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OI BAO LU\"/>
    </mc:Choice>
  </mc:AlternateContent>
  <xr:revisionPtr revIDLastSave="0" documentId="13_ncr:1_{E0259DB0-11AB-42CE-B702-0730B15C4492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DM goc" sheetId="1" state="hidden" r:id="rId1"/>
    <sheet name="38" sheetId="64" r:id="rId2"/>
    <sheet name="37" sheetId="65" r:id="rId3"/>
    <sheet name="36" sheetId="66" r:id="rId4"/>
    <sheet name="35" sheetId="67" r:id="rId5"/>
    <sheet name="34" sheetId="68" r:id="rId6"/>
    <sheet name="33" sheetId="60" r:id="rId7"/>
    <sheet name="32" sheetId="61" r:id="rId8"/>
    <sheet name="31" sheetId="62" r:id="rId9"/>
    <sheet name="30" sheetId="63" r:id="rId10"/>
    <sheet name="29" sheetId="58" r:id="rId11"/>
    <sheet name="28" sheetId="59" r:id="rId12"/>
    <sheet name="27" sheetId="57" r:id="rId13"/>
    <sheet name="26" sheetId="56" r:id="rId14"/>
    <sheet name="25" sheetId="55" r:id="rId15"/>
    <sheet name="24" sheetId="47" r:id="rId16"/>
    <sheet name="23" sheetId="48" r:id="rId17"/>
    <sheet name="22" sheetId="49" r:id="rId18"/>
    <sheet name="21" sheetId="50" r:id="rId19"/>
    <sheet name="20" sheetId="51" r:id="rId20"/>
    <sheet name="19" sheetId="52" r:id="rId21"/>
    <sheet name="18" sheetId="53" r:id="rId22"/>
    <sheet name="17" sheetId="54" r:id="rId23"/>
    <sheet name="16" sheetId="31" r:id="rId24"/>
    <sheet name="15" sheetId="32" r:id="rId25"/>
    <sheet name="14" sheetId="33" r:id="rId26"/>
    <sheet name="13" sheetId="34" r:id="rId27"/>
    <sheet name="12" sheetId="35" r:id="rId28"/>
    <sheet name="11" sheetId="36" r:id="rId29"/>
    <sheet name="10" sheetId="37" r:id="rId30"/>
    <sheet name="09" sheetId="38" r:id="rId31"/>
    <sheet name="08" sheetId="27" r:id="rId32"/>
    <sheet name="07" sheetId="28" r:id="rId33"/>
    <sheet name="06" sheetId="29" r:id="rId34"/>
    <sheet name="05" sheetId="30" r:id="rId35"/>
    <sheet name="04" sheetId="25" r:id="rId36"/>
    <sheet name="03" sheetId="26" r:id="rId37"/>
    <sheet name="02" sheetId="24" r:id="rId38"/>
    <sheet name="01" sheetId="23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__a1" localSheetId="38" hidden="1">{"'Sheet1'!$L$16"}</definedName>
    <definedName name="___a1" localSheetId="37" hidden="1">{"'Sheet1'!$L$16"}</definedName>
    <definedName name="___a1" localSheetId="36" hidden="1">{"'Sheet1'!$L$16"}</definedName>
    <definedName name="___a1" localSheetId="35" hidden="1">{"'Sheet1'!$L$16"}</definedName>
    <definedName name="___a1" localSheetId="34" hidden="1">{"'Sheet1'!$L$16"}</definedName>
    <definedName name="___a1" localSheetId="33" hidden="1">{"'Sheet1'!$L$16"}</definedName>
    <definedName name="___a1" localSheetId="32" hidden="1">{"'Sheet1'!$L$16"}</definedName>
    <definedName name="___a1" localSheetId="31" hidden="1">{"'Sheet1'!$L$16"}</definedName>
    <definedName name="___a1" localSheetId="30" hidden="1">{"'Sheet1'!$L$16"}</definedName>
    <definedName name="___a1" localSheetId="29" hidden="1">{"'Sheet1'!$L$16"}</definedName>
    <definedName name="___a1" localSheetId="28" hidden="1">{"'Sheet1'!$L$16"}</definedName>
    <definedName name="___a1" localSheetId="27" hidden="1">{"'Sheet1'!$L$16"}</definedName>
    <definedName name="___a1" localSheetId="26" hidden="1">{"'Sheet1'!$L$16"}</definedName>
    <definedName name="___a1" localSheetId="25" hidden="1">{"'Sheet1'!$L$16"}</definedName>
    <definedName name="___a1" localSheetId="24" hidden="1">{"'Sheet1'!$L$16"}</definedName>
    <definedName name="___a1" localSheetId="23" hidden="1">{"'Sheet1'!$L$16"}</definedName>
    <definedName name="___a1" localSheetId="22" hidden="1">{"'Sheet1'!$L$16"}</definedName>
    <definedName name="___a1" localSheetId="21" hidden="1">{"'Sheet1'!$L$16"}</definedName>
    <definedName name="___a1" localSheetId="20" hidden="1">{"'Sheet1'!$L$16"}</definedName>
    <definedName name="___a1" localSheetId="19" hidden="1">{"'Sheet1'!$L$16"}</definedName>
    <definedName name="___a1" localSheetId="18" hidden="1">{"'Sheet1'!$L$16"}</definedName>
    <definedName name="___a1" localSheetId="17" hidden="1">{"'Sheet1'!$L$16"}</definedName>
    <definedName name="___a1" localSheetId="16" hidden="1">{"'Sheet1'!$L$16"}</definedName>
    <definedName name="___a1" localSheetId="15" hidden="1">{"'Sheet1'!$L$16"}</definedName>
    <definedName name="___a1" localSheetId="14" hidden="1">{"'Sheet1'!$L$16"}</definedName>
    <definedName name="___a1" localSheetId="13" hidden="1">{"'Sheet1'!$L$16"}</definedName>
    <definedName name="___a1" localSheetId="12" hidden="1">{"'Sheet1'!$L$16"}</definedName>
    <definedName name="___a1" localSheetId="11" hidden="1">{"'Sheet1'!$L$16"}</definedName>
    <definedName name="___a1" localSheetId="10" hidden="1">{"'Sheet1'!$L$16"}</definedName>
    <definedName name="___a1" localSheetId="9" hidden="1">{"'Sheet1'!$L$16"}</definedName>
    <definedName name="___a1" localSheetId="8" hidden="1">{"'Sheet1'!$L$16"}</definedName>
    <definedName name="___a1" localSheetId="7" hidden="1">{"'Sheet1'!$L$16"}</definedName>
    <definedName name="___a1" localSheetId="6" hidden="1">{"'Sheet1'!$L$16"}</definedName>
    <definedName name="___a1" localSheetId="5" hidden="1">{"'Sheet1'!$L$16"}</definedName>
    <definedName name="___a1" localSheetId="4" hidden="1">{"'Sheet1'!$L$16"}</definedName>
    <definedName name="___a1" localSheetId="3" hidden="1">{"'Sheet1'!$L$16"}</definedName>
    <definedName name="___a1" localSheetId="2" hidden="1">{"'Sheet1'!$L$16"}</definedName>
    <definedName name="___a1" localSheetId="1" hidden="1">{"'Sheet1'!$L$16"}</definedName>
    <definedName name="___a1" hidden="1">{"'Sheet1'!$L$16"}</definedName>
    <definedName name="___gci27" localSheetId="38">#REF!</definedName>
    <definedName name="___gci27" localSheetId="37">#REF!</definedName>
    <definedName name="___gci27" localSheetId="36">#REF!</definedName>
    <definedName name="___gci27" localSheetId="35">#REF!</definedName>
    <definedName name="___gci27" localSheetId="34">#REF!</definedName>
    <definedName name="___gci27" localSheetId="33">#REF!</definedName>
    <definedName name="___gci27" localSheetId="32">#REF!</definedName>
    <definedName name="___gci27" localSheetId="31">#REF!</definedName>
    <definedName name="___gci27" localSheetId="30">#REF!</definedName>
    <definedName name="___gci27" localSheetId="29">#REF!</definedName>
    <definedName name="___gci27" localSheetId="28">#REF!</definedName>
    <definedName name="___gci27" localSheetId="27">#REF!</definedName>
    <definedName name="___gci27" localSheetId="26">#REF!</definedName>
    <definedName name="___gci27" localSheetId="25">#REF!</definedName>
    <definedName name="___gci27" localSheetId="24">#REF!</definedName>
    <definedName name="___gci27" localSheetId="23">#REF!</definedName>
    <definedName name="___gci27" localSheetId="22">#REF!</definedName>
    <definedName name="___gci27" localSheetId="21">#REF!</definedName>
    <definedName name="___gci27" localSheetId="20">#REF!</definedName>
    <definedName name="___gci27" localSheetId="19">#REF!</definedName>
    <definedName name="___gci27" localSheetId="18">#REF!</definedName>
    <definedName name="___gci27" localSheetId="17">#REF!</definedName>
    <definedName name="___gci27" localSheetId="16">#REF!</definedName>
    <definedName name="___gci27" localSheetId="15">#REF!</definedName>
    <definedName name="___gci27" localSheetId="14">#REF!</definedName>
    <definedName name="___gci27" localSheetId="13">#REF!</definedName>
    <definedName name="___gci27" localSheetId="12">#REF!</definedName>
    <definedName name="___gci27" localSheetId="11">#REF!</definedName>
    <definedName name="___gci27" localSheetId="10">#REF!</definedName>
    <definedName name="___gci27" localSheetId="9">#REF!</definedName>
    <definedName name="___gci27" localSheetId="8">#REF!</definedName>
    <definedName name="___gci27" localSheetId="7">#REF!</definedName>
    <definedName name="___gci27" localSheetId="6">#REF!</definedName>
    <definedName name="___gci27" localSheetId="5">#REF!</definedName>
    <definedName name="___gci27" localSheetId="4">#REF!</definedName>
    <definedName name="___gci27" localSheetId="3">#REF!</definedName>
    <definedName name="___gci27" localSheetId="2">#REF!</definedName>
    <definedName name="___gci27" localSheetId="1">#REF!</definedName>
    <definedName name="___gci27">#REF!</definedName>
    <definedName name="___igc28" localSheetId="38">#REF!</definedName>
    <definedName name="___igc28" localSheetId="37">#REF!</definedName>
    <definedName name="___igc28" localSheetId="36">#REF!</definedName>
    <definedName name="___igc28" localSheetId="35">#REF!</definedName>
    <definedName name="___igc28" localSheetId="34">#REF!</definedName>
    <definedName name="___igc28" localSheetId="33">#REF!</definedName>
    <definedName name="___igc28" localSheetId="32">#REF!</definedName>
    <definedName name="___igc28" localSheetId="31">#REF!</definedName>
    <definedName name="___igc28" localSheetId="30">#REF!</definedName>
    <definedName name="___igc28" localSheetId="29">#REF!</definedName>
    <definedName name="___igc28" localSheetId="28">#REF!</definedName>
    <definedName name="___igc28" localSheetId="27">#REF!</definedName>
    <definedName name="___igc28" localSheetId="26">#REF!</definedName>
    <definedName name="___igc28" localSheetId="25">#REF!</definedName>
    <definedName name="___igc28" localSheetId="24">#REF!</definedName>
    <definedName name="___igc28" localSheetId="23">#REF!</definedName>
    <definedName name="___igc28" localSheetId="22">#REF!</definedName>
    <definedName name="___igc28" localSheetId="21">#REF!</definedName>
    <definedName name="___igc28" localSheetId="20">#REF!</definedName>
    <definedName name="___igc28" localSheetId="19">#REF!</definedName>
    <definedName name="___igc28" localSheetId="18">#REF!</definedName>
    <definedName name="___igc28" localSheetId="17">#REF!</definedName>
    <definedName name="___igc28" localSheetId="16">#REF!</definedName>
    <definedName name="___igc28" localSheetId="15">#REF!</definedName>
    <definedName name="___igc28" localSheetId="14">#REF!</definedName>
    <definedName name="___igc28" localSheetId="13">#REF!</definedName>
    <definedName name="___igc28" localSheetId="12">#REF!</definedName>
    <definedName name="___igc28" localSheetId="11">#REF!</definedName>
    <definedName name="___igc28" localSheetId="10">#REF!</definedName>
    <definedName name="___igc28" localSheetId="9">#REF!</definedName>
    <definedName name="___igc28" localSheetId="8">#REF!</definedName>
    <definedName name="___igc28" localSheetId="7">#REF!</definedName>
    <definedName name="___igc28" localSheetId="6">#REF!</definedName>
    <definedName name="___igc28" localSheetId="5">#REF!</definedName>
    <definedName name="___igc28" localSheetId="4">#REF!</definedName>
    <definedName name="___igc28" localSheetId="3">#REF!</definedName>
    <definedName name="___igc28" localSheetId="2">#REF!</definedName>
    <definedName name="___igc28" localSheetId="1">#REF!</definedName>
    <definedName name="___igc28">#REF!</definedName>
    <definedName name="___igc29" localSheetId="38">#REF!</definedName>
    <definedName name="___igc29" localSheetId="37">#REF!</definedName>
    <definedName name="___igc29" localSheetId="36">#REF!</definedName>
    <definedName name="___igc29" localSheetId="35">#REF!</definedName>
    <definedName name="___igc29" localSheetId="34">#REF!</definedName>
    <definedName name="___igc29" localSheetId="33">#REF!</definedName>
    <definedName name="___igc29" localSheetId="32">#REF!</definedName>
    <definedName name="___igc29" localSheetId="31">#REF!</definedName>
    <definedName name="___igc29" localSheetId="30">#REF!</definedName>
    <definedName name="___igc29" localSheetId="29">#REF!</definedName>
    <definedName name="___igc29" localSheetId="28">#REF!</definedName>
    <definedName name="___igc29" localSheetId="27">#REF!</definedName>
    <definedName name="___igc29" localSheetId="26">#REF!</definedName>
    <definedName name="___igc29" localSheetId="25">#REF!</definedName>
    <definedName name="___igc29" localSheetId="24">#REF!</definedName>
    <definedName name="___igc29" localSheetId="23">#REF!</definedName>
    <definedName name="___igc29" localSheetId="22">#REF!</definedName>
    <definedName name="___igc29" localSheetId="21">#REF!</definedName>
    <definedName name="___igc29" localSheetId="20">#REF!</definedName>
    <definedName name="___igc29" localSheetId="19">#REF!</definedName>
    <definedName name="___igc29" localSheetId="18">#REF!</definedName>
    <definedName name="___igc29" localSheetId="17">#REF!</definedName>
    <definedName name="___igc29" localSheetId="16">#REF!</definedName>
    <definedName name="___igc29" localSheetId="15">#REF!</definedName>
    <definedName name="___igc29" localSheetId="14">#REF!</definedName>
    <definedName name="___igc29" localSheetId="13">#REF!</definedName>
    <definedName name="___igc29" localSheetId="12">#REF!</definedName>
    <definedName name="___igc29" localSheetId="11">#REF!</definedName>
    <definedName name="___igc29" localSheetId="10">#REF!</definedName>
    <definedName name="___igc29" localSheetId="9">#REF!</definedName>
    <definedName name="___igc29" localSheetId="8">#REF!</definedName>
    <definedName name="___igc29" localSheetId="7">#REF!</definedName>
    <definedName name="___igc29" localSheetId="6">#REF!</definedName>
    <definedName name="___igc29" localSheetId="5">#REF!</definedName>
    <definedName name="___igc29" localSheetId="4">#REF!</definedName>
    <definedName name="___igc29" localSheetId="3">#REF!</definedName>
    <definedName name="___igc29" localSheetId="2">#REF!</definedName>
    <definedName name="___igc29" localSheetId="1">#REF!</definedName>
    <definedName name="___igc29">#REF!</definedName>
    <definedName name="___igc32" localSheetId="38">#REF!</definedName>
    <definedName name="___igc32" localSheetId="37">#REF!</definedName>
    <definedName name="___igc32" localSheetId="36">#REF!</definedName>
    <definedName name="___igc32" localSheetId="35">#REF!</definedName>
    <definedName name="___igc32" localSheetId="34">#REF!</definedName>
    <definedName name="___igc32" localSheetId="33">#REF!</definedName>
    <definedName name="___igc32" localSheetId="32">#REF!</definedName>
    <definedName name="___igc32" localSheetId="31">#REF!</definedName>
    <definedName name="___igc32" localSheetId="30">#REF!</definedName>
    <definedName name="___igc32" localSheetId="29">#REF!</definedName>
    <definedName name="___igc32" localSheetId="28">#REF!</definedName>
    <definedName name="___igc32" localSheetId="27">#REF!</definedName>
    <definedName name="___igc32" localSheetId="26">#REF!</definedName>
    <definedName name="___igc32" localSheetId="25">#REF!</definedName>
    <definedName name="___igc32" localSheetId="24">#REF!</definedName>
    <definedName name="___igc32" localSheetId="23">#REF!</definedName>
    <definedName name="___igc32" localSheetId="22">#REF!</definedName>
    <definedName name="___igc32" localSheetId="21">#REF!</definedName>
    <definedName name="___igc32" localSheetId="20">#REF!</definedName>
    <definedName name="___igc32" localSheetId="19">#REF!</definedName>
    <definedName name="___igc32" localSheetId="18">#REF!</definedName>
    <definedName name="___igc32" localSheetId="17">#REF!</definedName>
    <definedName name="___igc32" localSheetId="16">#REF!</definedName>
    <definedName name="___igc32" localSheetId="15">#REF!</definedName>
    <definedName name="___igc32" localSheetId="14">#REF!</definedName>
    <definedName name="___igc32" localSheetId="13">#REF!</definedName>
    <definedName name="___igc32" localSheetId="12">#REF!</definedName>
    <definedName name="___igc32" localSheetId="11">#REF!</definedName>
    <definedName name="___igc32" localSheetId="10">#REF!</definedName>
    <definedName name="___igc32" localSheetId="9">#REF!</definedName>
    <definedName name="___igc32" localSheetId="8">#REF!</definedName>
    <definedName name="___igc32" localSheetId="7">#REF!</definedName>
    <definedName name="___igc32" localSheetId="6">#REF!</definedName>
    <definedName name="___igc32" localSheetId="5">#REF!</definedName>
    <definedName name="___igc32" localSheetId="4">#REF!</definedName>
    <definedName name="___igc32" localSheetId="3">#REF!</definedName>
    <definedName name="___igc32" localSheetId="2">#REF!</definedName>
    <definedName name="___igc32" localSheetId="1">#REF!</definedName>
    <definedName name="___igc32">#REF!</definedName>
    <definedName name="___igc33" localSheetId="38">#REF!</definedName>
    <definedName name="___igc33" localSheetId="37">#REF!</definedName>
    <definedName name="___igc33" localSheetId="36">#REF!</definedName>
    <definedName name="___igc33" localSheetId="35">#REF!</definedName>
    <definedName name="___igc33" localSheetId="34">#REF!</definedName>
    <definedName name="___igc33" localSheetId="33">#REF!</definedName>
    <definedName name="___igc33" localSheetId="32">#REF!</definedName>
    <definedName name="___igc33" localSheetId="31">#REF!</definedName>
    <definedName name="___igc33" localSheetId="30">#REF!</definedName>
    <definedName name="___igc33" localSheetId="29">#REF!</definedName>
    <definedName name="___igc33" localSheetId="28">#REF!</definedName>
    <definedName name="___igc33" localSheetId="27">#REF!</definedName>
    <definedName name="___igc33" localSheetId="26">#REF!</definedName>
    <definedName name="___igc33" localSheetId="25">#REF!</definedName>
    <definedName name="___igc33" localSheetId="24">#REF!</definedName>
    <definedName name="___igc33" localSheetId="23">#REF!</definedName>
    <definedName name="___igc33" localSheetId="22">#REF!</definedName>
    <definedName name="___igc33" localSheetId="21">#REF!</definedName>
    <definedName name="___igc33" localSheetId="20">#REF!</definedName>
    <definedName name="___igc33" localSheetId="19">#REF!</definedName>
    <definedName name="___igc33" localSheetId="18">#REF!</definedName>
    <definedName name="___igc33" localSheetId="17">#REF!</definedName>
    <definedName name="___igc33" localSheetId="16">#REF!</definedName>
    <definedName name="___igc33" localSheetId="15">#REF!</definedName>
    <definedName name="___igc33" localSheetId="14">#REF!</definedName>
    <definedName name="___igc33" localSheetId="13">#REF!</definedName>
    <definedName name="___igc33" localSheetId="12">#REF!</definedName>
    <definedName name="___igc33" localSheetId="11">#REF!</definedName>
    <definedName name="___igc33" localSheetId="10">#REF!</definedName>
    <definedName name="___igc33" localSheetId="9">#REF!</definedName>
    <definedName name="___igc33" localSheetId="8">#REF!</definedName>
    <definedName name="___igc33" localSheetId="7">#REF!</definedName>
    <definedName name="___igc33" localSheetId="6">#REF!</definedName>
    <definedName name="___igc33" localSheetId="5">#REF!</definedName>
    <definedName name="___igc33" localSheetId="4">#REF!</definedName>
    <definedName name="___igc33" localSheetId="3">#REF!</definedName>
    <definedName name="___igc33" localSheetId="2">#REF!</definedName>
    <definedName name="___igc33" localSheetId="1">#REF!</definedName>
    <definedName name="___igc33">#REF!</definedName>
    <definedName name="___igc34" localSheetId="38">#REF!</definedName>
    <definedName name="___igc34" localSheetId="37">#REF!</definedName>
    <definedName name="___igc34" localSheetId="36">#REF!</definedName>
    <definedName name="___igc34" localSheetId="35">#REF!</definedName>
    <definedName name="___igc34" localSheetId="34">#REF!</definedName>
    <definedName name="___igc34" localSheetId="33">#REF!</definedName>
    <definedName name="___igc34" localSheetId="32">#REF!</definedName>
    <definedName name="___igc34" localSheetId="31">#REF!</definedName>
    <definedName name="___igc34" localSheetId="30">#REF!</definedName>
    <definedName name="___igc34" localSheetId="29">#REF!</definedName>
    <definedName name="___igc34" localSheetId="28">#REF!</definedName>
    <definedName name="___igc34" localSheetId="27">#REF!</definedName>
    <definedName name="___igc34" localSheetId="26">#REF!</definedName>
    <definedName name="___igc34" localSheetId="25">#REF!</definedName>
    <definedName name="___igc34" localSheetId="24">#REF!</definedName>
    <definedName name="___igc34" localSheetId="23">#REF!</definedName>
    <definedName name="___igc34" localSheetId="22">#REF!</definedName>
    <definedName name="___igc34" localSheetId="21">#REF!</definedName>
    <definedName name="___igc34" localSheetId="20">#REF!</definedName>
    <definedName name="___igc34" localSheetId="19">#REF!</definedName>
    <definedName name="___igc34" localSheetId="18">#REF!</definedName>
    <definedName name="___igc34" localSheetId="17">#REF!</definedName>
    <definedName name="___igc34" localSheetId="16">#REF!</definedName>
    <definedName name="___igc34" localSheetId="15">#REF!</definedName>
    <definedName name="___igc34" localSheetId="14">#REF!</definedName>
    <definedName name="___igc34" localSheetId="13">#REF!</definedName>
    <definedName name="___igc34" localSheetId="12">#REF!</definedName>
    <definedName name="___igc34" localSheetId="11">#REF!</definedName>
    <definedName name="___igc34" localSheetId="10">#REF!</definedName>
    <definedName name="___igc34" localSheetId="9">#REF!</definedName>
    <definedName name="___igc34" localSheetId="8">#REF!</definedName>
    <definedName name="___igc34" localSheetId="7">#REF!</definedName>
    <definedName name="___igc34" localSheetId="6">#REF!</definedName>
    <definedName name="___igc34" localSheetId="5">#REF!</definedName>
    <definedName name="___igc34" localSheetId="4">#REF!</definedName>
    <definedName name="___igc34" localSheetId="3">#REF!</definedName>
    <definedName name="___igc34" localSheetId="2">#REF!</definedName>
    <definedName name="___igc34" localSheetId="1">#REF!</definedName>
    <definedName name="___igc34">#REF!</definedName>
    <definedName name="___IGC37" localSheetId="38">#REF!</definedName>
    <definedName name="___IGC37" localSheetId="37">#REF!</definedName>
    <definedName name="___IGC37" localSheetId="36">#REF!</definedName>
    <definedName name="___IGC37" localSheetId="35">#REF!</definedName>
    <definedName name="___IGC37" localSheetId="34">#REF!</definedName>
    <definedName name="___IGC37" localSheetId="33">#REF!</definedName>
    <definedName name="___IGC37" localSheetId="32">#REF!</definedName>
    <definedName name="___IGC37" localSheetId="31">#REF!</definedName>
    <definedName name="___IGC37" localSheetId="30">#REF!</definedName>
    <definedName name="___IGC37" localSheetId="29">#REF!</definedName>
    <definedName name="___IGC37" localSheetId="28">#REF!</definedName>
    <definedName name="___IGC37" localSheetId="27">#REF!</definedName>
    <definedName name="___IGC37" localSheetId="26">#REF!</definedName>
    <definedName name="___IGC37" localSheetId="25">#REF!</definedName>
    <definedName name="___IGC37" localSheetId="24">#REF!</definedName>
    <definedName name="___IGC37" localSheetId="23">#REF!</definedName>
    <definedName name="___IGC37" localSheetId="22">#REF!</definedName>
    <definedName name="___IGC37" localSheetId="21">#REF!</definedName>
    <definedName name="___IGC37" localSheetId="20">#REF!</definedName>
    <definedName name="___IGC37" localSheetId="19">#REF!</definedName>
    <definedName name="___IGC37" localSheetId="18">#REF!</definedName>
    <definedName name="___IGC37" localSheetId="17">#REF!</definedName>
    <definedName name="___IGC37" localSheetId="16">#REF!</definedName>
    <definedName name="___IGC37" localSheetId="15">#REF!</definedName>
    <definedName name="___IGC37" localSheetId="14">#REF!</definedName>
    <definedName name="___IGC37" localSheetId="13">#REF!</definedName>
    <definedName name="___IGC37" localSheetId="12">#REF!</definedName>
    <definedName name="___IGC37" localSheetId="11">#REF!</definedName>
    <definedName name="___IGC37" localSheetId="10">#REF!</definedName>
    <definedName name="___IGC37" localSheetId="9">#REF!</definedName>
    <definedName name="___IGC37" localSheetId="8">#REF!</definedName>
    <definedName name="___IGC37" localSheetId="7">#REF!</definedName>
    <definedName name="___IGC37" localSheetId="6">#REF!</definedName>
    <definedName name="___IGC37" localSheetId="5">#REF!</definedName>
    <definedName name="___IGC37" localSheetId="4">#REF!</definedName>
    <definedName name="___IGC37" localSheetId="3">#REF!</definedName>
    <definedName name="___IGC37" localSheetId="2">#REF!</definedName>
    <definedName name="___IGC37" localSheetId="1">#REF!</definedName>
    <definedName name="___IGC37">#REF!</definedName>
    <definedName name="___IGC38" localSheetId="38">#REF!</definedName>
    <definedName name="___IGC38" localSheetId="37">#REF!</definedName>
    <definedName name="___IGC38" localSheetId="36">#REF!</definedName>
    <definedName name="___IGC38" localSheetId="35">#REF!</definedName>
    <definedName name="___IGC38" localSheetId="34">#REF!</definedName>
    <definedName name="___IGC38" localSheetId="33">#REF!</definedName>
    <definedName name="___IGC38" localSheetId="32">#REF!</definedName>
    <definedName name="___IGC38" localSheetId="31">#REF!</definedName>
    <definedName name="___IGC38" localSheetId="30">#REF!</definedName>
    <definedName name="___IGC38" localSheetId="29">#REF!</definedName>
    <definedName name="___IGC38" localSheetId="28">#REF!</definedName>
    <definedName name="___IGC38" localSheetId="27">#REF!</definedName>
    <definedName name="___IGC38" localSheetId="26">#REF!</definedName>
    <definedName name="___IGC38" localSheetId="25">#REF!</definedName>
    <definedName name="___IGC38" localSheetId="24">#REF!</definedName>
    <definedName name="___IGC38" localSheetId="23">#REF!</definedName>
    <definedName name="___IGC38" localSheetId="22">#REF!</definedName>
    <definedName name="___IGC38" localSheetId="21">#REF!</definedName>
    <definedName name="___IGC38" localSheetId="20">#REF!</definedName>
    <definedName name="___IGC38" localSheetId="19">#REF!</definedName>
    <definedName name="___IGC38" localSheetId="18">#REF!</definedName>
    <definedName name="___IGC38" localSheetId="17">#REF!</definedName>
    <definedName name="___IGC38" localSheetId="16">#REF!</definedName>
    <definedName name="___IGC38" localSheetId="15">#REF!</definedName>
    <definedName name="___IGC38" localSheetId="14">#REF!</definedName>
    <definedName name="___IGC38" localSheetId="13">#REF!</definedName>
    <definedName name="___IGC38" localSheetId="12">#REF!</definedName>
    <definedName name="___IGC38" localSheetId="11">#REF!</definedName>
    <definedName name="___IGC38" localSheetId="10">#REF!</definedName>
    <definedName name="___IGC38" localSheetId="9">#REF!</definedName>
    <definedName name="___IGC38" localSheetId="8">#REF!</definedName>
    <definedName name="___IGC38" localSheetId="7">#REF!</definedName>
    <definedName name="___IGC38" localSheetId="6">#REF!</definedName>
    <definedName name="___IGC38" localSheetId="5">#REF!</definedName>
    <definedName name="___IGC38" localSheetId="4">#REF!</definedName>
    <definedName name="___IGC38" localSheetId="3">#REF!</definedName>
    <definedName name="___IGC38" localSheetId="2">#REF!</definedName>
    <definedName name="___IGC38" localSheetId="1">#REF!</definedName>
    <definedName name="___IGC38">#REF!</definedName>
    <definedName name="___IGC39" localSheetId="38">#REF!</definedName>
    <definedName name="___IGC39" localSheetId="37">#REF!</definedName>
    <definedName name="___IGC39" localSheetId="36">#REF!</definedName>
    <definedName name="___IGC39" localSheetId="35">#REF!</definedName>
    <definedName name="___IGC39" localSheetId="34">#REF!</definedName>
    <definedName name="___IGC39" localSheetId="33">#REF!</definedName>
    <definedName name="___IGC39" localSheetId="32">#REF!</definedName>
    <definedName name="___IGC39" localSheetId="31">#REF!</definedName>
    <definedName name="___IGC39" localSheetId="30">#REF!</definedName>
    <definedName name="___IGC39" localSheetId="29">#REF!</definedName>
    <definedName name="___IGC39" localSheetId="28">#REF!</definedName>
    <definedName name="___IGC39" localSheetId="27">#REF!</definedName>
    <definedName name="___IGC39" localSheetId="26">#REF!</definedName>
    <definedName name="___IGC39" localSheetId="25">#REF!</definedName>
    <definedName name="___IGC39" localSheetId="24">#REF!</definedName>
    <definedName name="___IGC39" localSheetId="23">#REF!</definedName>
    <definedName name="___IGC39" localSheetId="22">#REF!</definedName>
    <definedName name="___IGC39" localSheetId="21">#REF!</definedName>
    <definedName name="___IGC39" localSheetId="20">#REF!</definedName>
    <definedName name="___IGC39" localSheetId="19">#REF!</definedName>
    <definedName name="___IGC39" localSheetId="18">#REF!</definedName>
    <definedName name="___IGC39" localSheetId="17">#REF!</definedName>
    <definedName name="___IGC39" localSheetId="16">#REF!</definedName>
    <definedName name="___IGC39" localSheetId="15">#REF!</definedName>
    <definedName name="___IGC39" localSheetId="14">#REF!</definedName>
    <definedName name="___IGC39" localSheetId="13">#REF!</definedName>
    <definedName name="___IGC39" localSheetId="12">#REF!</definedName>
    <definedName name="___IGC39" localSheetId="11">#REF!</definedName>
    <definedName name="___IGC39" localSheetId="10">#REF!</definedName>
    <definedName name="___IGC39" localSheetId="9">#REF!</definedName>
    <definedName name="___IGC39" localSheetId="8">#REF!</definedName>
    <definedName name="___IGC39" localSheetId="7">#REF!</definedName>
    <definedName name="___IGC39" localSheetId="6">#REF!</definedName>
    <definedName name="___IGC39" localSheetId="5">#REF!</definedName>
    <definedName name="___IGC39" localSheetId="4">#REF!</definedName>
    <definedName name="___IGC39" localSheetId="3">#REF!</definedName>
    <definedName name="___IGC39" localSheetId="2">#REF!</definedName>
    <definedName name="___IGC39" localSheetId="1">#REF!</definedName>
    <definedName name="___IGC39">#REF!</definedName>
    <definedName name="___igc5012" localSheetId="38">#REF!</definedName>
    <definedName name="___igc5012" localSheetId="37">#REF!</definedName>
    <definedName name="___igc5012" localSheetId="36">#REF!</definedName>
    <definedName name="___igc5012" localSheetId="35">#REF!</definedName>
    <definedName name="___igc5012" localSheetId="34">#REF!</definedName>
    <definedName name="___igc5012" localSheetId="33">#REF!</definedName>
    <definedName name="___igc5012" localSheetId="32">#REF!</definedName>
    <definedName name="___igc5012" localSheetId="31">#REF!</definedName>
    <definedName name="___igc5012" localSheetId="30">#REF!</definedName>
    <definedName name="___igc5012" localSheetId="29">#REF!</definedName>
    <definedName name="___igc5012" localSheetId="28">#REF!</definedName>
    <definedName name="___igc5012" localSheetId="27">#REF!</definedName>
    <definedName name="___igc5012" localSheetId="26">#REF!</definedName>
    <definedName name="___igc5012" localSheetId="25">#REF!</definedName>
    <definedName name="___igc5012" localSheetId="24">#REF!</definedName>
    <definedName name="___igc5012" localSheetId="23">#REF!</definedName>
    <definedName name="___igc5012" localSheetId="22">#REF!</definedName>
    <definedName name="___igc5012" localSheetId="21">#REF!</definedName>
    <definedName name="___igc5012" localSheetId="20">#REF!</definedName>
    <definedName name="___igc5012" localSheetId="19">#REF!</definedName>
    <definedName name="___igc5012" localSheetId="18">#REF!</definedName>
    <definedName name="___igc5012" localSheetId="17">#REF!</definedName>
    <definedName name="___igc5012" localSheetId="16">#REF!</definedName>
    <definedName name="___igc5012" localSheetId="15">#REF!</definedName>
    <definedName name="___igc5012" localSheetId="14">#REF!</definedName>
    <definedName name="___igc5012" localSheetId="13">#REF!</definedName>
    <definedName name="___igc5012" localSheetId="12">#REF!</definedName>
    <definedName name="___igc5012" localSheetId="11">#REF!</definedName>
    <definedName name="___igc5012" localSheetId="10">#REF!</definedName>
    <definedName name="___igc5012" localSheetId="9">#REF!</definedName>
    <definedName name="___igc5012" localSheetId="8">#REF!</definedName>
    <definedName name="___igc5012" localSheetId="7">#REF!</definedName>
    <definedName name="___igc5012" localSheetId="6">#REF!</definedName>
    <definedName name="___igc5012" localSheetId="5">#REF!</definedName>
    <definedName name="___igc5012" localSheetId="4">#REF!</definedName>
    <definedName name="___igc5012" localSheetId="3">#REF!</definedName>
    <definedName name="___igc5012" localSheetId="2">#REF!</definedName>
    <definedName name="___igc5012" localSheetId="1">#REF!</definedName>
    <definedName name="___igc5012">#REF!</definedName>
    <definedName name="___IQD36" localSheetId="38">#REF!</definedName>
    <definedName name="___IQD36" localSheetId="37">#REF!</definedName>
    <definedName name="___IQD36" localSheetId="36">#REF!</definedName>
    <definedName name="___IQD36" localSheetId="35">#REF!</definedName>
    <definedName name="___IQD36" localSheetId="34">#REF!</definedName>
    <definedName name="___IQD36" localSheetId="33">#REF!</definedName>
    <definedName name="___IQD36" localSheetId="32">#REF!</definedName>
    <definedName name="___IQD36" localSheetId="31">#REF!</definedName>
    <definedName name="___IQD36" localSheetId="30">#REF!</definedName>
    <definedName name="___IQD36" localSheetId="29">#REF!</definedName>
    <definedName name="___IQD36" localSheetId="28">#REF!</definedName>
    <definedName name="___IQD36" localSheetId="27">#REF!</definedName>
    <definedName name="___IQD36" localSheetId="26">#REF!</definedName>
    <definedName name="___IQD36" localSheetId="25">#REF!</definedName>
    <definedName name="___IQD36" localSheetId="24">#REF!</definedName>
    <definedName name="___IQD36" localSheetId="23">#REF!</definedName>
    <definedName name="___IQD36" localSheetId="22">#REF!</definedName>
    <definedName name="___IQD36" localSheetId="21">#REF!</definedName>
    <definedName name="___IQD36" localSheetId="20">#REF!</definedName>
    <definedName name="___IQD36" localSheetId="19">#REF!</definedName>
    <definedName name="___IQD36" localSheetId="18">#REF!</definedName>
    <definedName name="___IQD36" localSheetId="17">#REF!</definedName>
    <definedName name="___IQD36" localSheetId="16">#REF!</definedName>
    <definedName name="___IQD36" localSheetId="15">#REF!</definedName>
    <definedName name="___IQD36" localSheetId="14">#REF!</definedName>
    <definedName name="___IQD36" localSheetId="13">#REF!</definedName>
    <definedName name="___IQD36" localSheetId="12">#REF!</definedName>
    <definedName name="___IQD36" localSheetId="11">#REF!</definedName>
    <definedName name="___IQD36" localSheetId="10">#REF!</definedName>
    <definedName name="___IQD36" localSheetId="9">#REF!</definedName>
    <definedName name="___IQD36" localSheetId="8">#REF!</definedName>
    <definedName name="___IQD36" localSheetId="7">#REF!</definedName>
    <definedName name="___IQD36" localSheetId="6">#REF!</definedName>
    <definedName name="___IQD36" localSheetId="5">#REF!</definedName>
    <definedName name="___IQD36" localSheetId="4">#REF!</definedName>
    <definedName name="___IQD36" localSheetId="3">#REF!</definedName>
    <definedName name="___IQD36" localSheetId="2">#REF!</definedName>
    <definedName name="___IQD36" localSheetId="1">#REF!</definedName>
    <definedName name="___IQD36">#REF!</definedName>
    <definedName name="___iqd40" localSheetId="38">#REF!</definedName>
    <definedName name="___iqd40" localSheetId="37">#REF!</definedName>
    <definedName name="___iqd40" localSheetId="36">#REF!</definedName>
    <definedName name="___iqd40" localSheetId="35">#REF!</definedName>
    <definedName name="___iqd40" localSheetId="34">#REF!</definedName>
    <definedName name="___iqd40" localSheetId="33">#REF!</definedName>
    <definedName name="___iqd40" localSheetId="32">#REF!</definedName>
    <definedName name="___iqd40" localSheetId="31">#REF!</definedName>
    <definedName name="___iqd40" localSheetId="30">#REF!</definedName>
    <definedName name="___iqd40" localSheetId="29">#REF!</definedName>
    <definedName name="___iqd40" localSheetId="28">#REF!</definedName>
    <definedName name="___iqd40" localSheetId="27">#REF!</definedName>
    <definedName name="___iqd40" localSheetId="26">#REF!</definedName>
    <definedName name="___iqd40" localSheetId="25">#REF!</definedName>
    <definedName name="___iqd40" localSheetId="24">#REF!</definedName>
    <definedName name="___iqd40" localSheetId="23">#REF!</definedName>
    <definedName name="___iqd40" localSheetId="22">#REF!</definedName>
    <definedName name="___iqd40" localSheetId="21">#REF!</definedName>
    <definedName name="___iqd40" localSheetId="20">#REF!</definedName>
    <definedName name="___iqd40" localSheetId="19">#REF!</definedName>
    <definedName name="___iqd40" localSheetId="18">#REF!</definedName>
    <definedName name="___iqd40" localSheetId="17">#REF!</definedName>
    <definedName name="___iqd40" localSheetId="16">#REF!</definedName>
    <definedName name="___iqd40" localSheetId="15">#REF!</definedName>
    <definedName name="___iqd40" localSheetId="14">#REF!</definedName>
    <definedName name="___iqd40" localSheetId="13">#REF!</definedName>
    <definedName name="___iqd40" localSheetId="12">#REF!</definedName>
    <definedName name="___iqd40" localSheetId="11">#REF!</definedName>
    <definedName name="___iqd40" localSheetId="10">#REF!</definedName>
    <definedName name="___iqd40" localSheetId="9">#REF!</definedName>
    <definedName name="___iqd40" localSheetId="8">#REF!</definedName>
    <definedName name="___iqd40" localSheetId="7">#REF!</definedName>
    <definedName name="___iqd40" localSheetId="6">#REF!</definedName>
    <definedName name="___iqd40" localSheetId="5">#REF!</definedName>
    <definedName name="___iqd40" localSheetId="4">#REF!</definedName>
    <definedName name="___iqd40" localSheetId="3">#REF!</definedName>
    <definedName name="___iqd40" localSheetId="2">#REF!</definedName>
    <definedName name="___iqd40" localSheetId="1">#REF!</definedName>
    <definedName name="___iqd40">#REF!</definedName>
    <definedName name="___khi2017">[1]TongQDI!$B$11:$K$527</definedName>
    <definedName name="___NSO2" localSheetId="38" hidden="1">{"'Sheet1'!$L$16"}</definedName>
    <definedName name="___NSO2" localSheetId="37" hidden="1">{"'Sheet1'!$L$16"}</definedName>
    <definedName name="___NSO2" localSheetId="36" hidden="1">{"'Sheet1'!$L$16"}</definedName>
    <definedName name="___NSO2" localSheetId="35" hidden="1">{"'Sheet1'!$L$16"}</definedName>
    <definedName name="___NSO2" localSheetId="34" hidden="1">{"'Sheet1'!$L$16"}</definedName>
    <definedName name="___NSO2" localSheetId="33" hidden="1">{"'Sheet1'!$L$16"}</definedName>
    <definedName name="___NSO2" localSheetId="32" hidden="1">{"'Sheet1'!$L$16"}</definedName>
    <definedName name="___NSO2" localSheetId="31" hidden="1">{"'Sheet1'!$L$16"}</definedName>
    <definedName name="___NSO2" localSheetId="30" hidden="1">{"'Sheet1'!$L$16"}</definedName>
    <definedName name="___NSO2" localSheetId="29" hidden="1">{"'Sheet1'!$L$16"}</definedName>
    <definedName name="___NSO2" localSheetId="28" hidden="1">{"'Sheet1'!$L$16"}</definedName>
    <definedName name="___NSO2" localSheetId="27" hidden="1">{"'Sheet1'!$L$16"}</definedName>
    <definedName name="___NSO2" localSheetId="26" hidden="1">{"'Sheet1'!$L$16"}</definedName>
    <definedName name="___NSO2" localSheetId="25" hidden="1">{"'Sheet1'!$L$16"}</definedName>
    <definedName name="___NSO2" localSheetId="24" hidden="1">{"'Sheet1'!$L$16"}</definedName>
    <definedName name="___NSO2" localSheetId="23" hidden="1">{"'Sheet1'!$L$16"}</definedName>
    <definedName name="___NSO2" localSheetId="22" hidden="1">{"'Sheet1'!$L$16"}</definedName>
    <definedName name="___NSO2" localSheetId="21" hidden="1">{"'Sheet1'!$L$16"}</definedName>
    <definedName name="___NSO2" localSheetId="20" hidden="1">{"'Sheet1'!$L$16"}</definedName>
    <definedName name="___NSO2" localSheetId="19" hidden="1">{"'Sheet1'!$L$16"}</definedName>
    <definedName name="___NSO2" localSheetId="18" hidden="1">{"'Sheet1'!$L$16"}</definedName>
    <definedName name="___NSO2" localSheetId="17" hidden="1">{"'Sheet1'!$L$16"}</definedName>
    <definedName name="___NSO2" localSheetId="16" hidden="1">{"'Sheet1'!$L$16"}</definedName>
    <definedName name="___NSO2" localSheetId="15" hidden="1">{"'Sheet1'!$L$16"}</definedName>
    <definedName name="___NSO2" localSheetId="14" hidden="1">{"'Sheet1'!$L$16"}</definedName>
    <definedName name="___NSO2" localSheetId="13" hidden="1">{"'Sheet1'!$L$16"}</definedName>
    <definedName name="___NSO2" localSheetId="12" hidden="1">{"'Sheet1'!$L$16"}</definedName>
    <definedName name="___NSO2" localSheetId="11" hidden="1">{"'Sheet1'!$L$16"}</definedName>
    <definedName name="___NSO2" localSheetId="10" hidden="1">{"'Sheet1'!$L$16"}</definedName>
    <definedName name="___NSO2" localSheetId="9" hidden="1">{"'Sheet1'!$L$16"}</definedName>
    <definedName name="___NSO2" localSheetId="8" hidden="1">{"'Sheet1'!$L$16"}</definedName>
    <definedName name="___NSO2" localSheetId="7" hidden="1">{"'Sheet1'!$L$16"}</definedName>
    <definedName name="___NSO2" localSheetId="6" hidden="1">{"'Sheet1'!$L$16"}</definedName>
    <definedName name="___NSO2" localSheetId="5" hidden="1">{"'Sheet1'!$L$16"}</definedName>
    <definedName name="___NSO2" localSheetId="4" hidden="1">{"'Sheet1'!$L$16"}</definedName>
    <definedName name="___NSO2" localSheetId="3" hidden="1">{"'Sheet1'!$L$16"}</definedName>
    <definedName name="___NSO2" localSheetId="2" hidden="1">{"'Sheet1'!$L$16"}</definedName>
    <definedName name="___NSO2" localSheetId="1" hidden="1">{"'Sheet1'!$L$16"}</definedName>
    <definedName name="___NSO2" hidden="1">{"'Sheet1'!$L$16"}</definedName>
    <definedName name="___qdi09">[1]Tiendoin!$C$307:$D$314</definedName>
    <definedName name="___qdi11">[1]Tiendoin!$C$334:$D$339</definedName>
    <definedName name="___qdi13">[1]Tiendoin!$C$389:$D$406</definedName>
    <definedName name="___qdi15">[1]Tiendoin!$C$413:$D$413</definedName>
    <definedName name="___qdi16">[1]Tiendoin!$C$416:$D$417</definedName>
    <definedName name="___QDI34" localSheetId="38">#REF!</definedName>
    <definedName name="___QDI34" localSheetId="37">#REF!</definedName>
    <definedName name="___QDI34" localSheetId="36">#REF!</definedName>
    <definedName name="___QDI34" localSheetId="35">#REF!</definedName>
    <definedName name="___QDI34" localSheetId="34">#REF!</definedName>
    <definedName name="___QDI34" localSheetId="33">#REF!</definedName>
    <definedName name="___QDI34" localSheetId="32">#REF!</definedName>
    <definedName name="___QDI34" localSheetId="31">#REF!</definedName>
    <definedName name="___QDI34" localSheetId="30">#REF!</definedName>
    <definedName name="___QDI34" localSheetId="29">#REF!</definedName>
    <definedName name="___QDI34" localSheetId="28">#REF!</definedName>
    <definedName name="___QDI34" localSheetId="27">#REF!</definedName>
    <definedName name="___QDI34" localSheetId="26">#REF!</definedName>
    <definedName name="___QDI34" localSheetId="25">#REF!</definedName>
    <definedName name="___QDI34" localSheetId="24">#REF!</definedName>
    <definedName name="___QDI34" localSheetId="23">#REF!</definedName>
    <definedName name="___QDI34" localSheetId="22">#REF!</definedName>
    <definedName name="___QDI34" localSheetId="21">#REF!</definedName>
    <definedName name="___QDI34" localSheetId="20">#REF!</definedName>
    <definedName name="___QDI34" localSheetId="19">#REF!</definedName>
    <definedName name="___QDI34" localSheetId="18">#REF!</definedName>
    <definedName name="___QDI34" localSheetId="17">#REF!</definedName>
    <definedName name="___QDI34" localSheetId="16">#REF!</definedName>
    <definedName name="___QDI34" localSheetId="15">#REF!</definedName>
    <definedName name="___QDI34" localSheetId="14">#REF!</definedName>
    <definedName name="___QDI34" localSheetId="13">#REF!</definedName>
    <definedName name="___QDI34" localSheetId="12">#REF!</definedName>
    <definedName name="___QDI34" localSheetId="11">#REF!</definedName>
    <definedName name="___QDI34" localSheetId="10">#REF!</definedName>
    <definedName name="___QDI34" localSheetId="9">#REF!</definedName>
    <definedName name="___QDI34" localSheetId="8">#REF!</definedName>
    <definedName name="___QDI34" localSheetId="7">#REF!</definedName>
    <definedName name="___QDI34" localSheetId="6">#REF!</definedName>
    <definedName name="___QDI34" localSheetId="5">#REF!</definedName>
    <definedName name="___QDI34" localSheetId="4">#REF!</definedName>
    <definedName name="___QDI34" localSheetId="3">#REF!</definedName>
    <definedName name="___QDI34" localSheetId="2">#REF!</definedName>
    <definedName name="___QDI34" localSheetId="1">#REF!</definedName>
    <definedName name="___QDI34">#REF!</definedName>
    <definedName name="___QDI35" localSheetId="38">#REF!</definedName>
    <definedName name="___QDI35" localSheetId="37">#REF!</definedName>
    <definedName name="___QDI35" localSheetId="36">#REF!</definedName>
    <definedName name="___QDI35" localSheetId="35">#REF!</definedName>
    <definedName name="___QDI35" localSheetId="34">#REF!</definedName>
    <definedName name="___QDI35" localSheetId="33">#REF!</definedName>
    <definedName name="___QDI35" localSheetId="32">#REF!</definedName>
    <definedName name="___QDI35" localSheetId="31">#REF!</definedName>
    <definedName name="___QDI35" localSheetId="30">#REF!</definedName>
    <definedName name="___QDI35" localSheetId="29">#REF!</definedName>
    <definedName name="___QDI35" localSheetId="28">#REF!</definedName>
    <definedName name="___QDI35" localSheetId="27">#REF!</definedName>
    <definedName name="___QDI35" localSheetId="26">#REF!</definedName>
    <definedName name="___QDI35" localSheetId="25">#REF!</definedName>
    <definedName name="___QDI35" localSheetId="24">#REF!</definedName>
    <definedName name="___QDI35" localSheetId="23">#REF!</definedName>
    <definedName name="___QDI35" localSheetId="22">#REF!</definedName>
    <definedName name="___QDI35" localSheetId="21">#REF!</definedName>
    <definedName name="___QDI35" localSheetId="20">#REF!</definedName>
    <definedName name="___QDI35" localSheetId="19">#REF!</definedName>
    <definedName name="___QDI35" localSheetId="18">#REF!</definedName>
    <definedName name="___QDI35" localSheetId="17">#REF!</definedName>
    <definedName name="___QDI35" localSheetId="16">#REF!</definedName>
    <definedName name="___QDI35" localSheetId="15">#REF!</definedName>
    <definedName name="___QDI35" localSheetId="14">#REF!</definedName>
    <definedName name="___QDI35" localSheetId="13">#REF!</definedName>
    <definedName name="___QDI35" localSheetId="12">#REF!</definedName>
    <definedName name="___QDI35" localSheetId="11">#REF!</definedName>
    <definedName name="___QDI35" localSheetId="10">#REF!</definedName>
    <definedName name="___QDI35" localSheetId="9">#REF!</definedName>
    <definedName name="___QDI35" localSheetId="8">#REF!</definedName>
    <definedName name="___QDI35" localSheetId="7">#REF!</definedName>
    <definedName name="___QDI35" localSheetId="6">#REF!</definedName>
    <definedName name="___QDI35" localSheetId="5">#REF!</definedName>
    <definedName name="___QDI35" localSheetId="4">#REF!</definedName>
    <definedName name="___QDI35" localSheetId="3">#REF!</definedName>
    <definedName name="___QDI35" localSheetId="2">#REF!</definedName>
    <definedName name="___QDI35" localSheetId="1">#REF!</definedName>
    <definedName name="___QDI35">#REF!</definedName>
    <definedName name="___QDI36" localSheetId="38">#REF!</definedName>
    <definedName name="___QDI36" localSheetId="37">#REF!</definedName>
    <definedName name="___QDI36" localSheetId="36">#REF!</definedName>
    <definedName name="___QDI36" localSheetId="35">#REF!</definedName>
    <definedName name="___QDI36" localSheetId="34">#REF!</definedName>
    <definedName name="___QDI36" localSheetId="33">#REF!</definedName>
    <definedName name="___QDI36" localSheetId="32">#REF!</definedName>
    <definedName name="___QDI36" localSheetId="31">#REF!</definedName>
    <definedName name="___QDI36" localSheetId="30">#REF!</definedName>
    <definedName name="___QDI36" localSheetId="29">#REF!</definedName>
    <definedName name="___QDI36" localSheetId="28">#REF!</definedName>
    <definedName name="___QDI36" localSheetId="27">#REF!</definedName>
    <definedName name="___QDI36" localSheetId="26">#REF!</definedName>
    <definedName name="___QDI36" localSheetId="25">#REF!</definedName>
    <definedName name="___QDI36" localSheetId="24">#REF!</definedName>
    <definedName name="___QDI36" localSheetId="23">#REF!</definedName>
    <definedName name="___QDI36" localSheetId="22">#REF!</definedName>
    <definedName name="___QDI36" localSheetId="21">#REF!</definedName>
    <definedName name="___QDI36" localSheetId="20">#REF!</definedName>
    <definedName name="___QDI36" localSheetId="19">#REF!</definedName>
    <definedName name="___QDI36" localSheetId="18">#REF!</definedName>
    <definedName name="___QDI36" localSheetId="17">#REF!</definedName>
    <definedName name="___QDI36" localSheetId="16">#REF!</definedName>
    <definedName name="___QDI36" localSheetId="15">#REF!</definedName>
    <definedName name="___QDI36" localSheetId="14">#REF!</definedName>
    <definedName name="___QDI36" localSheetId="13">#REF!</definedName>
    <definedName name="___QDI36" localSheetId="12">#REF!</definedName>
    <definedName name="___QDI36" localSheetId="11">#REF!</definedName>
    <definedName name="___QDI36" localSheetId="10">#REF!</definedName>
    <definedName name="___QDI36" localSheetId="9">#REF!</definedName>
    <definedName name="___QDI36" localSheetId="8">#REF!</definedName>
    <definedName name="___QDI36" localSheetId="7">#REF!</definedName>
    <definedName name="___QDI36" localSheetId="6">#REF!</definedName>
    <definedName name="___QDI36" localSheetId="5">#REF!</definedName>
    <definedName name="___QDI36" localSheetId="4">#REF!</definedName>
    <definedName name="___QDI36" localSheetId="3">#REF!</definedName>
    <definedName name="___QDI36" localSheetId="2">#REF!</definedName>
    <definedName name="___QDI36" localSheetId="1">#REF!</definedName>
    <definedName name="___QDI36">#REF!</definedName>
    <definedName name="___qdi37" localSheetId="38">#REF!</definedName>
    <definedName name="___qdi37" localSheetId="37">#REF!</definedName>
    <definedName name="___qdi37" localSheetId="36">#REF!</definedName>
    <definedName name="___qdi37" localSheetId="35">#REF!</definedName>
    <definedName name="___qdi37" localSheetId="34">#REF!</definedName>
    <definedName name="___qdi37" localSheetId="33">#REF!</definedName>
    <definedName name="___qdi37" localSheetId="32">#REF!</definedName>
    <definedName name="___qdi37" localSheetId="31">#REF!</definedName>
    <definedName name="___qdi37" localSheetId="30">#REF!</definedName>
    <definedName name="___qdi37" localSheetId="29">#REF!</definedName>
    <definedName name="___qdi37" localSheetId="28">#REF!</definedName>
    <definedName name="___qdi37" localSheetId="27">#REF!</definedName>
    <definedName name="___qdi37" localSheetId="26">#REF!</definedName>
    <definedName name="___qdi37" localSheetId="25">#REF!</definedName>
    <definedName name="___qdi37" localSheetId="24">#REF!</definedName>
    <definedName name="___qdi37" localSheetId="23">#REF!</definedName>
    <definedName name="___qdi37" localSheetId="22">#REF!</definedName>
    <definedName name="___qdi37" localSheetId="21">#REF!</definedName>
    <definedName name="___qdi37" localSheetId="20">#REF!</definedName>
    <definedName name="___qdi37" localSheetId="19">#REF!</definedName>
    <definedName name="___qdi37" localSheetId="18">#REF!</definedName>
    <definedName name="___qdi37" localSheetId="17">#REF!</definedName>
    <definedName name="___qdi37" localSheetId="16">#REF!</definedName>
    <definedName name="___qdi37" localSheetId="15">#REF!</definedName>
    <definedName name="___qdi37" localSheetId="14">#REF!</definedName>
    <definedName name="___qdi37" localSheetId="13">#REF!</definedName>
    <definedName name="___qdi37" localSheetId="12">#REF!</definedName>
    <definedName name="___qdi37" localSheetId="11">#REF!</definedName>
    <definedName name="___qdi37" localSheetId="10">#REF!</definedName>
    <definedName name="___qdi37" localSheetId="9">#REF!</definedName>
    <definedName name="___qdi37" localSheetId="8">#REF!</definedName>
    <definedName name="___qdi37" localSheetId="7">#REF!</definedName>
    <definedName name="___qdi37" localSheetId="6">#REF!</definedName>
    <definedName name="___qdi37" localSheetId="5">#REF!</definedName>
    <definedName name="___qdi37" localSheetId="4">#REF!</definedName>
    <definedName name="___qdi37" localSheetId="3">#REF!</definedName>
    <definedName name="___qdi37" localSheetId="2">#REF!</definedName>
    <definedName name="___qdi37" localSheetId="1">#REF!</definedName>
    <definedName name="___qdi37">#REF!</definedName>
    <definedName name="___qdi38" localSheetId="38">#REF!</definedName>
    <definedName name="___qdi38" localSheetId="37">#REF!</definedName>
    <definedName name="___qdi38" localSheetId="36">#REF!</definedName>
    <definedName name="___qdi38" localSheetId="35">#REF!</definedName>
    <definedName name="___qdi38" localSheetId="34">#REF!</definedName>
    <definedName name="___qdi38" localSheetId="33">#REF!</definedName>
    <definedName name="___qdi38" localSheetId="32">#REF!</definedName>
    <definedName name="___qdi38" localSheetId="31">#REF!</definedName>
    <definedName name="___qdi38" localSheetId="30">#REF!</definedName>
    <definedName name="___qdi38" localSheetId="29">#REF!</definedName>
    <definedName name="___qdi38" localSheetId="28">#REF!</definedName>
    <definedName name="___qdi38" localSheetId="27">#REF!</definedName>
    <definedName name="___qdi38" localSheetId="26">#REF!</definedName>
    <definedName name="___qdi38" localSheetId="25">#REF!</definedName>
    <definedName name="___qdi38" localSheetId="24">#REF!</definedName>
    <definedName name="___qdi38" localSheetId="23">#REF!</definedName>
    <definedName name="___qdi38" localSheetId="22">#REF!</definedName>
    <definedName name="___qdi38" localSheetId="21">#REF!</definedName>
    <definedName name="___qdi38" localSheetId="20">#REF!</definedName>
    <definedName name="___qdi38" localSheetId="19">#REF!</definedName>
    <definedName name="___qdi38" localSheetId="18">#REF!</definedName>
    <definedName name="___qdi38" localSheetId="17">#REF!</definedName>
    <definedName name="___qdi38" localSheetId="16">#REF!</definedName>
    <definedName name="___qdi38" localSheetId="15">#REF!</definedName>
    <definedName name="___qdi38" localSheetId="14">#REF!</definedName>
    <definedName name="___qdi38" localSheetId="13">#REF!</definedName>
    <definedName name="___qdi38" localSheetId="12">#REF!</definedName>
    <definedName name="___qdi38" localSheetId="11">#REF!</definedName>
    <definedName name="___qdi38" localSheetId="10">#REF!</definedName>
    <definedName name="___qdi38" localSheetId="9">#REF!</definedName>
    <definedName name="___qdi38" localSheetId="8">#REF!</definedName>
    <definedName name="___qdi38" localSheetId="7">#REF!</definedName>
    <definedName name="___qdi38" localSheetId="6">#REF!</definedName>
    <definedName name="___qdi38" localSheetId="5">#REF!</definedName>
    <definedName name="___qdi38" localSheetId="4">#REF!</definedName>
    <definedName name="___qdi38" localSheetId="3">#REF!</definedName>
    <definedName name="___qdi38" localSheetId="2">#REF!</definedName>
    <definedName name="___qdi38" localSheetId="1">#REF!</definedName>
    <definedName name="___qdi38">#REF!</definedName>
    <definedName name="___qdi39" localSheetId="38">#REF!</definedName>
    <definedName name="___qdi39" localSheetId="37">#REF!</definedName>
    <definedName name="___qdi39" localSheetId="36">#REF!</definedName>
    <definedName name="___qdi39" localSheetId="35">#REF!</definedName>
    <definedName name="___qdi39" localSheetId="34">#REF!</definedName>
    <definedName name="___qdi39" localSheetId="33">#REF!</definedName>
    <definedName name="___qdi39" localSheetId="32">#REF!</definedName>
    <definedName name="___qdi39" localSheetId="31">#REF!</definedName>
    <definedName name="___qdi39" localSheetId="30">#REF!</definedName>
    <definedName name="___qdi39" localSheetId="29">#REF!</definedName>
    <definedName name="___qdi39" localSheetId="28">#REF!</definedName>
    <definedName name="___qdi39" localSheetId="27">#REF!</definedName>
    <definedName name="___qdi39" localSheetId="26">#REF!</definedName>
    <definedName name="___qdi39" localSheetId="25">#REF!</definedName>
    <definedName name="___qdi39" localSheetId="24">#REF!</definedName>
    <definedName name="___qdi39" localSheetId="23">#REF!</definedName>
    <definedName name="___qdi39" localSheetId="22">#REF!</definedName>
    <definedName name="___qdi39" localSheetId="21">#REF!</definedName>
    <definedName name="___qdi39" localSheetId="20">#REF!</definedName>
    <definedName name="___qdi39" localSheetId="19">#REF!</definedName>
    <definedName name="___qdi39" localSheetId="18">#REF!</definedName>
    <definedName name="___qdi39" localSheetId="17">#REF!</definedName>
    <definedName name="___qdi39" localSheetId="16">#REF!</definedName>
    <definedName name="___qdi39" localSheetId="15">#REF!</definedName>
    <definedName name="___qdi39" localSheetId="14">#REF!</definedName>
    <definedName name="___qdi39" localSheetId="13">#REF!</definedName>
    <definedName name="___qdi39" localSheetId="12">#REF!</definedName>
    <definedName name="___qdi39" localSheetId="11">#REF!</definedName>
    <definedName name="___qdi39" localSheetId="10">#REF!</definedName>
    <definedName name="___qdi39" localSheetId="9">#REF!</definedName>
    <definedName name="___qdi39" localSheetId="8">#REF!</definedName>
    <definedName name="___qdi39" localSheetId="7">#REF!</definedName>
    <definedName name="___qdi39" localSheetId="6">#REF!</definedName>
    <definedName name="___qdi39" localSheetId="5">#REF!</definedName>
    <definedName name="___qdi39" localSheetId="4">#REF!</definedName>
    <definedName name="___qdi39" localSheetId="3">#REF!</definedName>
    <definedName name="___qdi39" localSheetId="2">#REF!</definedName>
    <definedName name="___qdi39" localSheetId="1">#REF!</definedName>
    <definedName name="___qdi39">#REF!</definedName>
    <definedName name="___qdi40" localSheetId="38">#REF!</definedName>
    <definedName name="___qdi40" localSheetId="37">#REF!</definedName>
    <definedName name="___qdi40" localSheetId="36">#REF!</definedName>
    <definedName name="___qdi40" localSheetId="35">#REF!</definedName>
    <definedName name="___qdi40" localSheetId="34">#REF!</definedName>
    <definedName name="___qdi40" localSheetId="33">#REF!</definedName>
    <definedName name="___qdi40" localSheetId="32">#REF!</definedName>
    <definedName name="___qdi40" localSheetId="31">#REF!</definedName>
    <definedName name="___qdi40" localSheetId="30">#REF!</definedName>
    <definedName name="___qdi40" localSheetId="29">#REF!</definedName>
    <definedName name="___qdi40" localSheetId="28">#REF!</definedName>
    <definedName name="___qdi40" localSheetId="27">#REF!</definedName>
    <definedName name="___qdi40" localSheetId="26">#REF!</definedName>
    <definedName name="___qdi40" localSheetId="25">#REF!</definedName>
    <definedName name="___qdi40" localSheetId="24">#REF!</definedName>
    <definedName name="___qdi40" localSheetId="23">#REF!</definedName>
    <definedName name="___qdi40" localSheetId="22">#REF!</definedName>
    <definedName name="___qdi40" localSheetId="21">#REF!</definedName>
    <definedName name="___qdi40" localSheetId="20">#REF!</definedName>
    <definedName name="___qdi40" localSheetId="19">#REF!</definedName>
    <definedName name="___qdi40" localSheetId="18">#REF!</definedName>
    <definedName name="___qdi40" localSheetId="17">#REF!</definedName>
    <definedName name="___qdi40" localSheetId="16">#REF!</definedName>
    <definedName name="___qdi40" localSheetId="15">#REF!</definedName>
    <definedName name="___qdi40" localSheetId="14">#REF!</definedName>
    <definedName name="___qdi40" localSheetId="13">#REF!</definedName>
    <definedName name="___qdi40" localSheetId="12">#REF!</definedName>
    <definedName name="___qdi40" localSheetId="11">#REF!</definedName>
    <definedName name="___qdi40" localSheetId="10">#REF!</definedName>
    <definedName name="___qdi40" localSheetId="9">#REF!</definedName>
    <definedName name="___qdi40" localSheetId="8">#REF!</definedName>
    <definedName name="___qdi40" localSheetId="7">#REF!</definedName>
    <definedName name="___qdi40" localSheetId="6">#REF!</definedName>
    <definedName name="___qdi40" localSheetId="5">#REF!</definedName>
    <definedName name="___qdi40" localSheetId="4">#REF!</definedName>
    <definedName name="___qdi40" localSheetId="3">#REF!</definedName>
    <definedName name="___qdi40" localSheetId="2">#REF!</definedName>
    <definedName name="___qdi40" localSheetId="1">#REF!</definedName>
    <definedName name="___qdi40">#REF!</definedName>
    <definedName name="___qdi42" localSheetId="38">#REF!</definedName>
    <definedName name="___qdi42" localSheetId="37">#REF!</definedName>
    <definedName name="___qdi42" localSheetId="36">#REF!</definedName>
    <definedName name="___qdi42" localSheetId="35">#REF!</definedName>
    <definedName name="___qdi42" localSheetId="34">#REF!</definedName>
    <definedName name="___qdi42" localSheetId="33">#REF!</definedName>
    <definedName name="___qdi42" localSheetId="32">#REF!</definedName>
    <definedName name="___qdi42" localSheetId="31">#REF!</definedName>
    <definedName name="___qdi42" localSheetId="30">#REF!</definedName>
    <definedName name="___qdi42" localSheetId="29">#REF!</definedName>
    <definedName name="___qdi42" localSheetId="28">#REF!</definedName>
    <definedName name="___qdi42" localSheetId="27">#REF!</definedName>
    <definedName name="___qdi42" localSheetId="26">#REF!</definedName>
    <definedName name="___qdi42" localSheetId="25">#REF!</definedName>
    <definedName name="___qdi42" localSheetId="24">#REF!</definedName>
    <definedName name="___qdi42" localSheetId="23">#REF!</definedName>
    <definedName name="___qdi42" localSheetId="22">#REF!</definedName>
    <definedName name="___qdi42" localSheetId="21">#REF!</definedName>
    <definedName name="___qdi42" localSheetId="20">#REF!</definedName>
    <definedName name="___qdi42" localSheetId="19">#REF!</definedName>
    <definedName name="___qdi42" localSheetId="18">#REF!</definedName>
    <definedName name="___qdi42" localSheetId="17">#REF!</definedName>
    <definedName name="___qdi42" localSheetId="16">#REF!</definedName>
    <definedName name="___qdi42" localSheetId="15">#REF!</definedName>
    <definedName name="___qdi42" localSheetId="14">#REF!</definedName>
    <definedName name="___qdi42" localSheetId="13">#REF!</definedName>
    <definedName name="___qdi42" localSheetId="12">#REF!</definedName>
    <definedName name="___qdi42" localSheetId="11">#REF!</definedName>
    <definedName name="___qdi42" localSheetId="10">#REF!</definedName>
    <definedName name="___qdi42" localSheetId="9">#REF!</definedName>
    <definedName name="___qdi42" localSheetId="8">#REF!</definedName>
    <definedName name="___qdi42" localSheetId="7">#REF!</definedName>
    <definedName name="___qdi42" localSheetId="6">#REF!</definedName>
    <definedName name="___qdi42" localSheetId="5">#REF!</definedName>
    <definedName name="___qdi42" localSheetId="4">#REF!</definedName>
    <definedName name="___qdi42" localSheetId="3">#REF!</definedName>
    <definedName name="___qdi42" localSheetId="2">#REF!</definedName>
    <definedName name="___qdi42" localSheetId="1">#REF!</definedName>
    <definedName name="___qdi42">#REF!</definedName>
    <definedName name="___qdi44" localSheetId="38">#REF!</definedName>
    <definedName name="___qdi44" localSheetId="37">#REF!</definedName>
    <definedName name="___qdi44" localSheetId="36">#REF!</definedName>
    <definedName name="___qdi44" localSheetId="35">#REF!</definedName>
    <definedName name="___qdi44" localSheetId="34">#REF!</definedName>
    <definedName name="___qdi44" localSheetId="33">#REF!</definedName>
    <definedName name="___qdi44" localSheetId="32">#REF!</definedName>
    <definedName name="___qdi44" localSheetId="31">#REF!</definedName>
    <definedName name="___qdi44" localSheetId="30">#REF!</definedName>
    <definedName name="___qdi44" localSheetId="29">#REF!</definedName>
    <definedName name="___qdi44" localSheetId="28">#REF!</definedName>
    <definedName name="___qdi44" localSheetId="27">#REF!</definedName>
    <definedName name="___qdi44" localSheetId="26">#REF!</definedName>
    <definedName name="___qdi44" localSheetId="25">#REF!</definedName>
    <definedName name="___qdi44" localSheetId="24">#REF!</definedName>
    <definedName name="___qdi44" localSheetId="23">#REF!</definedName>
    <definedName name="___qdi44" localSheetId="22">#REF!</definedName>
    <definedName name="___qdi44" localSheetId="21">#REF!</definedName>
    <definedName name="___qdi44" localSheetId="20">#REF!</definedName>
    <definedName name="___qdi44" localSheetId="19">#REF!</definedName>
    <definedName name="___qdi44" localSheetId="18">#REF!</definedName>
    <definedName name="___qdi44" localSheetId="17">#REF!</definedName>
    <definedName name="___qdi44" localSheetId="16">#REF!</definedName>
    <definedName name="___qdi44" localSheetId="15">#REF!</definedName>
    <definedName name="___qdi44" localSheetId="14">#REF!</definedName>
    <definedName name="___qdi44" localSheetId="13">#REF!</definedName>
    <definedName name="___qdi44" localSheetId="12">#REF!</definedName>
    <definedName name="___qdi44" localSheetId="11">#REF!</definedName>
    <definedName name="___qdi44" localSheetId="10">#REF!</definedName>
    <definedName name="___qdi44" localSheetId="9">#REF!</definedName>
    <definedName name="___qdi44" localSheetId="8">#REF!</definedName>
    <definedName name="___qdi44" localSheetId="7">#REF!</definedName>
    <definedName name="___qdi44" localSheetId="6">#REF!</definedName>
    <definedName name="___qdi44" localSheetId="5">#REF!</definedName>
    <definedName name="___qdi44" localSheetId="4">#REF!</definedName>
    <definedName name="___qdi44" localSheetId="3">#REF!</definedName>
    <definedName name="___qdi44" localSheetId="2">#REF!</definedName>
    <definedName name="___qdi44" localSheetId="1">#REF!</definedName>
    <definedName name="___qdi44">#REF!</definedName>
    <definedName name="___qdi45" localSheetId="38">#REF!</definedName>
    <definedName name="___qdi45" localSheetId="37">#REF!</definedName>
    <definedName name="___qdi45" localSheetId="36">#REF!</definedName>
    <definedName name="___qdi45" localSheetId="35">#REF!</definedName>
    <definedName name="___qdi45" localSheetId="34">#REF!</definedName>
    <definedName name="___qdi45" localSheetId="33">#REF!</definedName>
    <definedName name="___qdi45" localSheetId="32">#REF!</definedName>
    <definedName name="___qdi45" localSheetId="31">#REF!</definedName>
    <definedName name="___qdi45" localSheetId="30">#REF!</definedName>
    <definedName name="___qdi45" localSheetId="29">#REF!</definedName>
    <definedName name="___qdi45" localSheetId="28">#REF!</definedName>
    <definedName name="___qdi45" localSheetId="27">#REF!</definedName>
    <definedName name="___qdi45" localSheetId="26">#REF!</definedName>
    <definedName name="___qdi45" localSheetId="25">#REF!</definedName>
    <definedName name="___qdi45" localSheetId="24">#REF!</definedName>
    <definedName name="___qdi45" localSheetId="23">#REF!</definedName>
    <definedName name="___qdi45" localSheetId="22">#REF!</definedName>
    <definedName name="___qdi45" localSheetId="21">#REF!</definedName>
    <definedName name="___qdi45" localSheetId="20">#REF!</definedName>
    <definedName name="___qdi45" localSheetId="19">#REF!</definedName>
    <definedName name="___qdi45" localSheetId="18">#REF!</definedName>
    <definedName name="___qdi45" localSheetId="17">#REF!</definedName>
    <definedName name="___qdi45" localSheetId="16">#REF!</definedName>
    <definedName name="___qdi45" localSheetId="15">#REF!</definedName>
    <definedName name="___qdi45" localSheetId="14">#REF!</definedName>
    <definedName name="___qdi45" localSheetId="13">#REF!</definedName>
    <definedName name="___qdi45" localSheetId="12">#REF!</definedName>
    <definedName name="___qdi45" localSheetId="11">#REF!</definedName>
    <definedName name="___qdi45" localSheetId="10">#REF!</definedName>
    <definedName name="___qdi45" localSheetId="9">#REF!</definedName>
    <definedName name="___qdi45" localSheetId="8">#REF!</definedName>
    <definedName name="___qdi45" localSheetId="7">#REF!</definedName>
    <definedName name="___qdi45" localSheetId="6">#REF!</definedName>
    <definedName name="___qdi45" localSheetId="5">#REF!</definedName>
    <definedName name="___qdi45" localSheetId="4">#REF!</definedName>
    <definedName name="___qdi45" localSheetId="3">#REF!</definedName>
    <definedName name="___qdi45" localSheetId="2">#REF!</definedName>
    <definedName name="___qdi45" localSheetId="1">#REF!</definedName>
    <definedName name="___qdi45">#REF!</definedName>
    <definedName name="___qdi46" localSheetId="38">#REF!</definedName>
    <definedName name="___qdi46" localSheetId="37">#REF!</definedName>
    <definedName name="___qdi46" localSheetId="36">#REF!</definedName>
    <definedName name="___qdi46" localSheetId="35">#REF!</definedName>
    <definedName name="___qdi46" localSheetId="34">#REF!</definedName>
    <definedName name="___qdi46" localSheetId="33">#REF!</definedName>
    <definedName name="___qdi46" localSheetId="32">#REF!</definedName>
    <definedName name="___qdi46" localSheetId="31">#REF!</definedName>
    <definedName name="___qdi46" localSheetId="30">#REF!</definedName>
    <definedName name="___qdi46" localSheetId="29">#REF!</definedName>
    <definedName name="___qdi46" localSheetId="28">#REF!</definedName>
    <definedName name="___qdi46" localSheetId="27">#REF!</definedName>
    <definedName name="___qdi46" localSheetId="26">#REF!</definedName>
    <definedName name="___qdi46" localSheetId="25">#REF!</definedName>
    <definedName name="___qdi46" localSheetId="24">#REF!</definedName>
    <definedName name="___qdi46" localSheetId="23">#REF!</definedName>
    <definedName name="___qdi46" localSheetId="22">#REF!</definedName>
    <definedName name="___qdi46" localSheetId="21">#REF!</definedName>
    <definedName name="___qdi46" localSheetId="20">#REF!</definedName>
    <definedName name="___qdi46" localSheetId="19">#REF!</definedName>
    <definedName name="___qdi46" localSheetId="18">#REF!</definedName>
    <definedName name="___qdi46" localSheetId="17">#REF!</definedName>
    <definedName name="___qdi46" localSheetId="16">#REF!</definedName>
    <definedName name="___qdi46" localSheetId="15">#REF!</definedName>
    <definedName name="___qdi46" localSheetId="14">#REF!</definedName>
    <definedName name="___qdi46" localSheetId="13">#REF!</definedName>
    <definedName name="___qdi46" localSheetId="12">#REF!</definedName>
    <definedName name="___qdi46" localSheetId="11">#REF!</definedName>
    <definedName name="___qdi46" localSheetId="10">#REF!</definedName>
    <definedName name="___qdi46" localSheetId="9">#REF!</definedName>
    <definedName name="___qdi46" localSheetId="8">#REF!</definedName>
    <definedName name="___qdi46" localSheetId="7">#REF!</definedName>
    <definedName name="___qdi46" localSheetId="6">#REF!</definedName>
    <definedName name="___qdi46" localSheetId="5">#REF!</definedName>
    <definedName name="___qdi46" localSheetId="4">#REF!</definedName>
    <definedName name="___qdi46" localSheetId="3">#REF!</definedName>
    <definedName name="___qdi46" localSheetId="2">#REF!</definedName>
    <definedName name="___qdi46" localSheetId="1">#REF!</definedName>
    <definedName name="___qdi46">#REF!</definedName>
    <definedName name="___qdi47" localSheetId="38">#REF!</definedName>
    <definedName name="___qdi47" localSheetId="37">#REF!</definedName>
    <definedName name="___qdi47" localSheetId="36">#REF!</definedName>
    <definedName name="___qdi47" localSheetId="35">#REF!</definedName>
    <definedName name="___qdi47" localSheetId="34">#REF!</definedName>
    <definedName name="___qdi47" localSheetId="33">#REF!</definedName>
    <definedName name="___qdi47" localSheetId="32">#REF!</definedName>
    <definedName name="___qdi47" localSheetId="31">#REF!</definedName>
    <definedName name="___qdi47" localSheetId="30">#REF!</definedName>
    <definedName name="___qdi47" localSheetId="29">#REF!</definedName>
    <definedName name="___qdi47" localSheetId="28">#REF!</definedName>
    <definedName name="___qdi47" localSheetId="27">#REF!</definedName>
    <definedName name="___qdi47" localSheetId="26">#REF!</definedName>
    <definedName name="___qdi47" localSheetId="25">#REF!</definedName>
    <definedName name="___qdi47" localSheetId="24">#REF!</definedName>
    <definedName name="___qdi47" localSheetId="23">#REF!</definedName>
    <definedName name="___qdi47" localSheetId="22">#REF!</definedName>
    <definedName name="___qdi47" localSheetId="21">#REF!</definedName>
    <definedName name="___qdi47" localSheetId="20">#REF!</definedName>
    <definedName name="___qdi47" localSheetId="19">#REF!</definedName>
    <definedName name="___qdi47" localSheetId="18">#REF!</definedName>
    <definedName name="___qdi47" localSheetId="17">#REF!</definedName>
    <definedName name="___qdi47" localSheetId="16">#REF!</definedName>
    <definedName name="___qdi47" localSheetId="15">#REF!</definedName>
    <definedName name="___qdi47" localSheetId="14">#REF!</definedName>
    <definedName name="___qdi47" localSheetId="13">#REF!</definedName>
    <definedName name="___qdi47" localSheetId="12">#REF!</definedName>
    <definedName name="___qdi47" localSheetId="11">#REF!</definedName>
    <definedName name="___qdi47" localSheetId="10">#REF!</definedName>
    <definedName name="___qdi47" localSheetId="9">#REF!</definedName>
    <definedName name="___qdi47" localSheetId="8">#REF!</definedName>
    <definedName name="___qdi47" localSheetId="7">#REF!</definedName>
    <definedName name="___qdi47" localSheetId="6">#REF!</definedName>
    <definedName name="___qdi47" localSheetId="5">#REF!</definedName>
    <definedName name="___qdi47" localSheetId="4">#REF!</definedName>
    <definedName name="___qdi47" localSheetId="3">#REF!</definedName>
    <definedName name="___qdi47" localSheetId="2">#REF!</definedName>
    <definedName name="___qdi47" localSheetId="1">#REF!</definedName>
    <definedName name="___qdi47">#REF!</definedName>
    <definedName name="___qdi50" localSheetId="38">#REF!</definedName>
    <definedName name="___qdi50" localSheetId="37">#REF!</definedName>
    <definedName name="___qdi50" localSheetId="36">#REF!</definedName>
    <definedName name="___qdi50" localSheetId="35">#REF!</definedName>
    <definedName name="___qdi50" localSheetId="34">#REF!</definedName>
    <definedName name="___qdi50" localSheetId="33">#REF!</definedName>
    <definedName name="___qdi50" localSheetId="32">#REF!</definedName>
    <definedName name="___qdi50" localSheetId="31">#REF!</definedName>
    <definedName name="___qdi50" localSheetId="30">#REF!</definedName>
    <definedName name="___qdi50" localSheetId="29">#REF!</definedName>
    <definedName name="___qdi50" localSheetId="28">#REF!</definedName>
    <definedName name="___qdi50" localSheetId="27">#REF!</definedName>
    <definedName name="___qdi50" localSheetId="26">#REF!</definedName>
    <definedName name="___qdi50" localSheetId="25">#REF!</definedName>
    <definedName name="___qdi50" localSheetId="24">#REF!</definedName>
    <definedName name="___qdi50" localSheetId="23">#REF!</definedName>
    <definedName name="___qdi50" localSheetId="22">#REF!</definedName>
    <definedName name="___qdi50" localSheetId="21">#REF!</definedName>
    <definedName name="___qdi50" localSheetId="20">#REF!</definedName>
    <definedName name="___qdi50" localSheetId="19">#REF!</definedName>
    <definedName name="___qdi50" localSheetId="18">#REF!</definedName>
    <definedName name="___qdi50" localSheetId="17">#REF!</definedName>
    <definedName name="___qdi50" localSheetId="16">#REF!</definedName>
    <definedName name="___qdi50" localSheetId="15">#REF!</definedName>
    <definedName name="___qdi50" localSheetId="14">#REF!</definedName>
    <definedName name="___qdi50" localSheetId="13">#REF!</definedName>
    <definedName name="___qdi50" localSheetId="12">#REF!</definedName>
    <definedName name="___qdi50" localSheetId="11">#REF!</definedName>
    <definedName name="___qdi50" localSheetId="10">#REF!</definedName>
    <definedName name="___qdi50" localSheetId="9">#REF!</definedName>
    <definedName name="___qdi50" localSheetId="8">#REF!</definedName>
    <definedName name="___qdi50" localSheetId="7">#REF!</definedName>
    <definedName name="___qdi50" localSheetId="6">#REF!</definedName>
    <definedName name="___qdi50" localSheetId="5">#REF!</definedName>
    <definedName name="___qdi50" localSheetId="4">#REF!</definedName>
    <definedName name="___qdi50" localSheetId="3">#REF!</definedName>
    <definedName name="___qdi50" localSheetId="2">#REF!</definedName>
    <definedName name="___qdi50" localSheetId="1">#REF!</definedName>
    <definedName name="___qdi50">#REF!</definedName>
    <definedName name="___qdi5012" localSheetId="38">#REF!</definedName>
    <definedName name="___qdi5012" localSheetId="37">#REF!</definedName>
    <definedName name="___qdi5012" localSheetId="36">#REF!</definedName>
    <definedName name="___qdi5012" localSheetId="35">#REF!</definedName>
    <definedName name="___qdi5012" localSheetId="34">#REF!</definedName>
    <definedName name="___qdi5012" localSheetId="33">#REF!</definedName>
    <definedName name="___qdi5012" localSheetId="32">#REF!</definedName>
    <definedName name="___qdi5012" localSheetId="31">#REF!</definedName>
    <definedName name="___qdi5012" localSheetId="30">#REF!</definedName>
    <definedName name="___qdi5012" localSheetId="29">#REF!</definedName>
    <definedName name="___qdi5012" localSheetId="28">#REF!</definedName>
    <definedName name="___qdi5012" localSheetId="27">#REF!</definedName>
    <definedName name="___qdi5012" localSheetId="26">#REF!</definedName>
    <definedName name="___qdi5012" localSheetId="25">#REF!</definedName>
    <definedName name="___qdi5012" localSheetId="24">#REF!</definedName>
    <definedName name="___qdi5012" localSheetId="23">#REF!</definedName>
    <definedName name="___qdi5012" localSheetId="22">#REF!</definedName>
    <definedName name="___qdi5012" localSheetId="21">#REF!</definedName>
    <definedName name="___qdi5012" localSheetId="20">#REF!</definedName>
    <definedName name="___qdi5012" localSheetId="19">#REF!</definedName>
    <definedName name="___qdi5012" localSheetId="18">#REF!</definedName>
    <definedName name="___qdi5012" localSheetId="17">#REF!</definedName>
    <definedName name="___qdi5012" localSheetId="16">#REF!</definedName>
    <definedName name="___qdi5012" localSheetId="15">#REF!</definedName>
    <definedName name="___qdi5012" localSheetId="14">#REF!</definedName>
    <definedName name="___qdi5012" localSheetId="13">#REF!</definedName>
    <definedName name="___qdi5012" localSheetId="12">#REF!</definedName>
    <definedName name="___qdi5012" localSheetId="11">#REF!</definedName>
    <definedName name="___qdi5012" localSheetId="10">#REF!</definedName>
    <definedName name="___qdi5012" localSheetId="9">#REF!</definedName>
    <definedName name="___qdi5012" localSheetId="8">#REF!</definedName>
    <definedName name="___qdi5012" localSheetId="7">#REF!</definedName>
    <definedName name="___qdi5012" localSheetId="6">#REF!</definedName>
    <definedName name="___qdi5012" localSheetId="5">#REF!</definedName>
    <definedName name="___qdi5012" localSheetId="4">#REF!</definedName>
    <definedName name="___qdi5012" localSheetId="3">#REF!</definedName>
    <definedName name="___qdi5012" localSheetId="2">#REF!</definedName>
    <definedName name="___qdi5012" localSheetId="1">#REF!</definedName>
    <definedName name="___qdi5012">#REF!</definedName>
    <definedName name="___qdi51" localSheetId="38">#REF!</definedName>
    <definedName name="___qdi51" localSheetId="37">#REF!</definedName>
    <definedName name="___qdi51" localSheetId="36">#REF!</definedName>
    <definedName name="___qdi51" localSheetId="35">#REF!</definedName>
    <definedName name="___qdi51" localSheetId="34">#REF!</definedName>
    <definedName name="___qdi51" localSheetId="33">#REF!</definedName>
    <definedName name="___qdi51" localSheetId="32">#REF!</definedName>
    <definedName name="___qdi51" localSheetId="31">#REF!</definedName>
    <definedName name="___qdi51" localSheetId="30">#REF!</definedName>
    <definedName name="___qdi51" localSheetId="29">#REF!</definedName>
    <definedName name="___qdi51" localSheetId="28">#REF!</definedName>
    <definedName name="___qdi51" localSheetId="27">#REF!</definedName>
    <definedName name="___qdi51" localSheetId="26">#REF!</definedName>
    <definedName name="___qdi51" localSheetId="25">#REF!</definedName>
    <definedName name="___qdi51" localSheetId="24">#REF!</definedName>
    <definedName name="___qdi51" localSheetId="23">#REF!</definedName>
    <definedName name="___qdi51" localSheetId="22">#REF!</definedName>
    <definedName name="___qdi51" localSheetId="21">#REF!</definedName>
    <definedName name="___qdi51" localSheetId="20">#REF!</definedName>
    <definedName name="___qdi51" localSheetId="19">#REF!</definedName>
    <definedName name="___qdi51" localSheetId="18">#REF!</definedName>
    <definedName name="___qdi51" localSheetId="17">#REF!</definedName>
    <definedName name="___qdi51" localSheetId="16">#REF!</definedName>
    <definedName name="___qdi51" localSheetId="15">#REF!</definedName>
    <definedName name="___qdi51" localSheetId="14">#REF!</definedName>
    <definedName name="___qdi51" localSheetId="13">#REF!</definedName>
    <definedName name="___qdi51" localSheetId="12">#REF!</definedName>
    <definedName name="___qdi51" localSheetId="11">#REF!</definedName>
    <definedName name="___qdi51" localSheetId="10">#REF!</definedName>
    <definedName name="___qdi51" localSheetId="9">#REF!</definedName>
    <definedName name="___qdi51" localSheetId="8">#REF!</definedName>
    <definedName name="___qdi51" localSheetId="7">#REF!</definedName>
    <definedName name="___qdi51" localSheetId="6">#REF!</definedName>
    <definedName name="___qdi51" localSheetId="5">#REF!</definedName>
    <definedName name="___qdi51" localSheetId="4">#REF!</definedName>
    <definedName name="___qdi51" localSheetId="3">#REF!</definedName>
    <definedName name="___qdi51" localSheetId="2">#REF!</definedName>
    <definedName name="___qdi51" localSheetId="1">#REF!</definedName>
    <definedName name="___qdi51">#REF!</definedName>
    <definedName name="___qdi52" localSheetId="38">#REF!</definedName>
    <definedName name="___qdi52" localSheetId="37">#REF!</definedName>
    <definedName name="___qdi52" localSheetId="36">#REF!</definedName>
    <definedName name="___qdi52" localSheetId="35">#REF!</definedName>
    <definedName name="___qdi52" localSheetId="34">#REF!</definedName>
    <definedName name="___qdi52" localSheetId="33">#REF!</definedName>
    <definedName name="___qdi52" localSheetId="32">#REF!</definedName>
    <definedName name="___qdi52" localSheetId="31">#REF!</definedName>
    <definedName name="___qdi52" localSheetId="30">#REF!</definedName>
    <definedName name="___qdi52" localSheetId="29">#REF!</definedName>
    <definedName name="___qdi52" localSheetId="28">#REF!</definedName>
    <definedName name="___qdi52" localSheetId="27">#REF!</definedName>
    <definedName name="___qdi52" localSheetId="26">#REF!</definedName>
    <definedName name="___qdi52" localSheetId="25">#REF!</definedName>
    <definedName name="___qdi52" localSheetId="24">#REF!</definedName>
    <definedName name="___qdi52" localSheetId="23">#REF!</definedName>
    <definedName name="___qdi52" localSheetId="22">#REF!</definedName>
    <definedName name="___qdi52" localSheetId="21">#REF!</definedName>
    <definedName name="___qdi52" localSheetId="20">#REF!</definedName>
    <definedName name="___qdi52" localSheetId="19">#REF!</definedName>
    <definedName name="___qdi52" localSheetId="18">#REF!</definedName>
    <definedName name="___qdi52" localSheetId="17">#REF!</definedName>
    <definedName name="___qdi52" localSheetId="16">#REF!</definedName>
    <definedName name="___qdi52" localSheetId="15">#REF!</definedName>
    <definedName name="___qdi52" localSheetId="14">#REF!</definedName>
    <definedName name="___qdi52" localSheetId="13">#REF!</definedName>
    <definedName name="___qdi52" localSheetId="12">#REF!</definedName>
    <definedName name="___qdi52" localSheetId="11">#REF!</definedName>
    <definedName name="___qdi52" localSheetId="10">#REF!</definedName>
    <definedName name="___qdi52" localSheetId="9">#REF!</definedName>
    <definedName name="___qdi52" localSheetId="8">#REF!</definedName>
    <definedName name="___qdi52" localSheetId="7">#REF!</definedName>
    <definedName name="___qdi52" localSheetId="6">#REF!</definedName>
    <definedName name="___qdi52" localSheetId="5">#REF!</definedName>
    <definedName name="___qdi52" localSheetId="4">#REF!</definedName>
    <definedName name="___qdi52" localSheetId="3">#REF!</definedName>
    <definedName name="___qdi52" localSheetId="2">#REF!</definedName>
    <definedName name="___qdi52" localSheetId="1">#REF!</definedName>
    <definedName name="___qdi52">#REF!</definedName>
    <definedName name="___SGK26" localSheetId="38">#REF!</definedName>
    <definedName name="___SGK26" localSheetId="37">#REF!</definedName>
    <definedName name="___SGK26" localSheetId="36">#REF!</definedName>
    <definedName name="___SGK26" localSheetId="35">#REF!</definedName>
    <definedName name="___SGK26" localSheetId="34">#REF!</definedName>
    <definedName name="___SGK26" localSheetId="33">#REF!</definedName>
    <definedName name="___SGK26" localSheetId="32">#REF!</definedName>
    <definedName name="___SGK26" localSheetId="31">#REF!</definedName>
    <definedName name="___SGK26" localSheetId="30">#REF!</definedName>
    <definedName name="___SGK26" localSheetId="29">#REF!</definedName>
    <definedName name="___SGK26" localSheetId="28">#REF!</definedName>
    <definedName name="___SGK26" localSheetId="27">#REF!</definedName>
    <definedName name="___SGK26" localSheetId="26">#REF!</definedName>
    <definedName name="___SGK26" localSheetId="25">#REF!</definedName>
    <definedName name="___SGK26" localSheetId="24">#REF!</definedName>
    <definedName name="___SGK26" localSheetId="23">#REF!</definedName>
    <definedName name="___SGK26" localSheetId="22">#REF!</definedName>
    <definedName name="___SGK26" localSheetId="21">#REF!</definedName>
    <definedName name="___SGK26" localSheetId="20">#REF!</definedName>
    <definedName name="___SGK26" localSheetId="19">#REF!</definedName>
    <definedName name="___SGK26" localSheetId="18">#REF!</definedName>
    <definedName name="___SGK26" localSheetId="17">#REF!</definedName>
    <definedName name="___SGK26" localSheetId="16">#REF!</definedName>
    <definedName name="___SGK26" localSheetId="15">#REF!</definedName>
    <definedName name="___SGK26" localSheetId="14">#REF!</definedName>
    <definedName name="___SGK26" localSheetId="13">#REF!</definedName>
    <definedName name="___SGK26" localSheetId="12">#REF!</definedName>
    <definedName name="___SGK26" localSheetId="11">#REF!</definedName>
    <definedName name="___SGK26" localSheetId="10">#REF!</definedName>
    <definedName name="___SGK26" localSheetId="9">#REF!</definedName>
    <definedName name="___SGK26" localSheetId="8">#REF!</definedName>
    <definedName name="___SGK26" localSheetId="7">#REF!</definedName>
    <definedName name="___SGK26" localSheetId="6">#REF!</definedName>
    <definedName name="___SGK26" localSheetId="5">#REF!</definedName>
    <definedName name="___SGK26" localSheetId="4">#REF!</definedName>
    <definedName name="___SGK26" localSheetId="3">#REF!</definedName>
    <definedName name="___SGK26" localSheetId="2">#REF!</definedName>
    <definedName name="___SGK26" localSheetId="1">#REF!</definedName>
    <definedName name="___SGK26">#REF!</definedName>
    <definedName name="___sgk29" localSheetId="38">#REF!</definedName>
    <definedName name="___sgk29" localSheetId="37">#REF!</definedName>
    <definedName name="___sgk29" localSheetId="36">#REF!</definedName>
    <definedName name="___sgk29" localSheetId="35">#REF!</definedName>
    <definedName name="___sgk29" localSheetId="34">#REF!</definedName>
    <definedName name="___sgk29" localSheetId="33">#REF!</definedName>
    <definedName name="___sgk29" localSheetId="32">#REF!</definedName>
    <definedName name="___sgk29" localSheetId="31">#REF!</definedName>
    <definedName name="___sgk29" localSheetId="30">#REF!</definedName>
    <definedName name="___sgk29" localSheetId="29">#REF!</definedName>
    <definedName name="___sgk29" localSheetId="28">#REF!</definedName>
    <definedName name="___sgk29" localSheetId="27">#REF!</definedName>
    <definedName name="___sgk29" localSheetId="26">#REF!</definedName>
    <definedName name="___sgk29" localSheetId="25">#REF!</definedName>
    <definedName name="___sgk29" localSheetId="24">#REF!</definedName>
    <definedName name="___sgk29" localSheetId="23">#REF!</definedName>
    <definedName name="___sgk29" localSheetId="22">#REF!</definedName>
    <definedName name="___sgk29" localSheetId="21">#REF!</definedName>
    <definedName name="___sgk29" localSheetId="20">#REF!</definedName>
    <definedName name="___sgk29" localSheetId="19">#REF!</definedName>
    <definedName name="___sgk29" localSheetId="18">#REF!</definedName>
    <definedName name="___sgk29" localSheetId="17">#REF!</definedName>
    <definedName name="___sgk29" localSheetId="16">#REF!</definedName>
    <definedName name="___sgk29" localSheetId="15">#REF!</definedName>
    <definedName name="___sgk29" localSheetId="14">#REF!</definedName>
    <definedName name="___sgk29" localSheetId="13">#REF!</definedName>
    <definedName name="___sgk29" localSheetId="12">#REF!</definedName>
    <definedName name="___sgk29" localSheetId="11">#REF!</definedName>
    <definedName name="___sgk29" localSheetId="10">#REF!</definedName>
    <definedName name="___sgk29" localSheetId="9">#REF!</definedName>
    <definedName name="___sgk29" localSheetId="8">#REF!</definedName>
    <definedName name="___sgk29" localSheetId="7">#REF!</definedName>
    <definedName name="___sgk29" localSheetId="6">#REF!</definedName>
    <definedName name="___sgk29" localSheetId="5">#REF!</definedName>
    <definedName name="___sgk29" localSheetId="4">#REF!</definedName>
    <definedName name="___sgk29" localSheetId="3">#REF!</definedName>
    <definedName name="___sgk29" localSheetId="2">#REF!</definedName>
    <definedName name="___sgk29" localSheetId="1">#REF!</definedName>
    <definedName name="___sgk29">#REF!</definedName>
    <definedName name="___sgk32" localSheetId="38">#REF!</definedName>
    <definedName name="___sgk32" localSheetId="37">#REF!</definedName>
    <definedName name="___sgk32" localSheetId="36">#REF!</definedName>
    <definedName name="___sgk32" localSheetId="35">#REF!</definedName>
    <definedName name="___sgk32" localSheetId="34">#REF!</definedName>
    <definedName name="___sgk32" localSheetId="33">#REF!</definedName>
    <definedName name="___sgk32" localSheetId="32">#REF!</definedName>
    <definedName name="___sgk32" localSheetId="31">#REF!</definedName>
    <definedName name="___sgk32" localSheetId="30">#REF!</definedName>
    <definedName name="___sgk32" localSheetId="29">#REF!</definedName>
    <definedName name="___sgk32" localSheetId="28">#REF!</definedName>
    <definedName name="___sgk32" localSheetId="27">#REF!</definedName>
    <definedName name="___sgk32" localSheetId="26">#REF!</definedName>
    <definedName name="___sgk32" localSheetId="25">#REF!</definedName>
    <definedName name="___sgk32" localSheetId="24">#REF!</definedName>
    <definedName name="___sgk32" localSheetId="23">#REF!</definedName>
    <definedName name="___sgk32" localSheetId="22">#REF!</definedName>
    <definedName name="___sgk32" localSheetId="21">#REF!</definedName>
    <definedName name="___sgk32" localSheetId="20">#REF!</definedName>
    <definedName name="___sgk32" localSheetId="19">#REF!</definedName>
    <definedName name="___sgk32" localSheetId="18">#REF!</definedName>
    <definedName name="___sgk32" localSheetId="17">#REF!</definedName>
    <definedName name="___sgk32" localSheetId="16">#REF!</definedName>
    <definedName name="___sgk32" localSheetId="15">#REF!</definedName>
    <definedName name="___sgk32" localSheetId="14">#REF!</definedName>
    <definedName name="___sgk32" localSheetId="13">#REF!</definedName>
    <definedName name="___sgk32" localSheetId="12">#REF!</definedName>
    <definedName name="___sgk32" localSheetId="11">#REF!</definedName>
    <definedName name="___sgk32" localSheetId="10">#REF!</definedName>
    <definedName name="___sgk32" localSheetId="9">#REF!</definedName>
    <definedName name="___sgk32" localSheetId="8">#REF!</definedName>
    <definedName name="___sgk32" localSheetId="7">#REF!</definedName>
    <definedName name="___sgk32" localSheetId="6">#REF!</definedName>
    <definedName name="___sgk32" localSheetId="5">#REF!</definedName>
    <definedName name="___sgk32" localSheetId="4">#REF!</definedName>
    <definedName name="___sgk32" localSheetId="3">#REF!</definedName>
    <definedName name="___sgk32" localSheetId="2">#REF!</definedName>
    <definedName name="___sgk32" localSheetId="1">#REF!</definedName>
    <definedName name="___sgk32">#REF!</definedName>
    <definedName name="___sgk33" localSheetId="38">#REF!</definedName>
    <definedName name="___sgk33" localSheetId="37">#REF!</definedName>
    <definedName name="___sgk33" localSheetId="36">#REF!</definedName>
    <definedName name="___sgk33" localSheetId="35">#REF!</definedName>
    <definedName name="___sgk33" localSheetId="34">#REF!</definedName>
    <definedName name="___sgk33" localSheetId="33">#REF!</definedName>
    <definedName name="___sgk33" localSheetId="32">#REF!</definedName>
    <definedName name="___sgk33" localSheetId="31">#REF!</definedName>
    <definedName name="___sgk33" localSheetId="30">#REF!</definedName>
    <definedName name="___sgk33" localSheetId="29">#REF!</definedName>
    <definedName name="___sgk33" localSheetId="28">#REF!</definedName>
    <definedName name="___sgk33" localSheetId="27">#REF!</definedName>
    <definedName name="___sgk33" localSheetId="26">#REF!</definedName>
    <definedName name="___sgk33" localSheetId="25">#REF!</definedName>
    <definedName name="___sgk33" localSheetId="24">#REF!</definedName>
    <definedName name="___sgk33" localSheetId="23">#REF!</definedName>
    <definedName name="___sgk33" localSheetId="22">#REF!</definedName>
    <definedName name="___sgk33" localSheetId="21">#REF!</definedName>
    <definedName name="___sgk33" localSheetId="20">#REF!</definedName>
    <definedName name="___sgk33" localSheetId="19">#REF!</definedName>
    <definedName name="___sgk33" localSheetId="18">#REF!</definedName>
    <definedName name="___sgk33" localSheetId="17">#REF!</definedName>
    <definedName name="___sgk33" localSheetId="16">#REF!</definedName>
    <definedName name="___sgk33" localSheetId="15">#REF!</definedName>
    <definedName name="___sgk33" localSheetId="14">#REF!</definedName>
    <definedName name="___sgk33" localSheetId="13">#REF!</definedName>
    <definedName name="___sgk33" localSheetId="12">#REF!</definedName>
    <definedName name="___sgk33" localSheetId="11">#REF!</definedName>
    <definedName name="___sgk33" localSheetId="10">#REF!</definedName>
    <definedName name="___sgk33" localSheetId="9">#REF!</definedName>
    <definedName name="___sgk33" localSheetId="8">#REF!</definedName>
    <definedName name="___sgk33" localSheetId="7">#REF!</definedName>
    <definedName name="___sgk33" localSheetId="6">#REF!</definedName>
    <definedName name="___sgk33" localSheetId="5">#REF!</definedName>
    <definedName name="___sgk33" localSheetId="4">#REF!</definedName>
    <definedName name="___sgk33" localSheetId="3">#REF!</definedName>
    <definedName name="___sgk33" localSheetId="2">#REF!</definedName>
    <definedName name="___sgk33" localSheetId="1">#REF!</definedName>
    <definedName name="___sgk33">#REF!</definedName>
    <definedName name="___sgk34" localSheetId="38">#REF!</definedName>
    <definedName name="___sgk34" localSheetId="37">#REF!</definedName>
    <definedName name="___sgk34" localSheetId="36">#REF!</definedName>
    <definedName name="___sgk34" localSheetId="35">#REF!</definedName>
    <definedName name="___sgk34" localSheetId="34">#REF!</definedName>
    <definedName name="___sgk34" localSheetId="33">#REF!</definedName>
    <definedName name="___sgk34" localSheetId="32">#REF!</definedName>
    <definedName name="___sgk34" localSheetId="31">#REF!</definedName>
    <definedName name="___sgk34" localSheetId="30">#REF!</definedName>
    <definedName name="___sgk34" localSheetId="29">#REF!</definedName>
    <definedName name="___sgk34" localSheetId="28">#REF!</definedName>
    <definedName name="___sgk34" localSheetId="27">#REF!</definedName>
    <definedName name="___sgk34" localSheetId="26">#REF!</definedName>
    <definedName name="___sgk34" localSheetId="25">#REF!</definedName>
    <definedName name="___sgk34" localSheetId="24">#REF!</definedName>
    <definedName name="___sgk34" localSheetId="23">#REF!</definedName>
    <definedName name="___sgk34" localSheetId="22">#REF!</definedName>
    <definedName name="___sgk34" localSheetId="21">#REF!</definedName>
    <definedName name="___sgk34" localSheetId="20">#REF!</definedName>
    <definedName name="___sgk34" localSheetId="19">#REF!</definedName>
    <definedName name="___sgk34" localSheetId="18">#REF!</definedName>
    <definedName name="___sgk34" localSheetId="17">#REF!</definedName>
    <definedName name="___sgk34" localSheetId="16">#REF!</definedName>
    <definedName name="___sgk34" localSheetId="15">#REF!</definedName>
    <definedName name="___sgk34" localSheetId="14">#REF!</definedName>
    <definedName name="___sgk34" localSheetId="13">#REF!</definedName>
    <definedName name="___sgk34" localSheetId="12">#REF!</definedName>
    <definedName name="___sgk34" localSheetId="11">#REF!</definedName>
    <definedName name="___sgk34" localSheetId="10">#REF!</definedName>
    <definedName name="___sgk34" localSheetId="9">#REF!</definedName>
    <definedName name="___sgk34" localSheetId="8">#REF!</definedName>
    <definedName name="___sgk34" localSheetId="7">#REF!</definedName>
    <definedName name="___sgk34" localSheetId="6">#REF!</definedName>
    <definedName name="___sgk34" localSheetId="5">#REF!</definedName>
    <definedName name="___sgk34" localSheetId="4">#REF!</definedName>
    <definedName name="___sgk34" localSheetId="3">#REF!</definedName>
    <definedName name="___sgk34" localSheetId="2">#REF!</definedName>
    <definedName name="___sgk34" localSheetId="1">#REF!</definedName>
    <definedName name="___sgk34">#REF!</definedName>
    <definedName name="___ttm26" localSheetId="38">#REF!</definedName>
    <definedName name="___ttm26" localSheetId="37">#REF!</definedName>
    <definedName name="___ttm26" localSheetId="36">#REF!</definedName>
    <definedName name="___ttm26" localSheetId="35">#REF!</definedName>
    <definedName name="___ttm26" localSheetId="34">#REF!</definedName>
    <definedName name="___ttm26" localSheetId="33">#REF!</definedName>
    <definedName name="___ttm26" localSheetId="32">#REF!</definedName>
    <definedName name="___ttm26" localSheetId="31">#REF!</definedName>
    <definedName name="___ttm26" localSheetId="30">#REF!</definedName>
    <definedName name="___ttm26" localSheetId="29">#REF!</definedName>
    <definedName name="___ttm26" localSheetId="28">#REF!</definedName>
    <definedName name="___ttm26" localSheetId="27">#REF!</definedName>
    <definedName name="___ttm26" localSheetId="26">#REF!</definedName>
    <definedName name="___ttm26" localSheetId="25">#REF!</definedName>
    <definedName name="___ttm26" localSheetId="24">#REF!</definedName>
    <definedName name="___ttm26" localSheetId="23">#REF!</definedName>
    <definedName name="___ttm26" localSheetId="22">#REF!</definedName>
    <definedName name="___ttm26" localSheetId="21">#REF!</definedName>
    <definedName name="___ttm26" localSheetId="20">#REF!</definedName>
    <definedName name="___ttm26" localSheetId="19">#REF!</definedName>
    <definedName name="___ttm26" localSheetId="18">#REF!</definedName>
    <definedName name="___ttm26" localSheetId="17">#REF!</definedName>
    <definedName name="___ttm26" localSheetId="16">#REF!</definedName>
    <definedName name="___ttm26" localSheetId="15">#REF!</definedName>
    <definedName name="___ttm26" localSheetId="14">#REF!</definedName>
    <definedName name="___ttm26" localSheetId="13">#REF!</definedName>
    <definedName name="___ttm26" localSheetId="12">#REF!</definedName>
    <definedName name="___ttm26" localSheetId="11">#REF!</definedName>
    <definedName name="___ttm26" localSheetId="10">#REF!</definedName>
    <definedName name="___ttm26" localSheetId="9">#REF!</definedName>
    <definedName name="___ttm26" localSheetId="8">#REF!</definedName>
    <definedName name="___ttm26" localSheetId="7">#REF!</definedName>
    <definedName name="___ttm26" localSheetId="6">#REF!</definedName>
    <definedName name="___ttm26" localSheetId="5">#REF!</definedName>
    <definedName name="___ttm26" localSheetId="4">#REF!</definedName>
    <definedName name="___ttm26" localSheetId="3">#REF!</definedName>
    <definedName name="___ttm26" localSheetId="2">#REF!</definedName>
    <definedName name="___ttm26" localSheetId="1">#REF!</definedName>
    <definedName name="___ttm26">#REF!</definedName>
    <definedName name="___ttm27" localSheetId="38">#REF!</definedName>
    <definedName name="___ttm27" localSheetId="37">#REF!</definedName>
    <definedName name="___ttm27" localSheetId="36">#REF!</definedName>
    <definedName name="___ttm27" localSheetId="35">#REF!</definedName>
    <definedName name="___ttm27" localSheetId="34">#REF!</definedName>
    <definedName name="___ttm27" localSheetId="33">#REF!</definedName>
    <definedName name="___ttm27" localSheetId="32">#REF!</definedName>
    <definedName name="___ttm27" localSheetId="31">#REF!</definedName>
    <definedName name="___ttm27" localSheetId="30">#REF!</definedName>
    <definedName name="___ttm27" localSheetId="29">#REF!</definedName>
    <definedName name="___ttm27" localSheetId="28">#REF!</definedName>
    <definedName name="___ttm27" localSheetId="27">#REF!</definedName>
    <definedName name="___ttm27" localSheetId="26">#REF!</definedName>
    <definedName name="___ttm27" localSheetId="25">#REF!</definedName>
    <definedName name="___ttm27" localSheetId="24">#REF!</definedName>
    <definedName name="___ttm27" localSheetId="23">#REF!</definedName>
    <definedName name="___ttm27" localSheetId="22">#REF!</definedName>
    <definedName name="___ttm27" localSheetId="21">#REF!</definedName>
    <definedName name="___ttm27" localSheetId="20">#REF!</definedName>
    <definedName name="___ttm27" localSheetId="19">#REF!</definedName>
    <definedName name="___ttm27" localSheetId="18">#REF!</definedName>
    <definedName name="___ttm27" localSheetId="17">#REF!</definedName>
    <definedName name="___ttm27" localSheetId="16">#REF!</definedName>
    <definedName name="___ttm27" localSheetId="15">#REF!</definedName>
    <definedName name="___ttm27" localSheetId="14">#REF!</definedName>
    <definedName name="___ttm27" localSheetId="13">#REF!</definedName>
    <definedName name="___ttm27" localSheetId="12">#REF!</definedName>
    <definedName name="___ttm27" localSheetId="11">#REF!</definedName>
    <definedName name="___ttm27" localSheetId="10">#REF!</definedName>
    <definedName name="___ttm27" localSheetId="9">#REF!</definedName>
    <definedName name="___ttm27" localSheetId="8">#REF!</definedName>
    <definedName name="___ttm27" localSheetId="7">#REF!</definedName>
    <definedName name="___ttm27" localSheetId="6">#REF!</definedName>
    <definedName name="___ttm27" localSheetId="5">#REF!</definedName>
    <definedName name="___ttm27" localSheetId="4">#REF!</definedName>
    <definedName name="___ttm27" localSheetId="3">#REF!</definedName>
    <definedName name="___ttm27" localSheetId="2">#REF!</definedName>
    <definedName name="___ttm27" localSheetId="1">#REF!</definedName>
    <definedName name="___ttm27">#REF!</definedName>
    <definedName name="___ttm28" localSheetId="38">#REF!</definedName>
    <definedName name="___ttm28" localSheetId="37">#REF!</definedName>
    <definedName name="___ttm28" localSheetId="36">#REF!</definedName>
    <definedName name="___ttm28" localSheetId="35">#REF!</definedName>
    <definedName name="___ttm28" localSheetId="34">#REF!</definedName>
    <definedName name="___ttm28" localSheetId="33">#REF!</definedName>
    <definedName name="___ttm28" localSheetId="32">#REF!</definedName>
    <definedName name="___ttm28" localSheetId="31">#REF!</definedName>
    <definedName name="___ttm28" localSheetId="30">#REF!</definedName>
    <definedName name="___ttm28" localSheetId="29">#REF!</definedName>
    <definedName name="___ttm28" localSheetId="28">#REF!</definedName>
    <definedName name="___ttm28" localSheetId="27">#REF!</definedName>
    <definedName name="___ttm28" localSheetId="26">#REF!</definedName>
    <definedName name="___ttm28" localSheetId="25">#REF!</definedName>
    <definedName name="___ttm28" localSheetId="24">#REF!</definedName>
    <definedName name="___ttm28" localSheetId="23">#REF!</definedName>
    <definedName name="___ttm28" localSheetId="22">#REF!</definedName>
    <definedName name="___ttm28" localSheetId="21">#REF!</definedName>
    <definedName name="___ttm28" localSheetId="20">#REF!</definedName>
    <definedName name="___ttm28" localSheetId="19">#REF!</definedName>
    <definedName name="___ttm28" localSheetId="18">#REF!</definedName>
    <definedName name="___ttm28" localSheetId="17">#REF!</definedName>
    <definedName name="___ttm28" localSheetId="16">#REF!</definedName>
    <definedName name="___ttm28" localSheetId="15">#REF!</definedName>
    <definedName name="___ttm28" localSheetId="14">#REF!</definedName>
    <definedName name="___ttm28" localSheetId="13">#REF!</definedName>
    <definedName name="___ttm28" localSheetId="12">#REF!</definedName>
    <definedName name="___ttm28" localSheetId="11">#REF!</definedName>
    <definedName name="___ttm28" localSheetId="10">#REF!</definedName>
    <definedName name="___ttm28" localSheetId="9">#REF!</definedName>
    <definedName name="___ttm28" localSheetId="8">#REF!</definedName>
    <definedName name="___ttm28" localSheetId="7">#REF!</definedName>
    <definedName name="___ttm28" localSheetId="6">#REF!</definedName>
    <definedName name="___ttm28" localSheetId="5">#REF!</definedName>
    <definedName name="___ttm28" localSheetId="4">#REF!</definedName>
    <definedName name="___ttm28" localSheetId="3">#REF!</definedName>
    <definedName name="___ttm28" localSheetId="2">#REF!</definedName>
    <definedName name="___ttm28" localSheetId="1">#REF!</definedName>
    <definedName name="___ttm28">#REF!</definedName>
    <definedName name="___ttm29" localSheetId="38">#REF!</definedName>
    <definedName name="___ttm29" localSheetId="37">#REF!</definedName>
    <definedName name="___ttm29" localSheetId="36">#REF!</definedName>
    <definedName name="___ttm29" localSheetId="35">#REF!</definedName>
    <definedName name="___ttm29" localSheetId="34">#REF!</definedName>
    <definedName name="___ttm29" localSheetId="33">#REF!</definedName>
    <definedName name="___ttm29" localSheetId="32">#REF!</definedName>
    <definedName name="___ttm29" localSheetId="31">#REF!</definedName>
    <definedName name="___ttm29" localSheetId="30">#REF!</definedName>
    <definedName name="___ttm29" localSheetId="29">#REF!</definedName>
    <definedName name="___ttm29" localSheetId="28">#REF!</definedName>
    <definedName name="___ttm29" localSheetId="27">#REF!</definedName>
    <definedName name="___ttm29" localSheetId="26">#REF!</definedName>
    <definedName name="___ttm29" localSheetId="25">#REF!</definedName>
    <definedName name="___ttm29" localSheetId="24">#REF!</definedName>
    <definedName name="___ttm29" localSheetId="23">#REF!</definedName>
    <definedName name="___ttm29" localSheetId="22">#REF!</definedName>
    <definedName name="___ttm29" localSheetId="21">#REF!</definedName>
    <definedName name="___ttm29" localSheetId="20">#REF!</definedName>
    <definedName name="___ttm29" localSheetId="19">#REF!</definedName>
    <definedName name="___ttm29" localSheetId="18">#REF!</definedName>
    <definedName name="___ttm29" localSheetId="17">#REF!</definedName>
    <definedName name="___ttm29" localSheetId="16">#REF!</definedName>
    <definedName name="___ttm29" localSheetId="15">#REF!</definedName>
    <definedName name="___ttm29" localSheetId="14">#REF!</definedName>
    <definedName name="___ttm29" localSheetId="13">#REF!</definedName>
    <definedName name="___ttm29" localSheetId="12">#REF!</definedName>
    <definedName name="___ttm29" localSheetId="11">#REF!</definedName>
    <definedName name="___ttm29" localSheetId="10">#REF!</definedName>
    <definedName name="___ttm29" localSheetId="9">#REF!</definedName>
    <definedName name="___ttm29" localSheetId="8">#REF!</definedName>
    <definedName name="___ttm29" localSheetId="7">#REF!</definedName>
    <definedName name="___ttm29" localSheetId="6">#REF!</definedName>
    <definedName name="___ttm29" localSheetId="5">#REF!</definedName>
    <definedName name="___ttm29" localSheetId="4">#REF!</definedName>
    <definedName name="___ttm29" localSheetId="3">#REF!</definedName>
    <definedName name="___ttm29" localSheetId="2">#REF!</definedName>
    <definedName name="___ttm29" localSheetId="1">#REF!</definedName>
    <definedName name="___ttm29">#REF!</definedName>
    <definedName name="___TTM32">[2]KHI2020!#REF!</definedName>
    <definedName name="___ttm33" localSheetId="38">#REF!</definedName>
    <definedName name="___ttm33" localSheetId="37">#REF!</definedName>
    <definedName name="___ttm33" localSheetId="36">#REF!</definedName>
    <definedName name="___ttm33" localSheetId="35">#REF!</definedName>
    <definedName name="___ttm33" localSheetId="34">#REF!</definedName>
    <definedName name="___ttm33" localSheetId="33">#REF!</definedName>
    <definedName name="___ttm33" localSheetId="32">#REF!</definedName>
    <definedName name="___ttm33" localSheetId="31">#REF!</definedName>
    <definedName name="___ttm33" localSheetId="30">#REF!</definedName>
    <definedName name="___ttm33" localSheetId="29">#REF!</definedName>
    <definedName name="___ttm33" localSheetId="28">#REF!</definedName>
    <definedName name="___ttm33" localSheetId="27">#REF!</definedName>
    <definedName name="___ttm33" localSheetId="26">#REF!</definedName>
    <definedName name="___ttm33" localSheetId="25">#REF!</definedName>
    <definedName name="___ttm33" localSheetId="24">#REF!</definedName>
    <definedName name="___ttm33" localSheetId="23">#REF!</definedName>
    <definedName name="___ttm33" localSheetId="22">#REF!</definedName>
    <definedName name="___ttm33" localSheetId="21">#REF!</definedName>
    <definedName name="___ttm33" localSheetId="20">#REF!</definedName>
    <definedName name="___ttm33" localSheetId="19">#REF!</definedName>
    <definedName name="___ttm33" localSheetId="18">#REF!</definedName>
    <definedName name="___ttm33" localSheetId="17">#REF!</definedName>
    <definedName name="___ttm33" localSheetId="16">#REF!</definedName>
    <definedName name="___ttm33" localSheetId="15">#REF!</definedName>
    <definedName name="___ttm33" localSheetId="14">#REF!</definedName>
    <definedName name="___ttm33" localSheetId="13">#REF!</definedName>
    <definedName name="___ttm33" localSheetId="12">#REF!</definedName>
    <definedName name="___ttm33" localSheetId="11">#REF!</definedName>
    <definedName name="___ttm33" localSheetId="10">#REF!</definedName>
    <definedName name="___ttm33" localSheetId="9">#REF!</definedName>
    <definedName name="___ttm33" localSheetId="8">#REF!</definedName>
    <definedName name="___ttm33" localSheetId="7">#REF!</definedName>
    <definedName name="___ttm33" localSheetId="6">#REF!</definedName>
    <definedName name="___ttm33" localSheetId="5">#REF!</definedName>
    <definedName name="___ttm33" localSheetId="4">#REF!</definedName>
    <definedName name="___ttm33" localSheetId="3">#REF!</definedName>
    <definedName name="___ttm33" localSheetId="2">#REF!</definedName>
    <definedName name="___ttm33" localSheetId="1">#REF!</definedName>
    <definedName name="___ttm33">#REF!</definedName>
    <definedName name="___ttm34" localSheetId="38">#REF!</definedName>
    <definedName name="___ttm34" localSheetId="37">#REF!</definedName>
    <definedName name="___ttm34" localSheetId="36">#REF!</definedName>
    <definedName name="___ttm34" localSheetId="35">#REF!</definedName>
    <definedName name="___ttm34" localSheetId="34">#REF!</definedName>
    <definedName name="___ttm34" localSheetId="33">#REF!</definedName>
    <definedName name="___ttm34" localSheetId="32">#REF!</definedName>
    <definedName name="___ttm34" localSheetId="31">#REF!</definedName>
    <definedName name="___ttm34" localSheetId="30">#REF!</definedName>
    <definedName name="___ttm34" localSheetId="29">#REF!</definedName>
    <definedName name="___ttm34" localSheetId="28">#REF!</definedName>
    <definedName name="___ttm34" localSheetId="27">#REF!</definedName>
    <definedName name="___ttm34" localSheetId="26">#REF!</definedName>
    <definedName name="___ttm34" localSheetId="25">#REF!</definedName>
    <definedName name="___ttm34" localSheetId="24">#REF!</definedName>
    <definedName name="___ttm34" localSheetId="23">#REF!</definedName>
    <definedName name="___ttm34" localSheetId="22">#REF!</definedName>
    <definedName name="___ttm34" localSheetId="21">#REF!</definedName>
    <definedName name="___ttm34" localSheetId="20">#REF!</definedName>
    <definedName name="___ttm34" localSheetId="19">#REF!</definedName>
    <definedName name="___ttm34" localSheetId="18">#REF!</definedName>
    <definedName name="___ttm34" localSheetId="17">#REF!</definedName>
    <definedName name="___ttm34" localSheetId="16">#REF!</definedName>
    <definedName name="___ttm34" localSheetId="15">#REF!</definedName>
    <definedName name="___ttm34" localSheetId="14">#REF!</definedName>
    <definedName name="___ttm34" localSheetId="13">#REF!</definedName>
    <definedName name="___ttm34" localSheetId="12">#REF!</definedName>
    <definedName name="___ttm34" localSheetId="11">#REF!</definedName>
    <definedName name="___ttm34" localSheetId="10">#REF!</definedName>
    <definedName name="___ttm34" localSheetId="9">#REF!</definedName>
    <definedName name="___ttm34" localSheetId="8">#REF!</definedName>
    <definedName name="___ttm34" localSheetId="7">#REF!</definedName>
    <definedName name="___ttm34" localSheetId="6">#REF!</definedName>
    <definedName name="___ttm34" localSheetId="5">#REF!</definedName>
    <definedName name="___ttm34" localSheetId="4">#REF!</definedName>
    <definedName name="___ttm34" localSheetId="3">#REF!</definedName>
    <definedName name="___ttm34" localSheetId="2">#REF!</definedName>
    <definedName name="___ttm34" localSheetId="1">#REF!</definedName>
    <definedName name="___ttm34">#REF!</definedName>
    <definedName name="___TTM37" localSheetId="38">#REF!</definedName>
    <definedName name="___TTM37" localSheetId="37">#REF!</definedName>
    <definedName name="___TTM37" localSheetId="36">#REF!</definedName>
    <definedName name="___TTM37" localSheetId="35">#REF!</definedName>
    <definedName name="___TTM37" localSheetId="34">#REF!</definedName>
    <definedName name="___TTM37" localSheetId="33">#REF!</definedName>
    <definedName name="___TTM37" localSheetId="32">#REF!</definedName>
    <definedName name="___TTM37" localSheetId="31">#REF!</definedName>
    <definedName name="___TTM37" localSheetId="30">#REF!</definedName>
    <definedName name="___TTM37" localSheetId="29">#REF!</definedName>
    <definedName name="___TTM37" localSheetId="28">#REF!</definedName>
    <definedName name="___TTM37" localSheetId="27">#REF!</definedName>
    <definedName name="___TTM37" localSheetId="26">#REF!</definedName>
    <definedName name="___TTM37" localSheetId="25">#REF!</definedName>
    <definedName name="___TTM37" localSheetId="24">#REF!</definedName>
    <definedName name="___TTM37" localSheetId="23">#REF!</definedName>
    <definedName name="___TTM37" localSheetId="22">#REF!</definedName>
    <definedName name="___TTM37" localSheetId="21">#REF!</definedName>
    <definedName name="___TTM37" localSheetId="20">#REF!</definedName>
    <definedName name="___TTM37" localSheetId="19">#REF!</definedName>
    <definedName name="___TTM37" localSheetId="18">#REF!</definedName>
    <definedName name="___TTM37" localSheetId="17">#REF!</definedName>
    <definedName name="___TTM37" localSheetId="16">#REF!</definedName>
    <definedName name="___TTM37" localSheetId="15">#REF!</definedName>
    <definedName name="___TTM37" localSheetId="14">#REF!</definedName>
    <definedName name="___TTM37" localSheetId="13">#REF!</definedName>
    <definedName name="___TTM37" localSheetId="12">#REF!</definedName>
    <definedName name="___TTM37" localSheetId="11">#REF!</definedName>
    <definedName name="___TTM37" localSheetId="10">#REF!</definedName>
    <definedName name="___TTM37" localSheetId="9">#REF!</definedName>
    <definedName name="___TTM37" localSheetId="8">#REF!</definedName>
    <definedName name="___TTM37" localSheetId="7">#REF!</definedName>
    <definedName name="___TTM37" localSheetId="6">#REF!</definedName>
    <definedName name="___TTM37" localSheetId="5">#REF!</definedName>
    <definedName name="___TTM37" localSheetId="4">#REF!</definedName>
    <definedName name="___TTM37" localSheetId="3">#REF!</definedName>
    <definedName name="___TTM37" localSheetId="2">#REF!</definedName>
    <definedName name="___TTM37" localSheetId="1">#REF!</definedName>
    <definedName name="___TTM37">#REF!</definedName>
    <definedName name="___TTM38" localSheetId="38">#REF!</definedName>
    <definedName name="___TTM38" localSheetId="37">#REF!</definedName>
    <definedName name="___TTM38" localSheetId="36">#REF!</definedName>
    <definedName name="___TTM38" localSheetId="35">#REF!</definedName>
    <definedName name="___TTM38" localSheetId="34">#REF!</definedName>
    <definedName name="___TTM38" localSheetId="33">#REF!</definedName>
    <definedName name="___TTM38" localSheetId="32">#REF!</definedName>
    <definedName name="___TTM38" localSheetId="31">#REF!</definedName>
    <definedName name="___TTM38" localSheetId="30">#REF!</definedName>
    <definedName name="___TTM38" localSheetId="29">#REF!</definedName>
    <definedName name="___TTM38" localSheetId="28">#REF!</definedName>
    <definedName name="___TTM38" localSheetId="27">#REF!</definedName>
    <definedName name="___TTM38" localSheetId="26">#REF!</definedName>
    <definedName name="___TTM38" localSheetId="25">#REF!</definedName>
    <definedName name="___TTM38" localSheetId="24">#REF!</definedName>
    <definedName name="___TTM38" localSheetId="23">#REF!</definedName>
    <definedName name="___TTM38" localSheetId="22">#REF!</definedName>
    <definedName name="___TTM38" localSheetId="21">#REF!</definedName>
    <definedName name="___TTM38" localSheetId="20">#REF!</definedName>
    <definedName name="___TTM38" localSheetId="19">#REF!</definedName>
    <definedName name="___TTM38" localSheetId="18">#REF!</definedName>
    <definedName name="___TTM38" localSheetId="17">#REF!</definedName>
    <definedName name="___TTM38" localSheetId="16">#REF!</definedName>
    <definedName name="___TTM38" localSheetId="15">#REF!</definedName>
    <definedName name="___TTM38" localSheetId="14">#REF!</definedName>
    <definedName name="___TTM38" localSheetId="13">#REF!</definedName>
    <definedName name="___TTM38" localSheetId="12">#REF!</definedName>
    <definedName name="___TTM38" localSheetId="11">#REF!</definedName>
    <definedName name="___TTM38" localSheetId="10">#REF!</definedName>
    <definedName name="___TTM38" localSheetId="9">#REF!</definedName>
    <definedName name="___TTM38" localSheetId="8">#REF!</definedName>
    <definedName name="___TTM38" localSheetId="7">#REF!</definedName>
    <definedName name="___TTM38" localSheetId="6">#REF!</definedName>
    <definedName name="___TTM38" localSheetId="5">#REF!</definedName>
    <definedName name="___TTM38" localSheetId="4">#REF!</definedName>
    <definedName name="___TTM38" localSheetId="3">#REF!</definedName>
    <definedName name="___TTM38" localSheetId="2">#REF!</definedName>
    <definedName name="___TTM38" localSheetId="1">#REF!</definedName>
    <definedName name="___TTM38">#REF!</definedName>
    <definedName name="__a1" localSheetId="38" hidden="1">{#N/A,#N/A,FALSE,"Sheet1";#N/A,#N/A,FALSE,"Sheet1";#N/A,#N/A,FALSE,"Sheet1"}</definedName>
    <definedName name="__a1" localSheetId="37" hidden="1">{#N/A,#N/A,FALSE,"Sheet1";#N/A,#N/A,FALSE,"Sheet1";#N/A,#N/A,FALSE,"Sheet1"}</definedName>
    <definedName name="__a1" localSheetId="36" hidden="1">{#N/A,#N/A,FALSE,"Sheet1";#N/A,#N/A,FALSE,"Sheet1";#N/A,#N/A,FALSE,"Sheet1"}</definedName>
    <definedName name="__a1" localSheetId="35" hidden="1">{#N/A,#N/A,FALSE,"Sheet1";#N/A,#N/A,FALSE,"Sheet1";#N/A,#N/A,FALSE,"Sheet1"}</definedName>
    <definedName name="__a1" localSheetId="34" hidden="1">{#N/A,#N/A,FALSE,"Sheet1";#N/A,#N/A,FALSE,"Sheet1";#N/A,#N/A,FALSE,"Sheet1"}</definedName>
    <definedName name="__a1" localSheetId="33" hidden="1">{#N/A,#N/A,FALSE,"Sheet1";#N/A,#N/A,FALSE,"Sheet1";#N/A,#N/A,FALSE,"Sheet1"}</definedName>
    <definedName name="__a1" localSheetId="32" hidden="1">{#N/A,#N/A,FALSE,"Sheet1";#N/A,#N/A,FALSE,"Sheet1";#N/A,#N/A,FALSE,"Sheet1"}</definedName>
    <definedName name="__a1" localSheetId="31" hidden="1">{#N/A,#N/A,FALSE,"Sheet1";#N/A,#N/A,FALSE,"Sheet1";#N/A,#N/A,FALSE,"Sheet1"}</definedName>
    <definedName name="__a1" localSheetId="30" hidden="1">{#N/A,#N/A,FALSE,"Sheet1";#N/A,#N/A,FALSE,"Sheet1";#N/A,#N/A,FALSE,"Sheet1"}</definedName>
    <definedName name="__a1" localSheetId="29" hidden="1">{#N/A,#N/A,FALSE,"Sheet1";#N/A,#N/A,FALSE,"Sheet1";#N/A,#N/A,FALSE,"Sheet1"}</definedName>
    <definedName name="__a1" localSheetId="28" hidden="1">{#N/A,#N/A,FALSE,"Sheet1";#N/A,#N/A,FALSE,"Sheet1";#N/A,#N/A,FALSE,"Sheet1"}</definedName>
    <definedName name="__a1" localSheetId="27" hidden="1">{#N/A,#N/A,FALSE,"Sheet1";#N/A,#N/A,FALSE,"Sheet1";#N/A,#N/A,FALSE,"Sheet1"}</definedName>
    <definedName name="__a1" localSheetId="26" hidden="1">{#N/A,#N/A,FALSE,"Sheet1";#N/A,#N/A,FALSE,"Sheet1";#N/A,#N/A,FALSE,"Sheet1"}</definedName>
    <definedName name="__a1" localSheetId="25" hidden="1">{#N/A,#N/A,FALSE,"Sheet1";#N/A,#N/A,FALSE,"Sheet1";#N/A,#N/A,FALSE,"Sheet1"}</definedName>
    <definedName name="__a1" localSheetId="24" hidden="1">{#N/A,#N/A,FALSE,"Sheet1";#N/A,#N/A,FALSE,"Sheet1";#N/A,#N/A,FALSE,"Sheet1"}</definedName>
    <definedName name="__a1" localSheetId="23" hidden="1">{#N/A,#N/A,FALSE,"Sheet1";#N/A,#N/A,FALSE,"Sheet1";#N/A,#N/A,FALSE,"Sheet1"}</definedName>
    <definedName name="__a1" localSheetId="22" hidden="1">{#N/A,#N/A,FALSE,"Sheet1";#N/A,#N/A,FALSE,"Sheet1";#N/A,#N/A,FALSE,"Sheet1"}</definedName>
    <definedName name="__a1" localSheetId="21" hidden="1">{#N/A,#N/A,FALSE,"Sheet1";#N/A,#N/A,FALSE,"Sheet1";#N/A,#N/A,FALSE,"Sheet1"}</definedName>
    <definedName name="__a1" localSheetId="20" hidden="1">{#N/A,#N/A,FALSE,"Sheet1";#N/A,#N/A,FALSE,"Sheet1";#N/A,#N/A,FALSE,"Sheet1"}</definedName>
    <definedName name="__a1" localSheetId="19" hidden="1">{#N/A,#N/A,FALSE,"Sheet1";#N/A,#N/A,FALSE,"Sheet1";#N/A,#N/A,FALSE,"Sheet1"}</definedName>
    <definedName name="__a1" localSheetId="18" hidden="1">{#N/A,#N/A,FALSE,"Sheet1";#N/A,#N/A,FALSE,"Sheet1";#N/A,#N/A,FALSE,"Sheet1"}</definedName>
    <definedName name="__a1" localSheetId="17" hidden="1">{#N/A,#N/A,FALSE,"Sheet1";#N/A,#N/A,FALSE,"Sheet1";#N/A,#N/A,FALSE,"Sheet1"}</definedName>
    <definedName name="__a1" localSheetId="16" hidden="1">{#N/A,#N/A,FALSE,"Sheet1";#N/A,#N/A,FALSE,"Sheet1";#N/A,#N/A,FALSE,"Sheet1"}</definedName>
    <definedName name="__a1" localSheetId="15" hidden="1">{#N/A,#N/A,FALSE,"Sheet1";#N/A,#N/A,FALSE,"Sheet1";#N/A,#N/A,FALSE,"Sheet1"}</definedName>
    <definedName name="__a1" localSheetId="14" hidden="1">{#N/A,#N/A,FALSE,"Sheet1";#N/A,#N/A,FALSE,"Sheet1";#N/A,#N/A,FALSE,"Sheet1"}</definedName>
    <definedName name="__a1" localSheetId="13" hidden="1">{#N/A,#N/A,FALSE,"Sheet1";#N/A,#N/A,FALSE,"Sheet1";#N/A,#N/A,FALSE,"Sheet1"}</definedName>
    <definedName name="__a1" localSheetId="12" hidden="1">{#N/A,#N/A,FALSE,"Sheet1";#N/A,#N/A,FALSE,"Sheet1";#N/A,#N/A,FALSE,"Sheet1"}</definedName>
    <definedName name="__a1" localSheetId="11" hidden="1">{#N/A,#N/A,FALSE,"Sheet1";#N/A,#N/A,FALSE,"Sheet1";#N/A,#N/A,FALSE,"Sheet1"}</definedName>
    <definedName name="__a1" localSheetId="10" hidden="1">{#N/A,#N/A,FALSE,"Sheet1";#N/A,#N/A,FALSE,"Sheet1";#N/A,#N/A,FALSE,"Sheet1"}</definedName>
    <definedName name="__a1" localSheetId="9" hidden="1">{#N/A,#N/A,FALSE,"Sheet1";#N/A,#N/A,FALSE,"Sheet1";#N/A,#N/A,FALSE,"Sheet1"}</definedName>
    <definedName name="__a1" localSheetId="8" hidden="1">{#N/A,#N/A,FALSE,"Sheet1";#N/A,#N/A,FALSE,"Sheet1";#N/A,#N/A,FALSE,"Sheet1"}</definedName>
    <definedName name="__a1" localSheetId="7" hidden="1">{#N/A,#N/A,FALSE,"Sheet1";#N/A,#N/A,FALSE,"Sheet1";#N/A,#N/A,FALSE,"Sheet1"}</definedName>
    <definedName name="__a1" localSheetId="6" hidden="1">{#N/A,#N/A,FALSE,"Sheet1";#N/A,#N/A,FALSE,"Sheet1";#N/A,#N/A,FALSE,"Sheet1"}</definedName>
    <definedName name="__a1" localSheetId="5" hidden="1">{#N/A,#N/A,FALSE,"Sheet1";#N/A,#N/A,FALSE,"Sheet1";#N/A,#N/A,FALSE,"Sheet1"}</definedName>
    <definedName name="__a1" localSheetId="4" hidden="1">{#N/A,#N/A,FALSE,"Sheet1";#N/A,#N/A,FALSE,"Sheet1";#N/A,#N/A,FALSE,"Sheet1"}</definedName>
    <definedName name="__a1" localSheetId="3" hidden="1">{#N/A,#N/A,FALSE,"Sheet1";#N/A,#N/A,FALSE,"Sheet1";#N/A,#N/A,FALSE,"Sheet1"}</definedName>
    <definedName name="__a1" localSheetId="2" hidden="1">{#N/A,#N/A,FALSE,"Sheet1";#N/A,#N/A,FALSE,"Sheet1";#N/A,#N/A,FALSE,"Sheet1"}</definedName>
    <definedName name="__a1" localSheetId="1" hidden="1">{#N/A,#N/A,FALSE,"Sheet1";#N/A,#N/A,FALSE,"Sheet1";#N/A,#N/A,FALSE,"Sheet1"}</definedName>
    <definedName name="__a1" hidden="1">{#N/A,#N/A,FALSE,"Sheet1";#N/A,#N/A,FALSE,"Sheet1";#N/A,#N/A,FALSE,"Sheet1"}</definedName>
    <definedName name="__a2" localSheetId="38" hidden="1">{"'Sheet1'!$L$16"}</definedName>
    <definedName name="__a2" localSheetId="37" hidden="1">{"'Sheet1'!$L$16"}</definedName>
    <definedName name="__a2" localSheetId="36" hidden="1">{"'Sheet1'!$L$16"}</definedName>
    <definedName name="__a2" localSheetId="35" hidden="1">{"'Sheet1'!$L$16"}</definedName>
    <definedName name="__a2" localSheetId="34" hidden="1">{"'Sheet1'!$L$16"}</definedName>
    <definedName name="__a2" localSheetId="33" hidden="1">{"'Sheet1'!$L$16"}</definedName>
    <definedName name="__a2" localSheetId="32" hidden="1">{"'Sheet1'!$L$16"}</definedName>
    <definedName name="__a2" localSheetId="31" hidden="1">{"'Sheet1'!$L$16"}</definedName>
    <definedName name="__a2" localSheetId="30" hidden="1">{"'Sheet1'!$L$16"}</definedName>
    <definedName name="__a2" localSheetId="29" hidden="1">{"'Sheet1'!$L$16"}</definedName>
    <definedName name="__a2" localSheetId="28" hidden="1">{"'Sheet1'!$L$16"}</definedName>
    <definedName name="__a2" localSheetId="27" hidden="1">{"'Sheet1'!$L$16"}</definedName>
    <definedName name="__a2" localSheetId="26" hidden="1">{"'Sheet1'!$L$16"}</definedName>
    <definedName name="__a2" localSheetId="25" hidden="1">{"'Sheet1'!$L$16"}</definedName>
    <definedName name="__a2" localSheetId="24" hidden="1">{"'Sheet1'!$L$16"}</definedName>
    <definedName name="__a2" localSheetId="23" hidden="1">{"'Sheet1'!$L$16"}</definedName>
    <definedName name="__a2" localSheetId="22" hidden="1">{"'Sheet1'!$L$16"}</definedName>
    <definedName name="__a2" localSheetId="21" hidden="1">{"'Sheet1'!$L$16"}</definedName>
    <definedName name="__a2" localSheetId="20" hidden="1">{"'Sheet1'!$L$16"}</definedName>
    <definedName name="__a2" localSheetId="19" hidden="1">{"'Sheet1'!$L$16"}</definedName>
    <definedName name="__a2" localSheetId="18" hidden="1">{"'Sheet1'!$L$16"}</definedName>
    <definedName name="__a2" localSheetId="17" hidden="1">{"'Sheet1'!$L$16"}</definedName>
    <definedName name="__a2" localSheetId="16" hidden="1">{"'Sheet1'!$L$16"}</definedName>
    <definedName name="__a2" localSheetId="15" hidden="1">{"'Sheet1'!$L$16"}</definedName>
    <definedName name="__a2" localSheetId="14" hidden="1">{"'Sheet1'!$L$16"}</definedName>
    <definedName name="__a2" localSheetId="13" hidden="1">{"'Sheet1'!$L$16"}</definedName>
    <definedName name="__a2" localSheetId="12" hidden="1">{"'Sheet1'!$L$16"}</definedName>
    <definedName name="__a2" localSheetId="11" hidden="1">{"'Sheet1'!$L$16"}</definedName>
    <definedName name="__a2" localSheetId="10" hidden="1">{"'Sheet1'!$L$16"}</definedName>
    <definedName name="__a2" localSheetId="9" hidden="1">{"'Sheet1'!$L$16"}</definedName>
    <definedName name="__a2" localSheetId="8" hidden="1">{"'Sheet1'!$L$16"}</definedName>
    <definedName name="__a2" localSheetId="7" hidden="1">{"'Sheet1'!$L$16"}</definedName>
    <definedName name="__a2" localSheetId="6" hidden="1">{"'Sheet1'!$L$16"}</definedName>
    <definedName name="__a2" localSheetId="5" hidden="1">{"'Sheet1'!$L$16"}</definedName>
    <definedName name="__a2" localSheetId="4" hidden="1">{"'Sheet1'!$L$16"}</definedName>
    <definedName name="__a2" localSheetId="3" hidden="1">{"'Sheet1'!$L$16"}</definedName>
    <definedName name="__a2" localSheetId="2" hidden="1">{"'Sheet1'!$L$16"}</definedName>
    <definedName name="__a2" localSheetId="1" hidden="1">{"'Sheet1'!$L$16"}</definedName>
    <definedName name="__a2" hidden="1">{"'Sheet1'!$L$16"}</definedName>
    <definedName name="__CT4" localSheetId="38" hidden="1">{"'Sheet1'!$L$16"}</definedName>
    <definedName name="__CT4" localSheetId="37" hidden="1">{"'Sheet1'!$L$16"}</definedName>
    <definedName name="__CT4" localSheetId="36" hidden="1">{"'Sheet1'!$L$16"}</definedName>
    <definedName name="__CT4" localSheetId="35" hidden="1">{"'Sheet1'!$L$16"}</definedName>
    <definedName name="__CT4" localSheetId="34" hidden="1">{"'Sheet1'!$L$16"}</definedName>
    <definedName name="__CT4" localSheetId="33" hidden="1">{"'Sheet1'!$L$16"}</definedName>
    <definedName name="__CT4" localSheetId="32" hidden="1">{"'Sheet1'!$L$16"}</definedName>
    <definedName name="__CT4" localSheetId="31" hidden="1">{"'Sheet1'!$L$16"}</definedName>
    <definedName name="__CT4" localSheetId="30" hidden="1">{"'Sheet1'!$L$16"}</definedName>
    <definedName name="__CT4" localSheetId="29" hidden="1">{"'Sheet1'!$L$16"}</definedName>
    <definedName name="__CT4" localSheetId="28" hidden="1">{"'Sheet1'!$L$16"}</definedName>
    <definedName name="__CT4" localSheetId="27" hidden="1">{"'Sheet1'!$L$16"}</definedName>
    <definedName name="__CT4" localSheetId="26" hidden="1">{"'Sheet1'!$L$16"}</definedName>
    <definedName name="__CT4" localSheetId="25" hidden="1">{"'Sheet1'!$L$16"}</definedName>
    <definedName name="__CT4" localSheetId="24" hidden="1">{"'Sheet1'!$L$16"}</definedName>
    <definedName name="__CT4" localSheetId="23" hidden="1">{"'Sheet1'!$L$16"}</definedName>
    <definedName name="__CT4" localSheetId="22" hidden="1">{"'Sheet1'!$L$16"}</definedName>
    <definedName name="__CT4" localSheetId="21" hidden="1">{"'Sheet1'!$L$16"}</definedName>
    <definedName name="__CT4" localSheetId="20" hidden="1">{"'Sheet1'!$L$16"}</definedName>
    <definedName name="__CT4" localSheetId="19" hidden="1">{"'Sheet1'!$L$16"}</definedName>
    <definedName name="__CT4" localSheetId="18" hidden="1">{"'Sheet1'!$L$16"}</definedName>
    <definedName name="__CT4" localSheetId="17" hidden="1">{"'Sheet1'!$L$16"}</definedName>
    <definedName name="__CT4" localSheetId="16" hidden="1">{"'Sheet1'!$L$16"}</definedName>
    <definedName name="__CT4" localSheetId="15" hidden="1">{"'Sheet1'!$L$16"}</definedName>
    <definedName name="__CT4" localSheetId="14" hidden="1">{"'Sheet1'!$L$16"}</definedName>
    <definedName name="__CT4" localSheetId="13" hidden="1">{"'Sheet1'!$L$16"}</definedName>
    <definedName name="__CT4" localSheetId="12" hidden="1">{"'Sheet1'!$L$16"}</definedName>
    <definedName name="__CT4" localSheetId="11" hidden="1">{"'Sheet1'!$L$16"}</definedName>
    <definedName name="__CT4" localSheetId="10" hidden="1">{"'Sheet1'!$L$16"}</definedName>
    <definedName name="__CT4" localSheetId="9" hidden="1">{"'Sheet1'!$L$16"}</definedName>
    <definedName name="__CT4" localSheetId="8" hidden="1">{"'Sheet1'!$L$16"}</definedName>
    <definedName name="__CT4" localSheetId="7" hidden="1">{"'Sheet1'!$L$16"}</definedName>
    <definedName name="__CT4" localSheetId="6" hidden="1">{"'Sheet1'!$L$16"}</definedName>
    <definedName name="__CT4" localSheetId="5" hidden="1">{"'Sheet1'!$L$16"}</definedName>
    <definedName name="__CT4" localSheetId="4" hidden="1">{"'Sheet1'!$L$16"}</definedName>
    <definedName name="__CT4" localSheetId="3" hidden="1">{"'Sheet1'!$L$16"}</definedName>
    <definedName name="__CT4" localSheetId="2" hidden="1">{"'Sheet1'!$L$16"}</definedName>
    <definedName name="__CT4" localSheetId="1" hidden="1">{"'Sheet1'!$L$16"}</definedName>
    <definedName name="__CT4" hidden="1">{"'Sheet1'!$L$16"}</definedName>
    <definedName name="__d1500" localSheetId="38" hidden="1">{"'Sheet1'!$L$16"}</definedName>
    <definedName name="__d1500" localSheetId="37" hidden="1">{"'Sheet1'!$L$16"}</definedName>
    <definedName name="__d1500" localSheetId="36" hidden="1">{"'Sheet1'!$L$16"}</definedName>
    <definedName name="__d1500" localSheetId="35" hidden="1">{"'Sheet1'!$L$16"}</definedName>
    <definedName name="__d1500" localSheetId="34" hidden="1">{"'Sheet1'!$L$16"}</definedName>
    <definedName name="__d1500" localSheetId="33" hidden="1">{"'Sheet1'!$L$16"}</definedName>
    <definedName name="__d1500" localSheetId="32" hidden="1">{"'Sheet1'!$L$16"}</definedName>
    <definedName name="__d1500" localSheetId="31" hidden="1">{"'Sheet1'!$L$16"}</definedName>
    <definedName name="__d1500" localSheetId="30" hidden="1">{"'Sheet1'!$L$16"}</definedName>
    <definedName name="__d1500" localSheetId="29" hidden="1">{"'Sheet1'!$L$16"}</definedName>
    <definedName name="__d1500" localSheetId="28" hidden="1">{"'Sheet1'!$L$16"}</definedName>
    <definedName name="__d1500" localSheetId="27" hidden="1">{"'Sheet1'!$L$16"}</definedName>
    <definedName name="__d1500" localSheetId="26" hidden="1">{"'Sheet1'!$L$16"}</definedName>
    <definedName name="__d1500" localSheetId="25" hidden="1">{"'Sheet1'!$L$16"}</definedName>
    <definedName name="__d1500" localSheetId="24" hidden="1">{"'Sheet1'!$L$16"}</definedName>
    <definedName name="__d1500" localSheetId="23" hidden="1">{"'Sheet1'!$L$16"}</definedName>
    <definedName name="__d1500" localSheetId="22" hidden="1">{"'Sheet1'!$L$16"}</definedName>
    <definedName name="__d1500" localSheetId="21" hidden="1">{"'Sheet1'!$L$16"}</definedName>
    <definedName name="__d1500" localSheetId="20" hidden="1">{"'Sheet1'!$L$16"}</definedName>
    <definedName name="__d1500" localSheetId="19" hidden="1">{"'Sheet1'!$L$16"}</definedName>
    <definedName name="__d1500" localSheetId="18" hidden="1">{"'Sheet1'!$L$16"}</definedName>
    <definedName name="__d1500" localSheetId="17" hidden="1">{"'Sheet1'!$L$16"}</definedName>
    <definedName name="__d1500" localSheetId="16" hidden="1">{"'Sheet1'!$L$16"}</definedName>
    <definedName name="__d1500" localSheetId="15" hidden="1">{"'Sheet1'!$L$16"}</definedName>
    <definedName name="__d1500" localSheetId="14" hidden="1">{"'Sheet1'!$L$16"}</definedName>
    <definedName name="__d1500" localSheetId="13" hidden="1">{"'Sheet1'!$L$16"}</definedName>
    <definedName name="__d1500" localSheetId="12" hidden="1">{"'Sheet1'!$L$16"}</definedName>
    <definedName name="__d1500" localSheetId="11" hidden="1">{"'Sheet1'!$L$16"}</definedName>
    <definedName name="__d1500" localSheetId="10" hidden="1">{"'Sheet1'!$L$16"}</definedName>
    <definedName name="__d1500" localSheetId="9" hidden="1">{"'Sheet1'!$L$16"}</definedName>
    <definedName name="__d1500" localSheetId="8" hidden="1">{"'Sheet1'!$L$16"}</definedName>
    <definedName name="__d1500" localSheetId="7" hidden="1">{"'Sheet1'!$L$16"}</definedName>
    <definedName name="__d1500" localSheetId="6" hidden="1">{"'Sheet1'!$L$16"}</definedName>
    <definedName name="__d1500" localSheetId="5" hidden="1">{"'Sheet1'!$L$16"}</definedName>
    <definedName name="__d1500" localSheetId="4" hidden="1">{"'Sheet1'!$L$16"}</definedName>
    <definedName name="__d1500" localSheetId="3" hidden="1">{"'Sheet1'!$L$16"}</definedName>
    <definedName name="__d1500" localSheetId="2" hidden="1">{"'Sheet1'!$L$16"}</definedName>
    <definedName name="__d1500" localSheetId="1" hidden="1">{"'Sheet1'!$L$16"}</definedName>
    <definedName name="__d1500" hidden="1">{"'Sheet1'!$L$16"}</definedName>
    <definedName name="__gci27" localSheetId="38">#REF!</definedName>
    <definedName name="__gci27" localSheetId="37">#REF!</definedName>
    <definedName name="__gci27" localSheetId="36">#REF!</definedName>
    <definedName name="__gci27" localSheetId="35">#REF!</definedName>
    <definedName name="__gci27" localSheetId="34">#REF!</definedName>
    <definedName name="__gci27" localSheetId="33">#REF!</definedName>
    <definedName name="__gci27" localSheetId="32">#REF!</definedName>
    <definedName name="__gci27" localSheetId="31">#REF!</definedName>
    <definedName name="__gci27" localSheetId="30">#REF!</definedName>
    <definedName name="__gci27" localSheetId="29">#REF!</definedName>
    <definedName name="__gci27" localSheetId="28">#REF!</definedName>
    <definedName name="__gci27" localSheetId="27">#REF!</definedName>
    <definedName name="__gci27" localSheetId="26">#REF!</definedName>
    <definedName name="__gci27" localSheetId="25">#REF!</definedName>
    <definedName name="__gci27" localSheetId="24">#REF!</definedName>
    <definedName name="__gci27" localSheetId="23">#REF!</definedName>
    <definedName name="__gci27" localSheetId="22">#REF!</definedName>
    <definedName name="__gci27" localSheetId="21">#REF!</definedName>
    <definedName name="__gci27" localSheetId="20">#REF!</definedName>
    <definedName name="__gci27" localSheetId="19">#REF!</definedName>
    <definedName name="__gci27" localSheetId="18">#REF!</definedName>
    <definedName name="__gci27" localSheetId="17">#REF!</definedName>
    <definedName name="__gci27" localSheetId="16">#REF!</definedName>
    <definedName name="__gci27" localSheetId="15">#REF!</definedName>
    <definedName name="__gci27" localSheetId="14">#REF!</definedName>
    <definedName name="__gci27" localSheetId="13">#REF!</definedName>
    <definedName name="__gci27" localSheetId="12">#REF!</definedName>
    <definedName name="__gci27" localSheetId="11">#REF!</definedName>
    <definedName name="__gci27" localSheetId="10">#REF!</definedName>
    <definedName name="__gci27" localSheetId="9">#REF!</definedName>
    <definedName name="__gci27" localSheetId="8">#REF!</definedName>
    <definedName name="__gci27" localSheetId="7">#REF!</definedName>
    <definedName name="__gci27" localSheetId="6">#REF!</definedName>
    <definedName name="__gci27" localSheetId="5">#REF!</definedName>
    <definedName name="__gci27" localSheetId="4">#REF!</definedName>
    <definedName name="__gci27" localSheetId="3">#REF!</definedName>
    <definedName name="__gci27" localSheetId="2">#REF!</definedName>
    <definedName name="__gci27" localSheetId="1">#REF!</definedName>
    <definedName name="__gci27">#REF!</definedName>
    <definedName name="__goi21">[3]MN!$U$57</definedName>
    <definedName name="__goi22">[3]MN!$U$63</definedName>
    <definedName name="__goi23">[3]MN!$U$69</definedName>
    <definedName name="__goi24">[3]MN!$U$76</definedName>
    <definedName name="__goi25">[3]MN!$U$84</definedName>
    <definedName name="__goi26">[3]MN!$U$91</definedName>
    <definedName name="__goi27">[3]MN!$U$98</definedName>
    <definedName name="__goi28">[3]MN!$U$110</definedName>
    <definedName name="__goi29">[3]MN!$U$126</definedName>
    <definedName name="__goi3">[3]MB!$U$29</definedName>
    <definedName name="__goi30">[3]MN!$U$142</definedName>
    <definedName name="__goi31">[4]MN!$V$87</definedName>
    <definedName name="__goi32">[4]MN!$V$94</definedName>
    <definedName name="__goi33">[4]MN!$V$100</definedName>
    <definedName name="__goi34">[4]MN!$V$106</definedName>
    <definedName name="__goi35">[4]MN!$V$113</definedName>
    <definedName name="__goi36">[4]MN!$V$120</definedName>
    <definedName name="__goi37">[4]MN!$V$127</definedName>
    <definedName name="__goi38">[4]MN!$V$135</definedName>
    <definedName name="__goi39">[4]MN!$V$144</definedName>
    <definedName name="__goi4">[3]MB!$U$38</definedName>
    <definedName name="__goi40">[4]MN!$V$158</definedName>
    <definedName name="__goi41">[4]MN!$V$172</definedName>
    <definedName name="__goi42">[4]MN!$V$186</definedName>
    <definedName name="__goi5">[3]MB!$U$45</definedName>
    <definedName name="__goi6">[3]MB!$U$53</definedName>
    <definedName name="__goi7">[3]MB!$U$61</definedName>
    <definedName name="__goi8">[3]MB!$U$70</definedName>
    <definedName name="__goi9">[3]MB!$U$80</definedName>
    <definedName name="__igc28" localSheetId="38">#REF!</definedName>
    <definedName name="__igc28" localSheetId="37">#REF!</definedName>
    <definedName name="__igc28" localSheetId="36">#REF!</definedName>
    <definedName name="__igc28" localSheetId="35">#REF!</definedName>
    <definedName name="__igc28" localSheetId="34">#REF!</definedName>
    <definedName name="__igc28" localSheetId="33">#REF!</definedName>
    <definedName name="__igc28" localSheetId="32">#REF!</definedName>
    <definedName name="__igc28" localSheetId="31">#REF!</definedName>
    <definedName name="__igc28" localSheetId="30">#REF!</definedName>
    <definedName name="__igc28" localSheetId="29">#REF!</definedName>
    <definedName name="__igc28" localSheetId="28">#REF!</definedName>
    <definedName name="__igc28" localSheetId="27">#REF!</definedName>
    <definedName name="__igc28" localSheetId="26">#REF!</definedName>
    <definedName name="__igc28" localSheetId="25">#REF!</definedName>
    <definedName name="__igc28" localSheetId="24">#REF!</definedName>
    <definedName name="__igc28" localSheetId="23">#REF!</definedName>
    <definedName name="__igc28" localSheetId="22">#REF!</definedName>
    <definedName name="__igc28" localSheetId="21">#REF!</definedName>
    <definedName name="__igc28" localSheetId="20">#REF!</definedName>
    <definedName name="__igc28" localSheetId="19">#REF!</definedName>
    <definedName name="__igc28" localSheetId="18">#REF!</definedName>
    <definedName name="__igc28" localSheetId="17">#REF!</definedName>
    <definedName name="__igc28" localSheetId="16">#REF!</definedName>
    <definedName name="__igc28" localSheetId="15">#REF!</definedName>
    <definedName name="__igc28" localSheetId="14">#REF!</definedName>
    <definedName name="__igc28" localSheetId="13">#REF!</definedName>
    <definedName name="__igc28" localSheetId="12">#REF!</definedName>
    <definedName name="__igc28" localSheetId="11">#REF!</definedName>
    <definedName name="__igc28" localSheetId="10">#REF!</definedName>
    <definedName name="__igc28" localSheetId="9">#REF!</definedName>
    <definedName name="__igc28" localSheetId="8">#REF!</definedName>
    <definedName name="__igc28" localSheetId="7">#REF!</definedName>
    <definedName name="__igc28" localSheetId="6">#REF!</definedName>
    <definedName name="__igc28" localSheetId="5">#REF!</definedName>
    <definedName name="__igc28" localSheetId="4">#REF!</definedName>
    <definedName name="__igc28" localSheetId="3">#REF!</definedName>
    <definedName name="__igc28" localSheetId="2">#REF!</definedName>
    <definedName name="__igc28" localSheetId="1">#REF!</definedName>
    <definedName name="__igc28">#REF!</definedName>
    <definedName name="__igc29" localSheetId="38">#REF!</definedName>
    <definedName name="__igc29" localSheetId="37">#REF!</definedName>
    <definedName name="__igc29" localSheetId="36">#REF!</definedName>
    <definedName name="__igc29" localSheetId="35">#REF!</definedName>
    <definedName name="__igc29" localSheetId="34">#REF!</definedName>
    <definedName name="__igc29" localSheetId="33">#REF!</definedName>
    <definedName name="__igc29" localSheetId="32">#REF!</definedName>
    <definedName name="__igc29" localSheetId="31">#REF!</definedName>
    <definedName name="__igc29" localSheetId="30">#REF!</definedName>
    <definedName name="__igc29" localSheetId="29">#REF!</definedName>
    <definedName name="__igc29" localSheetId="28">#REF!</definedName>
    <definedName name="__igc29" localSheetId="27">#REF!</definedName>
    <definedName name="__igc29" localSheetId="26">#REF!</definedName>
    <definedName name="__igc29" localSheetId="25">#REF!</definedName>
    <definedName name="__igc29" localSheetId="24">#REF!</definedName>
    <definedName name="__igc29" localSheetId="23">#REF!</definedName>
    <definedName name="__igc29" localSheetId="22">#REF!</definedName>
    <definedName name="__igc29" localSheetId="21">#REF!</definedName>
    <definedName name="__igc29" localSheetId="20">#REF!</definedName>
    <definedName name="__igc29" localSheetId="19">#REF!</definedName>
    <definedName name="__igc29" localSheetId="18">#REF!</definedName>
    <definedName name="__igc29" localSheetId="17">#REF!</definedName>
    <definedName name="__igc29" localSheetId="16">#REF!</definedName>
    <definedName name="__igc29" localSheetId="15">#REF!</definedName>
    <definedName name="__igc29" localSheetId="14">#REF!</definedName>
    <definedName name="__igc29" localSheetId="13">#REF!</definedName>
    <definedName name="__igc29" localSheetId="12">#REF!</definedName>
    <definedName name="__igc29" localSheetId="11">#REF!</definedName>
    <definedName name="__igc29" localSheetId="10">#REF!</definedName>
    <definedName name="__igc29" localSheetId="9">#REF!</definedName>
    <definedName name="__igc29" localSheetId="8">#REF!</definedName>
    <definedName name="__igc29" localSheetId="7">#REF!</definedName>
    <definedName name="__igc29" localSheetId="6">#REF!</definedName>
    <definedName name="__igc29" localSheetId="5">#REF!</definedName>
    <definedName name="__igc29" localSheetId="4">#REF!</definedName>
    <definedName name="__igc29" localSheetId="3">#REF!</definedName>
    <definedName name="__igc29" localSheetId="2">#REF!</definedName>
    <definedName name="__igc29" localSheetId="1">#REF!</definedName>
    <definedName name="__igc29">#REF!</definedName>
    <definedName name="__igc32" localSheetId="38">#REF!</definedName>
    <definedName name="__igc32" localSheetId="37">#REF!</definedName>
    <definedName name="__igc32" localSheetId="36">#REF!</definedName>
    <definedName name="__igc32" localSheetId="35">#REF!</definedName>
    <definedName name="__igc32" localSheetId="34">#REF!</definedName>
    <definedName name="__igc32" localSheetId="33">#REF!</definedName>
    <definedName name="__igc32" localSheetId="32">#REF!</definedName>
    <definedName name="__igc32" localSheetId="31">#REF!</definedName>
    <definedName name="__igc32" localSheetId="30">#REF!</definedName>
    <definedName name="__igc32" localSheetId="29">#REF!</definedName>
    <definedName name="__igc32" localSheetId="28">#REF!</definedName>
    <definedName name="__igc32" localSheetId="27">#REF!</definedName>
    <definedName name="__igc32" localSheetId="26">#REF!</definedName>
    <definedName name="__igc32" localSheetId="25">#REF!</definedName>
    <definedName name="__igc32" localSheetId="24">#REF!</definedName>
    <definedName name="__igc32" localSheetId="23">#REF!</definedName>
    <definedName name="__igc32" localSheetId="22">#REF!</definedName>
    <definedName name="__igc32" localSheetId="21">#REF!</definedName>
    <definedName name="__igc32" localSheetId="20">#REF!</definedName>
    <definedName name="__igc32" localSheetId="19">#REF!</definedName>
    <definedName name="__igc32" localSheetId="18">#REF!</definedName>
    <definedName name="__igc32" localSheetId="17">#REF!</definedName>
    <definedName name="__igc32" localSheetId="16">#REF!</definedName>
    <definedName name="__igc32" localSheetId="15">#REF!</definedName>
    <definedName name="__igc32" localSheetId="14">#REF!</definedName>
    <definedName name="__igc32" localSheetId="13">#REF!</definedName>
    <definedName name="__igc32" localSheetId="12">#REF!</definedName>
    <definedName name="__igc32" localSheetId="11">#REF!</definedName>
    <definedName name="__igc32" localSheetId="10">#REF!</definedName>
    <definedName name="__igc32" localSheetId="9">#REF!</definedName>
    <definedName name="__igc32" localSheetId="8">#REF!</definedName>
    <definedName name="__igc32" localSheetId="7">#REF!</definedName>
    <definedName name="__igc32" localSheetId="6">#REF!</definedName>
    <definedName name="__igc32" localSheetId="5">#REF!</definedName>
    <definedName name="__igc32" localSheetId="4">#REF!</definedName>
    <definedName name="__igc32" localSheetId="3">#REF!</definedName>
    <definedName name="__igc32" localSheetId="2">#REF!</definedName>
    <definedName name="__igc32" localSheetId="1">#REF!</definedName>
    <definedName name="__igc32">#REF!</definedName>
    <definedName name="__igc33" localSheetId="38">#REF!</definedName>
    <definedName name="__igc33" localSheetId="37">#REF!</definedName>
    <definedName name="__igc33" localSheetId="36">#REF!</definedName>
    <definedName name="__igc33" localSheetId="35">#REF!</definedName>
    <definedName name="__igc33" localSheetId="34">#REF!</definedName>
    <definedName name="__igc33" localSheetId="33">#REF!</definedName>
    <definedName name="__igc33" localSheetId="32">#REF!</definedName>
    <definedName name="__igc33" localSheetId="31">#REF!</definedName>
    <definedName name="__igc33" localSheetId="30">#REF!</definedName>
    <definedName name="__igc33" localSheetId="29">#REF!</definedName>
    <definedName name="__igc33" localSheetId="28">#REF!</definedName>
    <definedName name="__igc33" localSheetId="27">#REF!</definedName>
    <definedName name="__igc33" localSheetId="26">#REF!</definedName>
    <definedName name="__igc33" localSheetId="25">#REF!</definedName>
    <definedName name="__igc33" localSheetId="24">#REF!</definedName>
    <definedName name="__igc33" localSheetId="23">#REF!</definedName>
    <definedName name="__igc33" localSheetId="22">#REF!</definedName>
    <definedName name="__igc33" localSheetId="21">#REF!</definedName>
    <definedName name="__igc33" localSheetId="20">#REF!</definedName>
    <definedName name="__igc33" localSheetId="19">#REF!</definedName>
    <definedName name="__igc33" localSheetId="18">#REF!</definedName>
    <definedName name="__igc33" localSheetId="17">#REF!</definedName>
    <definedName name="__igc33" localSheetId="16">#REF!</definedName>
    <definedName name="__igc33" localSheetId="15">#REF!</definedName>
    <definedName name="__igc33" localSheetId="14">#REF!</definedName>
    <definedName name="__igc33" localSheetId="13">#REF!</definedName>
    <definedName name="__igc33" localSheetId="12">#REF!</definedName>
    <definedName name="__igc33" localSheetId="11">#REF!</definedName>
    <definedName name="__igc33" localSheetId="10">#REF!</definedName>
    <definedName name="__igc33" localSheetId="9">#REF!</definedName>
    <definedName name="__igc33" localSheetId="8">#REF!</definedName>
    <definedName name="__igc33" localSheetId="7">#REF!</definedName>
    <definedName name="__igc33" localSheetId="6">#REF!</definedName>
    <definedName name="__igc33" localSheetId="5">#REF!</definedName>
    <definedName name="__igc33" localSheetId="4">#REF!</definedName>
    <definedName name="__igc33" localSheetId="3">#REF!</definedName>
    <definedName name="__igc33" localSheetId="2">#REF!</definedName>
    <definedName name="__igc33" localSheetId="1">#REF!</definedName>
    <definedName name="__igc33">#REF!</definedName>
    <definedName name="__igc34" localSheetId="38">#REF!</definedName>
    <definedName name="__igc34" localSheetId="37">#REF!</definedName>
    <definedName name="__igc34" localSheetId="36">#REF!</definedName>
    <definedName name="__igc34" localSheetId="35">#REF!</definedName>
    <definedName name="__igc34" localSheetId="34">#REF!</definedName>
    <definedName name="__igc34" localSheetId="33">#REF!</definedName>
    <definedName name="__igc34" localSheetId="32">#REF!</definedName>
    <definedName name="__igc34" localSheetId="31">#REF!</definedName>
    <definedName name="__igc34" localSheetId="30">#REF!</definedName>
    <definedName name="__igc34" localSheetId="29">#REF!</definedName>
    <definedName name="__igc34" localSheetId="28">#REF!</definedName>
    <definedName name="__igc34" localSheetId="27">#REF!</definedName>
    <definedName name="__igc34" localSheetId="26">#REF!</definedName>
    <definedName name="__igc34" localSheetId="25">#REF!</definedName>
    <definedName name="__igc34" localSheetId="24">#REF!</definedName>
    <definedName name="__igc34" localSheetId="23">#REF!</definedName>
    <definedName name="__igc34" localSheetId="22">#REF!</definedName>
    <definedName name="__igc34" localSheetId="21">#REF!</definedName>
    <definedName name="__igc34" localSheetId="20">#REF!</definedName>
    <definedName name="__igc34" localSheetId="19">#REF!</definedName>
    <definedName name="__igc34" localSheetId="18">#REF!</definedName>
    <definedName name="__igc34" localSheetId="17">#REF!</definedName>
    <definedName name="__igc34" localSheetId="16">#REF!</definedName>
    <definedName name="__igc34" localSheetId="15">#REF!</definedName>
    <definedName name="__igc34" localSheetId="14">#REF!</definedName>
    <definedName name="__igc34" localSheetId="13">#REF!</definedName>
    <definedName name="__igc34" localSheetId="12">#REF!</definedName>
    <definedName name="__igc34" localSheetId="11">#REF!</definedName>
    <definedName name="__igc34" localSheetId="10">#REF!</definedName>
    <definedName name="__igc34" localSheetId="9">#REF!</definedName>
    <definedName name="__igc34" localSheetId="8">#REF!</definedName>
    <definedName name="__igc34" localSheetId="7">#REF!</definedName>
    <definedName name="__igc34" localSheetId="6">#REF!</definedName>
    <definedName name="__igc34" localSheetId="5">#REF!</definedName>
    <definedName name="__igc34" localSheetId="4">#REF!</definedName>
    <definedName name="__igc34" localSheetId="3">#REF!</definedName>
    <definedName name="__igc34" localSheetId="2">#REF!</definedName>
    <definedName name="__igc34" localSheetId="1">#REF!</definedName>
    <definedName name="__igc34">#REF!</definedName>
    <definedName name="__IGC37" localSheetId="38">#REF!</definedName>
    <definedName name="__IGC37" localSheetId="37">#REF!</definedName>
    <definedName name="__IGC37" localSheetId="36">#REF!</definedName>
    <definedName name="__IGC37" localSheetId="35">#REF!</definedName>
    <definedName name="__IGC37" localSheetId="34">#REF!</definedName>
    <definedName name="__IGC37" localSheetId="33">#REF!</definedName>
    <definedName name="__IGC37" localSheetId="32">#REF!</definedName>
    <definedName name="__IGC37" localSheetId="31">#REF!</definedName>
    <definedName name="__IGC37" localSheetId="30">#REF!</definedName>
    <definedName name="__IGC37" localSheetId="29">#REF!</definedName>
    <definedName name="__IGC37" localSheetId="28">#REF!</definedName>
    <definedName name="__IGC37" localSheetId="27">#REF!</definedName>
    <definedName name="__IGC37" localSheetId="26">#REF!</definedName>
    <definedName name="__IGC37" localSheetId="25">#REF!</definedName>
    <definedName name="__IGC37" localSheetId="24">#REF!</definedName>
    <definedName name="__IGC37" localSheetId="23">#REF!</definedName>
    <definedName name="__IGC37" localSheetId="22">#REF!</definedName>
    <definedName name="__IGC37" localSheetId="21">#REF!</definedName>
    <definedName name="__IGC37" localSheetId="20">#REF!</definedName>
    <definedName name="__IGC37" localSheetId="19">#REF!</definedName>
    <definedName name="__IGC37" localSheetId="18">#REF!</definedName>
    <definedName name="__IGC37" localSheetId="17">#REF!</definedName>
    <definedName name="__IGC37" localSheetId="16">#REF!</definedName>
    <definedName name="__IGC37" localSheetId="15">#REF!</definedName>
    <definedName name="__IGC37" localSheetId="14">#REF!</definedName>
    <definedName name="__IGC37" localSheetId="13">#REF!</definedName>
    <definedName name="__IGC37" localSheetId="12">#REF!</definedName>
    <definedName name="__IGC37" localSheetId="11">#REF!</definedName>
    <definedName name="__IGC37" localSheetId="10">#REF!</definedName>
    <definedName name="__IGC37" localSheetId="9">#REF!</definedName>
    <definedName name="__IGC37" localSheetId="8">#REF!</definedName>
    <definedName name="__IGC37" localSheetId="7">#REF!</definedName>
    <definedName name="__IGC37" localSheetId="6">#REF!</definedName>
    <definedName name="__IGC37" localSheetId="5">#REF!</definedName>
    <definedName name="__IGC37" localSheetId="4">#REF!</definedName>
    <definedName name="__IGC37" localSheetId="3">#REF!</definedName>
    <definedName name="__IGC37" localSheetId="2">#REF!</definedName>
    <definedName name="__IGC37" localSheetId="1">#REF!</definedName>
    <definedName name="__IGC37">#REF!</definedName>
    <definedName name="__IGC38" localSheetId="38">#REF!</definedName>
    <definedName name="__IGC38" localSheetId="37">#REF!</definedName>
    <definedName name="__IGC38" localSheetId="36">#REF!</definedName>
    <definedName name="__IGC38" localSheetId="35">#REF!</definedName>
    <definedName name="__IGC38" localSheetId="34">#REF!</definedName>
    <definedName name="__IGC38" localSheetId="33">#REF!</definedName>
    <definedName name="__IGC38" localSheetId="32">#REF!</definedName>
    <definedName name="__IGC38" localSheetId="31">#REF!</definedName>
    <definedName name="__IGC38" localSheetId="30">#REF!</definedName>
    <definedName name="__IGC38" localSheetId="29">#REF!</definedName>
    <definedName name="__IGC38" localSheetId="28">#REF!</definedName>
    <definedName name="__IGC38" localSheetId="27">#REF!</definedName>
    <definedName name="__IGC38" localSheetId="26">#REF!</definedName>
    <definedName name="__IGC38" localSheetId="25">#REF!</definedName>
    <definedName name="__IGC38" localSheetId="24">#REF!</definedName>
    <definedName name="__IGC38" localSheetId="23">#REF!</definedName>
    <definedName name="__IGC38" localSheetId="22">#REF!</definedName>
    <definedName name="__IGC38" localSheetId="21">#REF!</definedName>
    <definedName name="__IGC38" localSheetId="20">#REF!</definedName>
    <definedName name="__IGC38" localSheetId="19">#REF!</definedName>
    <definedName name="__IGC38" localSheetId="18">#REF!</definedName>
    <definedName name="__IGC38" localSheetId="17">#REF!</definedName>
    <definedName name="__IGC38" localSheetId="16">#REF!</definedName>
    <definedName name="__IGC38" localSheetId="15">#REF!</definedName>
    <definedName name="__IGC38" localSheetId="14">#REF!</definedName>
    <definedName name="__IGC38" localSheetId="13">#REF!</definedName>
    <definedName name="__IGC38" localSheetId="12">#REF!</definedName>
    <definedName name="__IGC38" localSheetId="11">#REF!</definedName>
    <definedName name="__IGC38" localSheetId="10">#REF!</definedName>
    <definedName name="__IGC38" localSheetId="9">#REF!</definedName>
    <definedName name="__IGC38" localSheetId="8">#REF!</definedName>
    <definedName name="__IGC38" localSheetId="7">#REF!</definedName>
    <definedName name="__IGC38" localSheetId="6">#REF!</definedName>
    <definedName name="__IGC38" localSheetId="5">#REF!</definedName>
    <definedName name="__IGC38" localSheetId="4">#REF!</definedName>
    <definedName name="__IGC38" localSheetId="3">#REF!</definedName>
    <definedName name="__IGC38" localSheetId="2">#REF!</definedName>
    <definedName name="__IGC38" localSheetId="1">#REF!</definedName>
    <definedName name="__IGC38">#REF!</definedName>
    <definedName name="__IGC39" localSheetId="38">#REF!</definedName>
    <definedName name="__IGC39" localSheetId="37">#REF!</definedName>
    <definedName name="__IGC39" localSheetId="36">#REF!</definedName>
    <definedName name="__IGC39" localSheetId="35">#REF!</definedName>
    <definedName name="__IGC39" localSheetId="34">#REF!</definedName>
    <definedName name="__IGC39" localSheetId="33">#REF!</definedName>
    <definedName name="__IGC39" localSheetId="32">#REF!</definedName>
    <definedName name="__IGC39" localSheetId="31">#REF!</definedName>
    <definedName name="__IGC39" localSheetId="30">#REF!</definedName>
    <definedName name="__IGC39" localSheetId="29">#REF!</definedName>
    <definedName name="__IGC39" localSheetId="28">#REF!</definedName>
    <definedName name="__IGC39" localSheetId="27">#REF!</definedName>
    <definedName name="__IGC39" localSheetId="26">#REF!</definedName>
    <definedName name="__IGC39" localSheetId="25">#REF!</definedName>
    <definedName name="__IGC39" localSheetId="24">#REF!</definedName>
    <definedName name="__IGC39" localSheetId="23">#REF!</definedName>
    <definedName name="__IGC39" localSheetId="22">#REF!</definedName>
    <definedName name="__IGC39" localSheetId="21">#REF!</definedName>
    <definedName name="__IGC39" localSheetId="20">#REF!</definedName>
    <definedName name="__IGC39" localSheetId="19">#REF!</definedName>
    <definedName name="__IGC39" localSheetId="18">#REF!</definedName>
    <definedName name="__IGC39" localSheetId="17">#REF!</definedName>
    <definedName name="__IGC39" localSheetId="16">#REF!</definedName>
    <definedName name="__IGC39" localSheetId="15">#REF!</definedName>
    <definedName name="__IGC39" localSheetId="14">#REF!</definedName>
    <definedName name="__IGC39" localSheetId="13">#REF!</definedName>
    <definedName name="__IGC39" localSheetId="12">#REF!</definedName>
    <definedName name="__IGC39" localSheetId="11">#REF!</definedName>
    <definedName name="__IGC39" localSheetId="10">#REF!</definedName>
    <definedName name="__IGC39" localSheetId="9">#REF!</definedName>
    <definedName name="__IGC39" localSheetId="8">#REF!</definedName>
    <definedName name="__IGC39" localSheetId="7">#REF!</definedName>
    <definedName name="__IGC39" localSheetId="6">#REF!</definedName>
    <definedName name="__IGC39" localSheetId="5">#REF!</definedName>
    <definedName name="__IGC39" localSheetId="4">#REF!</definedName>
    <definedName name="__IGC39" localSheetId="3">#REF!</definedName>
    <definedName name="__IGC39" localSheetId="2">#REF!</definedName>
    <definedName name="__IGC39" localSheetId="1">#REF!</definedName>
    <definedName name="__IGC39">#REF!</definedName>
    <definedName name="__igc5012" localSheetId="38">#REF!</definedName>
    <definedName name="__igc5012" localSheetId="37">#REF!</definedName>
    <definedName name="__igc5012" localSheetId="36">#REF!</definedName>
    <definedName name="__igc5012" localSheetId="35">#REF!</definedName>
    <definedName name="__igc5012" localSheetId="34">#REF!</definedName>
    <definedName name="__igc5012" localSheetId="33">#REF!</definedName>
    <definedName name="__igc5012" localSheetId="32">#REF!</definedName>
    <definedName name="__igc5012" localSheetId="31">#REF!</definedName>
    <definedName name="__igc5012" localSheetId="30">#REF!</definedName>
    <definedName name="__igc5012" localSheetId="29">#REF!</definedName>
    <definedName name="__igc5012" localSheetId="28">#REF!</definedName>
    <definedName name="__igc5012" localSheetId="27">#REF!</definedName>
    <definedName name="__igc5012" localSheetId="26">#REF!</definedName>
    <definedName name="__igc5012" localSheetId="25">#REF!</definedName>
    <definedName name="__igc5012" localSheetId="24">#REF!</definedName>
    <definedName name="__igc5012" localSheetId="23">#REF!</definedName>
    <definedName name="__igc5012" localSheetId="22">#REF!</definedName>
    <definedName name="__igc5012" localSheetId="21">#REF!</definedName>
    <definedName name="__igc5012" localSheetId="20">#REF!</definedName>
    <definedName name="__igc5012" localSheetId="19">#REF!</definedName>
    <definedName name="__igc5012" localSheetId="18">#REF!</definedName>
    <definedName name="__igc5012" localSheetId="17">#REF!</definedName>
    <definedName name="__igc5012" localSheetId="16">#REF!</definedName>
    <definedName name="__igc5012" localSheetId="15">#REF!</definedName>
    <definedName name="__igc5012" localSheetId="14">#REF!</definedName>
    <definedName name="__igc5012" localSheetId="13">#REF!</definedName>
    <definedName name="__igc5012" localSheetId="12">#REF!</definedName>
    <definedName name="__igc5012" localSheetId="11">#REF!</definedName>
    <definedName name="__igc5012" localSheetId="10">#REF!</definedName>
    <definedName name="__igc5012" localSheetId="9">#REF!</definedName>
    <definedName name="__igc5012" localSheetId="8">#REF!</definedName>
    <definedName name="__igc5012" localSheetId="7">#REF!</definedName>
    <definedName name="__igc5012" localSheetId="6">#REF!</definedName>
    <definedName name="__igc5012" localSheetId="5">#REF!</definedName>
    <definedName name="__igc5012" localSheetId="4">#REF!</definedName>
    <definedName name="__igc5012" localSheetId="3">#REF!</definedName>
    <definedName name="__igc5012" localSheetId="2">#REF!</definedName>
    <definedName name="__igc5012" localSheetId="1">#REF!</definedName>
    <definedName name="__igc5012">#REF!</definedName>
    <definedName name="__IntlFixup" hidden="1">TRUE</definedName>
    <definedName name="__IQD36" localSheetId="38">#REF!</definedName>
    <definedName name="__IQD36" localSheetId="37">#REF!</definedName>
    <definedName name="__IQD36" localSheetId="36">#REF!</definedName>
    <definedName name="__IQD36" localSheetId="35">#REF!</definedName>
    <definedName name="__IQD36" localSheetId="34">#REF!</definedName>
    <definedName name="__IQD36" localSheetId="33">#REF!</definedName>
    <definedName name="__IQD36" localSheetId="32">#REF!</definedName>
    <definedName name="__IQD36" localSheetId="31">#REF!</definedName>
    <definedName name="__IQD36" localSheetId="30">#REF!</definedName>
    <definedName name="__IQD36" localSheetId="29">#REF!</definedName>
    <definedName name="__IQD36" localSheetId="28">#REF!</definedName>
    <definedName name="__IQD36" localSheetId="27">#REF!</definedName>
    <definedName name="__IQD36" localSheetId="26">#REF!</definedName>
    <definedName name="__IQD36" localSheetId="25">#REF!</definedName>
    <definedName name="__IQD36" localSheetId="24">#REF!</definedName>
    <definedName name="__IQD36" localSheetId="23">#REF!</definedName>
    <definedName name="__IQD36" localSheetId="22">#REF!</definedName>
    <definedName name="__IQD36" localSheetId="21">#REF!</definedName>
    <definedName name="__IQD36" localSheetId="20">#REF!</definedName>
    <definedName name="__IQD36" localSheetId="19">#REF!</definedName>
    <definedName name="__IQD36" localSheetId="18">#REF!</definedName>
    <definedName name="__IQD36" localSheetId="17">#REF!</definedName>
    <definedName name="__IQD36" localSheetId="16">#REF!</definedName>
    <definedName name="__IQD36" localSheetId="15">#REF!</definedName>
    <definedName name="__IQD36" localSheetId="14">#REF!</definedName>
    <definedName name="__IQD36" localSheetId="13">#REF!</definedName>
    <definedName name="__IQD36" localSheetId="12">#REF!</definedName>
    <definedName name="__IQD36" localSheetId="11">#REF!</definedName>
    <definedName name="__IQD36" localSheetId="10">#REF!</definedName>
    <definedName name="__IQD36" localSheetId="9">#REF!</definedName>
    <definedName name="__IQD36" localSheetId="8">#REF!</definedName>
    <definedName name="__IQD36" localSheetId="7">#REF!</definedName>
    <definedName name="__IQD36" localSheetId="6">#REF!</definedName>
    <definedName name="__IQD36" localSheetId="5">#REF!</definedName>
    <definedName name="__IQD36" localSheetId="4">#REF!</definedName>
    <definedName name="__IQD36" localSheetId="3">#REF!</definedName>
    <definedName name="__IQD36" localSheetId="2">#REF!</definedName>
    <definedName name="__IQD36" localSheetId="1">#REF!</definedName>
    <definedName name="__IQD36">#REF!</definedName>
    <definedName name="__iqd40" localSheetId="38">#REF!</definedName>
    <definedName name="__iqd40" localSheetId="37">#REF!</definedName>
    <definedName name="__iqd40" localSheetId="36">#REF!</definedName>
    <definedName name="__iqd40" localSheetId="35">#REF!</definedName>
    <definedName name="__iqd40" localSheetId="34">#REF!</definedName>
    <definedName name="__iqd40" localSheetId="33">#REF!</definedName>
    <definedName name="__iqd40" localSheetId="32">#REF!</definedName>
    <definedName name="__iqd40" localSheetId="31">#REF!</definedName>
    <definedName name="__iqd40" localSheetId="30">#REF!</definedName>
    <definedName name="__iqd40" localSheetId="29">#REF!</definedName>
    <definedName name="__iqd40" localSheetId="28">#REF!</definedName>
    <definedName name="__iqd40" localSheetId="27">#REF!</definedName>
    <definedName name="__iqd40" localSheetId="26">#REF!</definedName>
    <definedName name="__iqd40" localSheetId="25">#REF!</definedName>
    <definedName name="__iqd40" localSheetId="24">#REF!</definedName>
    <definedName name="__iqd40" localSheetId="23">#REF!</definedName>
    <definedName name="__iqd40" localSheetId="22">#REF!</definedName>
    <definedName name="__iqd40" localSheetId="21">#REF!</definedName>
    <definedName name="__iqd40" localSheetId="20">#REF!</definedName>
    <definedName name="__iqd40" localSheetId="19">#REF!</definedName>
    <definedName name="__iqd40" localSheetId="18">#REF!</definedName>
    <definedName name="__iqd40" localSheetId="17">#REF!</definedName>
    <definedName name="__iqd40" localSheetId="16">#REF!</definedName>
    <definedName name="__iqd40" localSheetId="15">#REF!</definedName>
    <definedName name="__iqd40" localSheetId="14">#REF!</definedName>
    <definedName name="__iqd40" localSheetId="13">#REF!</definedName>
    <definedName name="__iqd40" localSheetId="12">#REF!</definedName>
    <definedName name="__iqd40" localSheetId="11">#REF!</definedName>
    <definedName name="__iqd40" localSheetId="10">#REF!</definedName>
    <definedName name="__iqd40" localSheetId="9">#REF!</definedName>
    <definedName name="__iqd40" localSheetId="8">#REF!</definedName>
    <definedName name="__iqd40" localSheetId="7">#REF!</definedName>
    <definedName name="__iqd40" localSheetId="6">#REF!</definedName>
    <definedName name="__iqd40" localSheetId="5">#REF!</definedName>
    <definedName name="__iqd40" localSheetId="4">#REF!</definedName>
    <definedName name="__iqd40" localSheetId="3">#REF!</definedName>
    <definedName name="__iqd40" localSheetId="2">#REF!</definedName>
    <definedName name="__iqd40" localSheetId="1">#REF!</definedName>
    <definedName name="__iqd40">#REF!</definedName>
    <definedName name="__khi2017">[1]TongQDI!$B$11:$K$527</definedName>
    <definedName name="__NSO2" localSheetId="38" hidden="1">{"'Sheet1'!$L$16"}</definedName>
    <definedName name="__NSO2" localSheetId="37" hidden="1">{"'Sheet1'!$L$16"}</definedName>
    <definedName name="__NSO2" localSheetId="36" hidden="1">{"'Sheet1'!$L$16"}</definedName>
    <definedName name="__NSO2" localSheetId="35" hidden="1">{"'Sheet1'!$L$16"}</definedName>
    <definedName name="__NSO2" localSheetId="34" hidden="1">{"'Sheet1'!$L$16"}</definedName>
    <definedName name="__NSO2" localSheetId="33" hidden="1">{"'Sheet1'!$L$16"}</definedName>
    <definedName name="__NSO2" localSheetId="32" hidden="1">{"'Sheet1'!$L$16"}</definedName>
    <definedName name="__NSO2" localSheetId="31" hidden="1">{"'Sheet1'!$L$16"}</definedName>
    <definedName name="__NSO2" localSheetId="30" hidden="1">{"'Sheet1'!$L$16"}</definedName>
    <definedName name="__NSO2" localSheetId="29" hidden="1">{"'Sheet1'!$L$16"}</definedName>
    <definedName name="__NSO2" localSheetId="28" hidden="1">{"'Sheet1'!$L$16"}</definedName>
    <definedName name="__NSO2" localSheetId="27" hidden="1">{"'Sheet1'!$L$16"}</definedName>
    <definedName name="__NSO2" localSheetId="26" hidden="1">{"'Sheet1'!$L$16"}</definedName>
    <definedName name="__NSO2" localSheetId="25" hidden="1">{"'Sheet1'!$L$16"}</definedName>
    <definedName name="__NSO2" localSheetId="24" hidden="1">{"'Sheet1'!$L$16"}</definedName>
    <definedName name="__NSO2" localSheetId="23" hidden="1">{"'Sheet1'!$L$16"}</definedName>
    <definedName name="__NSO2" localSheetId="22" hidden="1">{"'Sheet1'!$L$16"}</definedName>
    <definedName name="__NSO2" localSheetId="21" hidden="1">{"'Sheet1'!$L$16"}</definedName>
    <definedName name="__NSO2" localSheetId="20" hidden="1">{"'Sheet1'!$L$16"}</definedName>
    <definedName name="__NSO2" localSheetId="19" hidden="1">{"'Sheet1'!$L$16"}</definedName>
    <definedName name="__NSO2" localSheetId="18" hidden="1">{"'Sheet1'!$L$16"}</definedName>
    <definedName name="__NSO2" localSheetId="17" hidden="1">{"'Sheet1'!$L$16"}</definedName>
    <definedName name="__NSO2" localSheetId="16" hidden="1">{"'Sheet1'!$L$16"}</definedName>
    <definedName name="__NSO2" localSheetId="15" hidden="1">{"'Sheet1'!$L$16"}</definedName>
    <definedName name="__NSO2" localSheetId="14" hidden="1">{"'Sheet1'!$L$16"}</definedName>
    <definedName name="__NSO2" localSheetId="13" hidden="1">{"'Sheet1'!$L$16"}</definedName>
    <definedName name="__NSO2" localSheetId="12" hidden="1">{"'Sheet1'!$L$16"}</definedName>
    <definedName name="__NSO2" localSheetId="11" hidden="1">{"'Sheet1'!$L$16"}</definedName>
    <definedName name="__NSO2" localSheetId="10" hidden="1">{"'Sheet1'!$L$16"}</definedName>
    <definedName name="__NSO2" localSheetId="9" hidden="1">{"'Sheet1'!$L$16"}</definedName>
    <definedName name="__NSO2" localSheetId="8" hidden="1">{"'Sheet1'!$L$16"}</definedName>
    <definedName name="__NSO2" localSheetId="7" hidden="1">{"'Sheet1'!$L$16"}</definedName>
    <definedName name="__NSO2" localSheetId="6" hidden="1">{"'Sheet1'!$L$16"}</definedName>
    <definedName name="__NSO2" localSheetId="5" hidden="1">{"'Sheet1'!$L$16"}</definedName>
    <definedName name="__NSO2" localSheetId="4" hidden="1">{"'Sheet1'!$L$16"}</definedName>
    <definedName name="__NSO2" localSheetId="3" hidden="1">{"'Sheet1'!$L$16"}</definedName>
    <definedName name="__NSO2" localSheetId="2" hidden="1">{"'Sheet1'!$L$16"}</definedName>
    <definedName name="__NSO2" localSheetId="1" hidden="1">{"'Sheet1'!$L$16"}</definedName>
    <definedName name="__NSO2" hidden="1">{"'Sheet1'!$L$16"}</definedName>
    <definedName name="__PA3" localSheetId="38" hidden="1">{"'Sheet1'!$L$16"}</definedName>
    <definedName name="__PA3" localSheetId="37" hidden="1">{"'Sheet1'!$L$16"}</definedName>
    <definedName name="__PA3" localSheetId="36" hidden="1">{"'Sheet1'!$L$16"}</definedName>
    <definedName name="__PA3" localSheetId="35" hidden="1">{"'Sheet1'!$L$16"}</definedName>
    <definedName name="__PA3" localSheetId="34" hidden="1">{"'Sheet1'!$L$16"}</definedName>
    <definedName name="__PA3" localSheetId="33" hidden="1">{"'Sheet1'!$L$16"}</definedName>
    <definedName name="__PA3" localSheetId="32" hidden="1">{"'Sheet1'!$L$16"}</definedName>
    <definedName name="__PA3" localSheetId="31" hidden="1">{"'Sheet1'!$L$16"}</definedName>
    <definedName name="__PA3" localSheetId="30" hidden="1">{"'Sheet1'!$L$16"}</definedName>
    <definedName name="__PA3" localSheetId="29" hidden="1">{"'Sheet1'!$L$16"}</definedName>
    <definedName name="__PA3" localSheetId="28" hidden="1">{"'Sheet1'!$L$16"}</definedName>
    <definedName name="__PA3" localSheetId="27" hidden="1">{"'Sheet1'!$L$16"}</definedName>
    <definedName name="__PA3" localSheetId="26" hidden="1">{"'Sheet1'!$L$16"}</definedName>
    <definedName name="__PA3" localSheetId="25" hidden="1">{"'Sheet1'!$L$16"}</definedName>
    <definedName name="__PA3" localSheetId="24" hidden="1">{"'Sheet1'!$L$16"}</definedName>
    <definedName name="__PA3" localSheetId="23" hidden="1">{"'Sheet1'!$L$16"}</definedName>
    <definedName name="__PA3" localSheetId="22" hidden="1">{"'Sheet1'!$L$16"}</definedName>
    <definedName name="__PA3" localSheetId="21" hidden="1">{"'Sheet1'!$L$16"}</definedName>
    <definedName name="__PA3" localSheetId="20" hidden="1">{"'Sheet1'!$L$16"}</definedName>
    <definedName name="__PA3" localSheetId="19" hidden="1">{"'Sheet1'!$L$16"}</definedName>
    <definedName name="__PA3" localSheetId="18" hidden="1">{"'Sheet1'!$L$16"}</definedName>
    <definedName name="__PA3" localSheetId="17" hidden="1">{"'Sheet1'!$L$16"}</definedName>
    <definedName name="__PA3" localSheetId="16" hidden="1">{"'Sheet1'!$L$16"}</definedName>
    <definedName name="__PA3" localSheetId="15" hidden="1">{"'Sheet1'!$L$16"}</definedName>
    <definedName name="__PA3" localSheetId="14" hidden="1">{"'Sheet1'!$L$16"}</definedName>
    <definedName name="__PA3" localSheetId="13" hidden="1">{"'Sheet1'!$L$16"}</definedName>
    <definedName name="__PA3" localSheetId="12" hidden="1">{"'Sheet1'!$L$16"}</definedName>
    <definedName name="__PA3" localSheetId="11" hidden="1">{"'Sheet1'!$L$16"}</definedName>
    <definedName name="__PA3" localSheetId="10" hidden="1">{"'Sheet1'!$L$16"}</definedName>
    <definedName name="__PA3" localSheetId="9" hidden="1">{"'Sheet1'!$L$16"}</definedName>
    <definedName name="__PA3" localSheetId="8" hidden="1">{"'Sheet1'!$L$16"}</definedName>
    <definedName name="__PA3" localSheetId="7" hidden="1">{"'Sheet1'!$L$16"}</definedName>
    <definedName name="__PA3" localSheetId="6" hidden="1">{"'Sheet1'!$L$16"}</definedName>
    <definedName name="__PA3" localSheetId="5" hidden="1">{"'Sheet1'!$L$16"}</definedName>
    <definedName name="__PA3" localSheetId="4" hidden="1">{"'Sheet1'!$L$16"}</definedName>
    <definedName name="__PA3" localSheetId="3" hidden="1">{"'Sheet1'!$L$16"}</definedName>
    <definedName name="__PA3" localSheetId="2" hidden="1">{"'Sheet1'!$L$16"}</definedName>
    <definedName name="__PA3" localSheetId="1" hidden="1">{"'Sheet1'!$L$16"}</definedName>
    <definedName name="__PA3" hidden="1">{"'Sheet1'!$L$16"}</definedName>
    <definedName name="__qdi09">[1]Tiendoin!$C$307:$D$314</definedName>
    <definedName name="__qdi11">[1]Tiendoin!$C$334:$D$339</definedName>
    <definedName name="__qdi13">[1]Tiendoin!$C$389:$D$406</definedName>
    <definedName name="__qdi15">[1]Tiendoin!$C$413:$D$413</definedName>
    <definedName name="__qdi16">[1]Tiendoin!$C$416:$D$417</definedName>
    <definedName name="__QDI34" localSheetId="38">#REF!</definedName>
    <definedName name="__QDI34" localSheetId="37">#REF!</definedName>
    <definedName name="__QDI34" localSheetId="36">#REF!</definedName>
    <definedName name="__QDI34" localSheetId="35">#REF!</definedName>
    <definedName name="__QDI34" localSheetId="34">#REF!</definedName>
    <definedName name="__QDI34" localSheetId="33">#REF!</definedName>
    <definedName name="__QDI34" localSheetId="32">#REF!</definedName>
    <definedName name="__QDI34" localSheetId="31">#REF!</definedName>
    <definedName name="__QDI34" localSheetId="30">#REF!</definedName>
    <definedName name="__QDI34" localSheetId="29">#REF!</definedName>
    <definedName name="__QDI34" localSheetId="28">#REF!</definedName>
    <definedName name="__QDI34" localSheetId="27">#REF!</definedName>
    <definedName name="__QDI34" localSheetId="26">#REF!</definedName>
    <definedName name="__QDI34" localSheetId="25">#REF!</definedName>
    <definedName name="__QDI34" localSheetId="24">#REF!</definedName>
    <definedName name="__QDI34" localSheetId="23">#REF!</definedName>
    <definedName name="__QDI34" localSheetId="22">#REF!</definedName>
    <definedName name="__QDI34" localSheetId="21">#REF!</definedName>
    <definedName name="__QDI34" localSheetId="20">#REF!</definedName>
    <definedName name="__QDI34" localSheetId="19">#REF!</definedName>
    <definedName name="__QDI34" localSheetId="18">#REF!</definedName>
    <definedName name="__QDI34" localSheetId="17">#REF!</definedName>
    <definedName name="__QDI34" localSheetId="16">#REF!</definedName>
    <definedName name="__QDI34" localSheetId="15">#REF!</definedName>
    <definedName name="__QDI34" localSheetId="14">#REF!</definedName>
    <definedName name="__QDI34" localSheetId="13">#REF!</definedName>
    <definedName name="__QDI34" localSheetId="12">#REF!</definedName>
    <definedName name="__QDI34" localSheetId="11">#REF!</definedName>
    <definedName name="__QDI34" localSheetId="10">#REF!</definedName>
    <definedName name="__QDI34" localSheetId="9">#REF!</definedName>
    <definedName name="__QDI34" localSheetId="8">#REF!</definedName>
    <definedName name="__QDI34" localSheetId="7">#REF!</definedName>
    <definedName name="__QDI34" localSheetId="6">#REF!</definedName>
    <definedName name="__QDI34" localSheetId="5">#REF!</definedName>
    <definedName name="__QDI34" localSheetId="4">#REF!</definedName>
    <definedName name="__QDI34" localSheetId="3">#REF!</definedName>
    <definedName name="__QDI34" localSheetId="2">#REF!</definedName>
    <definedName name="__QDI34" localSheetId="1">#REF!</definedName>
    <definedName name="__QDI34">#REF!</definedName>
    <definedName name="__QDI35" localSheetId="38">#REF!</definedName>
    <definedName name="__QDI35" localSheetId="37">#REF!</definedName>
    <definedName name="__QDI35" localSheetId="36">#REF!</definedName>
    <definedName name="__QDI35" localSheetId="35">#REF!</definedName>
    <definedName name="__QDI35" localSheetId="34">#REF!</definedName>
    <definedName name="__QDI35" localSheetId="33">#REF!</definedName>
    <definedName name="__QDI35" localSheetId="32">#REF!</definedName>
    <definedName name="__QDI35" localSheetId="31">#REF!</definedName>
    <definedName name="__QDI35" localSheetId="30">#REF!</definedName>
    <definedName name="__QDI35" localSheetId="29">#REF!</definedName>
    <definedName name="__QDI35" localSheetId="28">#REF!</definedName>
    <definedName name="__QDI35" localSheetId="27">#REF!</definedName>
    <definedName name="__QDI35" localSheetId="26">#REF!</definedName>
    <definedName name="__QDI35" localSheetId="25">#REF!</definedName>
    <definedName name="__QDI35" localSheetId="24">#REF!</definedName>
    <definedName name="__QDI35" localSheetId="23">#REF!</definedName>
    <definedName name="__QDI35" localSheetId="22">#REF!</definedName>
    <definedName name="__QDI35" localSheetId="21">#REF!</definedName>
    <definedName name="__QDI35" localSheetId="20">#REF!</definedName>
    <definedName name="__QDI35" localSheetId="19">#REF!</definedName>
    <definedName name="__QDI35" localSheetId="18">#REF!</definedName>
    <definedName name="__QDI35" localSheetId="17">#REF!</definedName>
    <definedName name="__QDI35" localSheetId="16">#REF!</definedName>
    <definedName name="__QDI35" localSheetId="15">#REF!</definedName>
    <definedName name="__QDI35" localSheetId="14">#REF!</definedName>
    <definedName name="__QDI35" localSheetId="13">#REF!</definedName>
    <definedName name="__QDI35" localSheetId="12">#REF!</definedName>
    <definedName name="__QDI35" localSheetId="11">#REF!</definedName>
    <definedName name="__QDI35" localSheetId="10">#REF!</definedName>
    <definedName name="__QDI35" localSheetId="9">#REF!</definedName>
    <definedName name="__QDI35" localSheetId="8">#REF!</definedName>
    <definedName name="__QDI35" localSheetId="7">#REF!</definedName>
    <definedName name="__QDI35" localSheetId="6">#REF!</definedName>
    <definedName name="__QDI35" localSheetId="5">#REF!</definedName>
    <definedName name="__QDI35" localSheetId="4">#REF!</definedName>
    <definedName name="__QDI35" localSheetId="3">#REF!</definedName>
    <definedName name="__QDI35" localSheetId="2">#REF!</definedName>
    <definedName name="__QDI35" localSheetId="1">#REF!</definedName>
    <definedName name="__QDI35">#REF!</definedName>
    <definedName name="__QDI36" localSheetId="38">#REF!</definedName>
    <definedName name="__QDI36" localSheetId="37">#REF!</definedName>
    <definedName name="__QDI36" localSheetId="36">#REF!</definedName>
    <definedName name="__QDI36" localSheetId="35">#REF!</definedName>
    <definedName name="__QDI36" localSheetId="34">#REF!</definedName>
    <definedName name="__QDI36" localSheetId="33">#REF!</definedName>
    <definedName name="__QDI36" localSheetId="32">#REF!</definedName>
    <definedName name="__QDI36" localSheetId="31">#REF!</definedName>
    <definedName name="__QDI36" localSheetId="30">#REF!</definedName>
    <definedName name="__QDI36" localSheetId="29">#REF!</definedName>
    <definedName name="__QDI36" localSheetId="28">#REF!</definedName>
    <definedName name="__QDI36" localSheetId="27">#REF!</definedName>
    <definedName name="__QDI36" localSheetId="26">#REF!</definedName>
    <definedName name="__QDI36" localSheetId="25">#REF!</definedName>
    <definedName name="__QDI36" localSheetId="24">#REF!</definedName>
    <definedName name="__QDI36" localSheetId="23">#REF!</definedName>
    <definedName name="__QDI36" localSheetId="22">#REF!</definedName>
    <definedName name="__QDI36" localSheetId="21">#REF!</definedName>
    <definedName name="__QDI36" localSheetId="20">#REF!</definedName>
    <definedName name="__QDI36" localSheetId="19">#REF!</definedName>
    <definedName name="__QDI36" localSheetId="18">#REF!</definedName>
    <definedName name="__QDI36" localSheetId="17">#REF!</definedName>
    <definedName name="__QDI36" localSheetId="16">#REF!</definedName>
    <definedName name="__QDI36" localSheetId="15">#REF!</definedName>
    <definedName name="__QDI36" localSheetId="14">#REF!</definedName>
    <definedName name="__QDI36" localSheetId="13">#REF!</definedName>
    <definedName name="__QDI36" localSheetId="12">#REF!</definedName>
    <definedName name="__QDI36" localSheetId="11">#REF!</definedName>
    <definedName name="__QDI36" localSheetId="10">#REF!</definedName>
    <definedName name="__QDI36" localSheetId="9">#REF!</definedName>
    <definedName name="__QDI36" localSheetId="8">#REF!</definedName>
    <definedName name="__QDI36" localSheetId="7">#REF!</definedName>
    <definedName name="__QDI36" localSheetId="6">#REF!</definedName>
    <definedName name="__QDI36" localSheetId="5">#REF!</definedName>
    <definedName name="__QDI36" localSheetId="4">#REF!</definedName>
    <definedName name="__QDI36" localSheetId="3">#REF!</definedName>
    <definedName name="__QDI36" localSheetId="2">#REF!</definedName>
    <definedName name="__QDI36" localSheetId="1">#REF!</definedName>
    <definedName name="__QDI36">#REF!</definedName>
    <definedName name="__qdi37" localSheetId="38">#REF!</definedName>
    <definedName name="__qdi37" localSheetId="37">#REF!</definedName>
    <definedName name="__qdi37" localSheetId="36">#REF!</definedName>
    <definedName name="__qdi37" localSheetId="35">#REF!</definedName>
    <definedName name="__qdi37" localSheetId="34">#REF!</definedName>
    <definedName name="__qdi37" localSheetId="33">#REF!</definedName>
    <definedName name="__qdi37" localSheetId="32">#REF!</definedName>
    <definedName name="__qdi37" localSheetId="31">#REF!</definedName>
    <definedName name="__qdi37" localSheetId="30">#REF!</definedName>
    <definedName name="__qdi37" localSheetId="29">#REF!</definedName>
    <definedName name="__qdi37" localSheetId="28">#REF!</definedName>
    <definedName name="__qdi37" localSheetId="27">#REF!</definedName>
    <definedName name="__qdi37" localSheetId="26">#REF!</definedName>
    <definedName name="__qdi37" localSheetId="25">#REF!</definedName>
    <definedName name="__qdi37" localSheetId="24">#REF!</definedName>
    <definedName name="__qdi37" localSheetId="23">#REF!</definedName>
    <definedName name="__qdi37" localSheetId="22">#REF!</definedName>
    <definedName name="__qdi37" localSheetId="21">#REF!</definedName>
    <definedName name="__qdi37" localSheetId="20">#REF!</definedName>
    <definedName name="__qdi37" localSheetId="19">#REF!</definedName>
    <definedName name="__qdi37" localSheetId="18">#REF!</definedName>
    <definedName name="__qdi37" localSheetId="17">#REF!</definedName>
    <definedName name="__qdi37" localSheetId="16">#REF!</definedName>
    <definedName name="__qdi37" localSheetId="15">#REF!</definedName>
    <definedName name="__qdi37" localSheetId="14">#REF!</definedName>
    <definedName name="__qdi37" localSheetId="13">#REF!</definedName>
    <definedName name="__qdi37" localSheetId="12">#REF!</definedName>
    <definedName name="__qdi37" localSheetId="11">#REF!</definedName>
    <definedName name="__qdi37" localSheetId="10">#REF!</definedName>
    <definedName name="__qdi37" localSheetId="9">#REF!</definedName>
    <definedName name="__qdi37" localSheetId="8">#REF!</definedName>
    <definedName name="__qdi37" localSheetId="7">#REF!</definedName>
    <definedName name="__qdi37" localSheetId="6">#REF!</definedName>
    <definedName name="__qdi37" localSheetId="5">#REF!</definedName>
    <definedName name="__qdi37" localSheetId="4">#REF!</definedName>
    <definedName name="__qdi37" localSheetId="3">#REF!</definedName>
    <definedName name="__qdi37" localSheetId="2">#REF!</definedName>
    <definedName name="__qdi37" localSheetId="1">#REF!</definedName>
    <definedName name="__qdi37">#REF!</definedName>
    <definedName name="__qdi38" localSheetId="38">#REF!</definedName>
    <definedName name="__qdi38" localSheetId="37">#REF!</definedName>
    <definedName name="__qdi38" localSheetId="36">#REF!</definedName>
    <definedName name="__qdi38" localSheetId="35">#REF!</definedName>
    <definedName name="__qdi38" localSheetId="34">#REF!</definedName>
    <definedName name="__qdi38" localSheetId="33">#REF!</definedName>
    <definedName name="__qdi38" localSheetId="32">#REF!</definedName>
    <definedName name="__qdi38" localSheetId="31">#REF!</definedName>
    <definedName name="__qdi38" localSheetId="30">#REF!</definedName>
    <definedName name="__qdi38" localSheetId="29">#REF!</definedName>
    <definedName name="__qdi38" localSheetId="28">#REF!</definedName>
    <definedName name="__qdi38" localSheetId="27">#REF!</definedName>
    <definedName name="__qdi38" localSheetId="26">#REF!</definedName>
    <definedName name="__qdi38" localSheetId="25">#REF!</definedName>
    <definedName name="__qdi38" localSheetId="24">#REF!</definedName>
    <definedName name="__qdi38" localSheetId="23">#REF!</definedName>
    <definedName name="__qdi38" localSheetId="22">#REF!</definedName>
    <definedName name="__qdi38" localSheetId="21">#REF!</definedName>
    <definedName name="__qdi38" localSheetId="20">#REF!</definedName>
    <definedName name="__qdi38" localSheetId="19">#REF!</definedName>
    <definedName name="__qdi38" localSheetId="18">#REF!</definedName>
    <definedName name="__qdi38" localSheetId="17">#REF!</definedName>
    <definedName name="__qdi38" localSheetId="16">#REF!</definedName>
    <definedName name="__qdi38" localSheetId="15">#REF!</definedName>
    <definedName name="__qdi38" localSheetId="14">#REF!</definedName>
    <definedName name="__qdi38" localSheetId="13">#REF!</definedName>
    <definedName name="__qdi38" localSheetId="12">#REF!</definedName>
    <definedName name="__qdi38" localSheetId="11">#REF!</definedName>
    <definedName name="__qdi38" localSheetId="10">#REF!</definedName>
    <definedName name="__qdi38" localSheetId="9">#REF!</definedName>
    <definedName name="__qdi38" localSheetId="8">#REF!</definedName>
    <definedName name="__qdi38" localSheetId="7">#REF!</definedName>
    <definedName name="__qdi38" localSheetId="6">#REF!</definedName>
    <definedName name="__qdi38" localSheetId="5">#REF!</definedName>
    <definedName name="__qdi38" localSheetId="4">#REF!</definedName>
    <definedName name="__qdi38" localSheetId="3">#REF!</definedName>
    <definedName name="__qdi38" localSheetId="2">#REF!</definedName>
    <definedName name="__qdi38" localSheetId="1">#REF!</definedName>
    <definedName name="__qdi38">#REF!</definedName>
    <definedName name="__qdi39" localSheetId="38">#REF!</definedName>
    <definedName name="__qdi39" localSheetId="37">#REF!</definedName>
    <definedName name="__qdi39" localSheetId="36">#REF!</definedName>
    <definedName name="__qdi39" localSheetId="35">#REF!</definedName>
    <definedName name="__qdi39" localSheetId="34">#REF!</definedName>
    <definedName name="__qdi39" localSheetId="33">#REF!</definedName>
    <definedName name="__qdi39" localSheetId="32">#REF!</definedName>
    <definedName name="__qdi39" localSheetId="31">#REF!</definedName>
    <definedName name="__qdi39" localSheetId="30">#REF!</definedName>
    <definedName name="__qdi39" localSheetId="29">#REF!</definedName>
    <definedName name="__qdi39" localSheetId="28">#REF!</definedName>
    <definedName name="__qdi39" localSheetId="27">#REF!</definedName>
    <definedName name="__qdi39" localSheetId="26">#REF!</definedName>
    <definedName name="__qdi39" localSheetId="25">#REF!</definedName>
    <definedName name="__qdi39" localSheetId="24">#REF!</definedName>
    <definedName name="__qdi39" localSheetId="23">#REF!</definedName>
    <definedName name="__qdi39" localSheetId="22">#REF!</definedName>
    <definedName name="__qdi39" localSheetId="21">#REF!</definedName>
    <definedName name="__qdi39" localSheetId="20">#REF!</definedName>
    <definedName name="__qdi39" localSheetId="19">#REF!</definedName>
    <definedName name="__qdi39" localSheetId="18">#REF!</definedName>
    <definedName name="__qdi39" localSheetId="17">#REF!</definedName>
    <definedName name="__qdi39" localSheetId="16">#REF!</definedName>
    <definedName name="__qdi39" localSheetId="15">#REF!</definedName>
    <definedName name="__qdi39" localSheetId="14">#REF!</definedName>
    <definedName name="__qdi39" localSheetId="13">#REF!</definedName>
    <definedName name="__qdi39" localSheetId="12">#REF!</definedName>
    <definedName name="__qdi39" localSheetId="11">#REF!</definedName>
    <definedName name="__qdi39" localSheetId="10">#REF!</definedName>
    <definedName name="__qdi39" localSheetId="9">#REF!</definedName>
    <definedName name="__qdi39" localSheetId="8">#REF!</definedName>
    <definedName name="__qdi39" localSheetId="7">#REF!</definedName>
    <definedName name="__qdi39" localSheetId="6">#REF!</definedName>
    <definedName name="__qdi39" localSheetId="5">#REF!</definedName>
    <definedName name="__qdi39" localSheetId="4">#REF!</definedName>
    <definedName name="__qdi39" localSheetId="3">#REF!</definedName>
    <definedName name="__qdi39" localSheetId="2">#REF!</definedName>
    <definedName name="__qdi39" localSheetId="1">#REF!</definedName>
    <definedName name="__qdi39">#REF!</definedName>
    <definedName name="__qdi40" localSheetId="38">#REF!</definedName>
    <definedName name="__qdi40" localSheetId="37">#REF!</definedName>
    <definedName name="__qdi40" localSheetId="36">#REF!</definedName>
    <definedName name="__qdi40" localSheetId="35">#REF!</definedName>
    <definedName name="__qdi40" localSheetId="34">#REF!</definedName>
    <definedName name="__qdi40" localSheetId="33">#REF!</definedName>
    <definedName name="__qdi40" localSheetId="32">#REF!</definedName>
    <definedName name="__qdi40" localSheetId="31">#REF!</definedName>
    <definedName name="__qdi40" localSheetId="30">#REF!</definedName>
    <definedName name="__qdi40" localSheetId="29">#REF!</definedName>
    <definedName name="__qdi40" localSheetId="28">#REF!</definedName>
    <definedName name="__qdi40" localSheetId="27">#REF!</definedName>
    <definedName name="__qdi40" localSheetId="26">#REF!</definedName>
    <definedName name="__qdi40" localSheetId="25">#REF!</definedName>
    <definedName name="__qdi40" localSheetId="24">#REF!</definedName>
    <definedName name="__qdi40" localSheetId="23">#REF!</definedName>
    <definedName name="__qdi40" localSheetId="22">#REF!</definedName>
    <definedName name="__qdi40" localSheetId="21">#REF!</definedName>
    <definedName name="__qdi40" localSheetId="20">#REF!</definedName>
    <definedName name="__qdi40" localSheetId="19">#REF!</definedName>
    <definedName name="__qdi40" localSheetId="18">#REF!</definedName>
    <definedName name="__qdi40" localSheetId="17">#REF!</definedName>
    <definedName name="__qdi40" localSheetId="16">#REF!</definedName>
    <definedName name="__qdi40" localSheetId="15">#REF!</definedName>
    <definedName name="__qdi40" localSheetId="14">#REF!</definedName>
    <definedName name="__qdi40" localSheetId="13">#REF!</definedName>
    <definedName name="__qdi40" localSheetId="12">#REF!</definedName>
    <definedName name="__qdi40" localSheetId="11">#REF!</definedName>
    <definedName name="__qdi40" localSheetId="10">#REF!</definedName>
    <definedName name="__qdi40" localSheetId="9">#REF!</definedName>
    <definedName name="__qdi40" localSheetId="8">#REF!</definedName>
    <definedName name="__qdi40" localSheetId="7">#REF!</definedName>
    <definedName name="__qdi40" localSheetId="6">#REF!</definedName>
    <definedName name="__qdi40" localSheetId="5">#REF!</definedName>
    <definedName name="__qdi40" localSheetId="4">#REF!</definedName>
    <definedName name="__qdi40" localSheetId="3">#REF!</definedName>
    <definedName name="__qdi40" localSheetId="2">#REF!</definedName>
    <definedName name="__qdi40" localSheetId="1">#REF!</definedName>
    <definedName name="__qdi40">#REF!</definedName>
    <definedName name="__qdi42" localSheetId="38">#REF!</definedName>
    <definedName name="__qdi42" localSheetId="37">#REF!</definedName>
    <definedName name="__qdi42" localSheetId="36">#REF!</definedName>
    <definedName name="__qdi42" localSheetId="35">#REF!</definedName>
    <definedName name="__qdi42" localSheetId="34">#REF!</definedName>
    <definedName name="__qdi42" localSheetId="33">#REF!</definedName>
    <definedName name="__qdi42" localSheetId="32">#REF!</definedName>
    <definedName name="__qdi42" localSheetId="31">#REF!</definedName>
    <definedName name="__qdi42" localSheetId="30">#REF!</definedName>
    <definedName name="__qdi42" localSheetId="29">#REF!</definedName>
    <definedName name="__qdi42" localSheetId="28">#REF!</definedName>
    <definedName name="__qdi42" localSheetId="27">#REF!</definedName>
    <definedName name="__qdi42" localSheetId="26">#REF!</definedName>
    <definedName name="__qdi42" localSheetId="25">#REF!</definedName>
    <definedName name="__qdi42" localSheetId="24">#REF!</definedName>
    <definedName name="__qdi42" localSheetId="23">#REF!</definedName>
    <definedName name="__qdi42" localSheetId="22">#REF!</definedName>
    <definedName name="__qdi42" localSheetId="21">#REF!</definedName>
    <definedName name="__qdi42" localSheetId="20">#REF!</definedName>
    <definedName name="__qdi42" localSheetId="19">#REF!</definedName>
    <definedName name="__qdi42" localSheetId="18">#REF!</definedName>
    <definedName name="__qdi42" localSheetId="17">#REF!</definedName>
    <definedName name="__qdi42" localSheetId="16">#REF!</definedName>
    <definedName name="__qdi42" localSheetId="15">#REF!</definedName>
    <definedName name="__qdi42" localSheetId="14">#REF!</definedName>
    <definedName name="__qdi42" localSheetId="13">#REF!</definedName>
    <definedName name="__qdi42" localSheetId="12">#REF!</definedName>
    <definedName name="__qdi42" localSheetId="11">#REF!</definedName>
    <definedName name="__qdi42" localSheetId="10">#REF!</definedName>
    <definedName name="__qdi42" localSheetId="9">#REF!</definedName>
    <definedName name="__qdi42" localSheetId="8">#REF!</definedName>
    <definedName name="__qdi42" localSheetId="7">#REF!</definedName>
    <definedName name="__qdi42" localSheetId="6">#REF!</definedName>
    <definedName name="__qdi42" localSheetId="5">#REF!</definedName>
    <definedName name="__qdi42" localSheetId="4">#REF!</definedName>
    <definedName name="__qdi42" localSheetId="3">#REF!</definedName>
    <definedName name="__qdi42" localSheetId="2">#REF!</definedName>
    <definedName name="__qdi42" localSheetId="1">#REF!</definedName>
    <definedName name="__qdi42">#REF!</definedName>
    <definedName name="__qdi44" localSheetId="38">#REF!</definedName>
    <definedName name="__qdi44" localSheetId="37">#REF!</definedName>
    <definedName name="__qdi44" localSheetId="36">#REF!</definedName>
    <definedName name="__qdi44" localSheetId="35">#REF!</definedName>
    <definedName name="__qdi44" localSheetId="34">#REF!</definedName>
    <definedName name="__qdi44" localSheetId="33">#REF!</definedName>
    <definedName name="__qdi44" localSheetId="32">#REF!</definedName>
    <definedName name="__qdi44" localSheetId="31">#REF!</definedName>
    <definedName name="__qdi44" localSheetId="30">#REF!</definedName>
    <definedName name="__qdi44" localSheetId="29">#REF!</definedName>
    <definedName name="__qdi44" localSheetId="28">#REF!</definedName>
    <definedName name="__qdi44" localSheetId="27">#REF!</definedName>
    <definedName name="__qdi44" localSheetId="26">#REF!</definedName>
    <definedName name="__qdi44" localSheetId="25">#REF!</definedName>
    <definedName name="__qdi44" localSheetId="24">#REF!</definedName>
    <definedName name="__qdi44" localSheetId="23">#REF!</definedName>
    <definedName name="__qdi44" localSheetId="22">#REF!</definedName>
    <definedName name="__qdi44" localSheetId="21">#REF!</definedName>
    <definedName name="__qdi44" localSheetId="20">#REF!</definedName>
    <definedName name="__qdi44" localSheetId="19">#REF!</definedName>
    <definedName name="__qdi44" localSheetId="18">#REF!</definedName>
    <definedName name="__qdi44" localSheetId="17">#REF!</definedName>
    <definedName name="__qdi44" localSheetId="16">#REF!</definedName>
    <definedName name="__qdi44" localSheetId="15">#REF!</definedName>
    <definedName name="__qdi44" localSheetId="14">#REF!</definedName>
    <definedName name="__qdi44" localSheetId="13">#REF!</definedName>
    <definedName name="__qdi44" localSheetId="12">#REF!</definedName>
    <definedName name="__qdi44" localSheetId="11">#REF!</definedName>
    <definedName name="__qdi44" localSheetId="10">#REF!</definedName>
    <definedName name="__qdi44" localSheetId="9">#REF!</definedName>
    <definedName name="__qdi44" localSheetId="8">#REF!</definedName>
    <definedName name="__qdi44" localSheetId="7">#REF!</definedName>
    <definedName name="__qdi44" localSheetId="6">#REF!</definedName>
    <definedName name="__qdi44" localSheetId="5">#REF!</definedName>
    <definedName name="__qdi44" localSheetId="4">#REF!</definedName>
    <definedName name="__qdi44" localSheetId="3">#REF!</definedName>
    <definedName name="__qdi44" localSheetId="2">#REF!</definedName>
    <definedName name="__qdi44" localSheetId="1">#REF!</definedName>
    <definedName name="__qdi44">#REF!</definedName>
    <definedName name="__qdi45" localSheetId="38">#REF!</definedName>
    <definedName name="__qdi45" localSheetId="37">#REF!</definedName>
    <definedName name="__qdi45" localSheetId="36">#REF!</definedName>
    <definedName name="__qdi45" localSheetId="35">#REF!</definedName>
    <definedName name="__qdi45" localSheetId="34">#REF!</definedName>
    <definedName name="__qdi45" localSheetId="33">#REF!</definedName>
    <definedName name="__qdi45" localSheetId="32">#REF!</definedName>
    <definedName name="__qdi45" localSheetId="31">#REF!</definedName>
    <definedName name="__qdi45" localSheetId="30">#REF!</definedName>
    <definedName name="__qdi45" localSheetId="29">#REF!</definedName>
    <definedName name="__qdi45" localSheetId="28">#REF!</definedName>
    <definedName name="__qdi45" localSheetId="27">#REF!</definedName>
    <definedName name="__qdi45" localSheetId="26">#REF!</definedName>
    <definedName name="__qdi45" localSheetId="25">#REF!</definedName>
    <definedName name="__qdi45" localSheetId="24">#REF!</definedName>
    <definedName name="__qdi45" localSheetId="23">#REF!</definedName>
    <definedName name="__qdi45" localSheetId="22">#REF!</definedName>
    <definedName name="__qdi45" localSheetId="21">#REF!</definedName>
    <definedName name="__qdi45" localSheetId="20">#REF!</definedName>
    <definedName name="__qdi45" localSheetId="19">#REF!</definedName>
    <definedName name="__qdi45" localSheetId="18">#REF!</definedName>
    <definedName name="__qdi45" localSheetId="17">#REF!</definedName>
    <definedName name="__qdi45" localSheetId="16">#REF!</definedName>
    <definedName name="__qdi45" localSheetId="15">#REF!</definedName>
    <definedName name="__qdi45" localSheetId="14">#REF!</definedName>
    <definedName name="__qdi45" localSheetId="13">#REF!</definedName>
    <definedName name="__qdi45" localSheetId="12">#REF!</definedName>
    <definedName name="__qdi45" localSheetId="11">#REF!</definedName>
    <definedName name="__qdi45" localSheetId="10">#REF!</definedName>
    <definedName name="__qdi45" localSheetId="9">#REF!</definedName>
    <definedName name="__qdi45" localSheetId="8">#REF!</definedName>
    <definedName name="__qdi45" localSheetId="7">#REF!</definedName>
    <definedName name="__qdi45" localSheetId="6">#REF!</definedName>
    <definedName name="__qdi45" localSheetId="5">#REF!</definedName>
    <definedName name="__qdi45" localSheetId="4">#REF!</definedName>
    <definedName name="__qdi45" localSheetId="3">#REF!</definedName>
    <definedName name="__qdi45" localSheetId="2">#REF!</definedName>
    <definedName name="__qdi45" localSheetId="1">#REF!</definedName>
    <definedName name="__qdi45">#REF!</definedName>
    <definedName name="__qdi46" localSheetId="38">#REF!</definedName>
    <definedName name="__qdi46" localSheetId="37">#REF!</definedName>
    <definedName name="__qdi46" localSheetId="36">#REF!</definedName>
    <definedName name="__qdi46" localSheetId="35">#REF!</definedName>
    <definedName name="__qdi46" localSheetId="34">#REF!</definedName>
    <definedName name="__qdi46" localSheetId="33">#REF!</definedName>
    <definedName name="__qdi46" localSheetId="32">#REF!</definedName>
    <definedName name="__qdi46" localSheetId="31">#REF!</definedName>
    <definedName name="__qdi46" localSheetId="30">#REF!</definedName>
    <definedName name="__qdi46" localSheetId="29">#REF!</definedName>
    <definedName name="__qdi46" localSheetId="28">#REF!</definedName>
    <definedName name="__qdi46" localSheetId="27">#REF!</definedName>
    <definedName name="__qdi46" localSheetId="26">#REF!</definedName>
    <definedName name="__qdi46" localSheetId="25">#REF!</definedName>
    <definedName name="__qdi46" localSheetId="24">#REF!</definedName>
    <definedName name="__qdi46" localSheetId="23">#REF!</definedName>
    <definedName name="__qdi46" localSheetId="22">#REF!</definedName>
    <definedName name="__qdi46" localSheetId="21">#REF!</definedName>
    <definedName name="__qdi46" localSheetId="20">#REF!</definedName>
    <definedName name="__qdi46" localSheetId="19">#REF!</definedName>
    <definedName name="__qdi46" localSheetId="18">#REF!</definedName>
    <definedName name="__qdi46" localSheetId="17">#REF!</definedName>
    <definedName name="__qdi46" localSheetId="16">#REF!</definedName>
    <definedName name="__qdi46" localSheetId="15">#REF!</definedName>
    <definedName name="__qdi46" localSheetId="14">#REF!</definedName>
    <definedName name="__qdi46" localSheetId="13">#REF!</definedName>
    <definedName name="__qdi46" localSheetId="12">#REF!</definedName>
    <definedName name="__qdi46" localSheetId="11">#REF!</definedName>
    <definedName name="__qdi46" localSheetId="10">#REF!</definedName>
    <definedName name="__qdi46" localSheetId="9">#REF!</definedName>
    <definedName name="__qdi46" localSheetId="8">#REF!</definedName>
    <definedName name="__qdi46" localSheetId="7">#REF!</definedName>
    <definedName name="__qdi46" localSheetId="6">#REF!</definedName>
    <definedName name="__qdi46" localSheetId="5">#REF!</definedName>
    <definedName name="__qdi46" localSheetId="4">#REF!</definedName>
    <definedName name="__qdi46" localSheetId="3">#REF!</definedName>
    <definedName name="__qdi46" localSheetId="2">#REF!</definedName>
    <definedName name="__qdi46" localSheetId="1">#REF!</definedName>
    <definedName name="__qdi46">#REF!</definedName>
    <definedName name="__qdi47" localSheetId="38">#REF!</definedName>
    <definedName name="__qdi47" localSheetId="37">#REF!</definedName>
    <definedName name="__qdi47" localSheetId="36">#REF!</definedName>
    <definedName name="__qdi47" localSheetId="35">#REF!</definedName>
    <definedName name="__qdi47" localSheetId="34">#REF!</definedName>
    <definedName name="__qdi47" localSheetId="33">#REF!</definedName>
    <definedName name="__qdi47" localSheetId="32">#REF!</definedName>
    <definedName name="__qdi47" localSheetId="31">#REF!</definedName>
    <definedName name="__qdi47" localSheetId="30">#REF!</definedName>
    <definedName name="__qdi47" localSheetId="29">#REF!</definedName>
    <definedName name="__qdi47" localSheetId="28">#REF!</definedName>
    <definedName name="__qdi47" localSheetId="27">#REF!</definedName>
    <definedName name="__qdi47" localSheetId="26">#REF!</definedName>
    <definedName name="__qdi47" localSheetId="25">#REF!</definedName>
    <definedName name="__qdi47" localSheetId="24">#REF!</definedName>
    <definedName name="__qdi47" localSheetId="23">#REF!</definedName>
    <definedName name="__qdi47" localSheetId="22">#REF!</definedName>
    <definedName name="__qdi47" localSheetId="21">#REF!</definedName>
    <definedName name="__qdi47" localSheetId="20">#REF!</definedName>
    <definedName name="__qdi47" localSheetId="19">#REF!</definedName>
    <definedName name="__qdi47" localSheetId="18">#REF!</definedName>
    <definedName name="__qdi47" localSheetId="17">#REF!</definedName>
    <definedName name="__qdi47" localSheetId="16">#REF!</definedName>
    <definedName name="__qdi47" localSheetId="15">#REF!</definedName>
    <definedName name="__qdi47" localSheetId="14">#REF!</definedName>
    <definedName name="__qdi47" localSheetId="13">#REF!</definedName>
    <definedName name="__qdi47" localSheetId="12">#REF!</definedName>
    <definedName name="__qdi47" localSheetId="11">#REF!</definedName>
    <definedName name="__qdi47" localSheetId="10">#REF!</definedName>
    <definedName name="__qdi47" localSheetId="9">#REF!</definedName>
    <definedName name="__qdi47" localSheetId="8">#REF!</definedName>
    <definedName name="__qdi47" localSheetId="7">#REF!</definedName>
    <definedName name="__qdi47" localSheetId="6">#REF!</definedName>
    <definedName name="__qdi47" localSheetId="5">#REF!</definedName>
    <definedName name="__qdi47" localSheetId="4">#REF!</definedName>
    <definedName name="__qdi47" localSheetId="3">#REF!</definedName>
    <definedName name="__qdi47" localSheetId="2">#REF!</definedName>
    <definedName name="__qdi47" localSheetId="1">#REF!</definedName>
    <definedName name="__qdi47">#REF!</definedName>
    <definedName name="__qdi50" localSheetId="38">#REF!</definedName>
    <definedName name="__qdi50" localSheetId="37">#REF!</definedName>
    <definedName name="__qdi50" localSheetId="36">#REF!</definedName>
    <definedName name="__qdi50" localSheetId="35">#REF!</definedName>
    <definedName name="__qdi50" localSheetId="34">#REF!</definedName>
    <definedName name="__qdi50" localSheetId="33">#REF!</definedName>
    <definedName name="__qdi50" localSheetId="32">#REF!</definedName>
    <definedName name="__qdi50" localSheetId="31">#REF!</definedName>
    <definedName name="__qdi50" localSheetId="30">#REF!</definedName>
    <definedName name="__qdi50" localSheetId="29">#REF!</definedName>
    <definedName name="__qdi50" localSheetId="28">#REF!</definedName>
    <definedName name="__qdi50" localSheetId="27">#REF!</definedName>
    <definedName name="__qdi50" localSheetId="26">#REF!</definedName>
    <definedName name="__qdi50" localSheetId="25">#REF!</definedName>
    <definedName name="__qdi50" localSheetId="24">#REF!</definedName>
    <definedName name="__qdi50" localSheetId="23">#REF!</definedName>
    <definedName name="__qdi50" localSheetId="22">#REF!</definedName>
    <definedName name="__qdi50" localSheetId="21">#REF!</definedName>
    <definedName name="__qdi50" localSheetId="20">#REF!</definedName>
    <definedName name="__qdi50" localSheetId="19">#REF!</definedName>
    <definedName name="__qdi50" localSheetId="18">#REF!</definedName>
    <definedName name="__qdi50" localSheetId="17">#REF!</definedName>
    <definedName name="__qdi50" localSheetId="16">#REF!</definedName>
    <definedName name="__qdi50" localSheetId="15">#REF!</definedName>
    <definedName name="__qdi50" localSheetId="14">#REF!</definedName>
    <definedName name="__qdi50" localSheetId="13">#REF!</definedName>
    <definedName name="__qdi50" localSheetId="12">#REF!</definedName>
    <definedName name="__qdi50" localSheetId="11">#REF!</definedName>
    <definedName name="__qdi50" localSheetId="10">#REF!</definedName>
    <definedName name="__qdi50" localSheetId="9">#REF!</definedName>
    <definedName name="__qdi50" localSheetId="8">#REF!</definedName>
    <definedName name="__qdi50" localSheetId="7">#REF!</definedName>
    <definedName name="__qdi50" localSheetId="6">#REF!</definedName>
    <definedName name="__qdi50" localSheetId="5">#REF!</definedName>
    <definedName name="__qdi50" localSheetId="4">#REF!</definedName>
    <definedName name="__qdi50" localSheetId="3">#REF!</definedName>
    <definedName name="__qdi50" localSheetId="2">#REF!</definedName>
    <definedName name="__qdi50" localSheetId="1">#REF!</definedName>
    <definedName name="__qdi50">#REF!</definedName>
    <definedName name="__qdi5012" localSheetId="38">#REF!</definedName>
    <definedName name="__qdi5012" localSheetId="37">#REF!</definedName>
    <definedName name="__qdi5012" localSheetId="36">#REF!</definedName>
    <definedName name="__qdi5012" localSheetId="35">#REF!</definedName>
    <definedName name="__qdi5012" localSheetId="34">#REF!</definedName>
    <definedName name="__qdi5012" localSheetId="33">#REF!</definedName>
    <definedName name="__qdi5012" localSheetId="32">#REF!</definedName>
    <definedName name="__qdi5012" localSheetId="31">#REF!</definedName>
    <definedName name="__qdi5012" localSheetId="30">#REF!</definedName>
    <definedName name="__qdi5012" localSheetId="29">#REF!</definedName>
    <definedName name="__qdi5012" localSheetId="28">#REF!</definedName>
    <definedName name="__qdi5012" localSheetId="27">#REF!</definedName>
    <definedName name="__qdi5012" localSheetId="26">#REF!</definedName>
    <definedName name="__qdi5012" localSheetId="25">#REF!</definedName>
    <definedName name="__qdi5012" localSheetId="24">#REF!</definedName>
    <definedName name="__qdi5012" localSheetId="23">#REF!</definedName>
    <definedName name="__qdi5012" localSheetId="22">#REF!</definedName>
    <definedName name="__qdi5012" localSheetId="21">#REF!</definedName>
    <definedName name="__qdi5012" localSheetId="20">#REF!</definedName>
    <definedName name="__qdi5012" localSheetId="19">#REF!</definedName>
    <definedName name="__qdi5012" localSheetId="18">#REF!</definedName>
    <definedName name="__qdi5012" localSheetId="17">#REF!</definedName>
    <definedName name="__qdi5012" localSheetId="16">#REF!</definedName>
    <definedName name="__qdi5012" localSheetId="15">#REF!</definedName>
    <definedName name="__qdi5012" localSheetId="14">#REF!</definedName>
    <definedName name="__qdi5012" localSheetId="13">#REF!</definedName>
    <definedName name="__qdi5012" localSheetId="12">#REF!</definedName>
    <definedName name="__qdi5012" localSheetId="11">#REF!</definedName>
    <definedName name="__qdi5012" localSheetId="10">#REF!</definedName>
    <definedName name="__qdi5012" localSheetId="9">#REF!</definedName>
    <definedName name="__qdi5012" localSheetId="8">#REF!</definedName>
    <definedName name="__qdi5012" localSheetId="7">#REF!</definedName>
    <definedName name="__qdi5012" localSheetId="6">#REF!</definedName>
    <definedName name="__qdi5012" localSheetId="5">#REF!</definedName>
    <definedName name="__qdi5012" localSheetId="4">#REF!</definedName>
    <definedName name="__qdi5012" localSheetId="3">#REF!</definedName>
    <definedName name="__qdi5012" localSheetId="2">#REF!</definedName>
    <definedName name="__qdi5012" localSheetId="1">#REF!</definedName>
    <definedName name="__qdi5012">#REF!</definedName>
    <definedName name="__qdi51" localSheetId="38">#REF!</definedName>
    <definedName name="__qdi51" localSheetId="37">#REF!</definedName>
    <definedName name="__qdi51" localSheetId="36">#REF!</definedName>
    <definedName name="__qdi51" localSheetId="35">#REF!</definedName>
    <definedName name="__qdi51" localSheetId="34">#REF!</definedName>
    <definedName name="__qdi51" localSheetId="33">#REF!</definedName>
    <definedName name="__qdi51" localSheetId="32">#REF!</definedName>
    <definedName name="__qdi51" localSheetId="31">#REF!</definedName>
    <definedName name="__qdi51" localSheetId="30">#REF!</definedName>
    <definedName name="__qdi51" localSheetId="29">#REF!</definedName>
    <definedName name="__qdi51" localSheetId="28">#REF!</definedName>
    <definedName name="__qdi51" localSheetId="27">#REF!</definedName>
    <definedName name="__qdi51" localSheetId="26">#REF!</definedName>
    <definedName name="__qdi51" localSheetId="25">#REF!</definedName>
    <definedName name="__qdi51" localSheetId="24">#REF!</definedName>
    <definedName name="__qdi51" localSheetId="23">#REF!</definedName>
    <definedName name="__qdi51" localSheetId="22">#REF!</definedName>
    <definedName name="__qdi51" localSheetId="21">#REF!</definedName>
    <definedName name="__qdi51" localSheetId="20">#REF!</definedName>
    <definedName name="__qdi51" localSheetId="19">#REF!</definedName>
    <definedName name="__qdi51" localSheetId="18">#REF!</definedName>
    <definedName name="__qdi51" localSheetId="17">#REF!</definedName>
    <definedName name="__qdi51" localSheetId="16">#REF!</definedName>
    <definedName name="__qdi51" localSheetId="15">#REF!</definedName>
    <definedName name="__qdi51" localSheetId="14">#REF!</definedName>
    <definedName name="__qdi51" localSheetId="13">#REF!</definedName>
    <definedName name="__qdi51" localSheetId="12">#REF!</definedName>
    <definedName name="__qdi51" localSheetId="11">#REF!</definedName>
    <definedName name="__qdi51" localSheetId="10">#REF!</definedName>
    <definedName name="__qdi51" localSheetId="9">#REF!</definedName>
    <definedName name="__qdi51" localSheetId="8">#REF!</definedName>
    <definedName name="__qdi51" localSheetId="7">#REF!</definedName>
    <definedName name="__qdi51" localSheetId="6">#REF!</definedName>
    <definedName name="__qdi51" localSheetId="5">#REF!</definedName>
    <definedName name="__qdi51" localSheetId="4">#REF!</definedName>
    <definedName name="__qdi51" localSheetId="3">#REF!</definedName>
    <definedName name="__qdi51" localSheetId="2">#REF!</definedName>
    <definedName name="__qdi51" localSheetId="1">#REF!</definedName>
    <definedName name="__qdi51">#REF!</definedName>
    <definedName name="__qdi52" localSheetId="38">#REF!</definedName>
    <definedName name="__qdi52" localSheetId="37">#REF!</definedName>
    <definedName name="__qdi52" localSheetId="36">#REF!</definedName>
    <definedName name="__qdi52" localSheetId="35">#REF!</definedName>
    <definedName name="__qdi52" localSheetId="34">#REF!</definedName>
    <definedName name="__qdi52" localSheetId="33">#REF!</definedName>
    <definedName name="__qdi52" localSheetId="32">#REF!</definedName>
    <definedName name="__qdi52" localSheetId="31">#REF!</definedName>
    <definedName name="__qdi52" localSheetId="30">#REF!</definedName>
    <definedName name="__qdi52" localSheetId="29">#REF!</definedName>
    <definedName name="__qdi52" localSheetId="28">#REF!</definedName>
    <definedName name="__qdi52" localSheetId="27">#REF!</definedName>
    <definedName name="__qdi52" localSheetId="26">#REF!</definedName>
    <definedName name="__qdi52" localSheetId="25">#REF!</definedName>
    <definedName name="__qdi52" localSheetId="24">#REF!</definedName>
    <definedName name="__qdi52" localSheetId="23">#REF!</definedName>
    <definedName name="__qdi52" localSheetId="22">#REF!</definedName>
    <definedName name="__qdi52" localSheetId="21">#REF!</definedName>
    <definedName name="__qdi52" localSheetId="20">#REF!</definedName>
    <definedName name="__qdi52" localSheetId="19">#REF!</definedName>
    <definedName name="__qdi52" localSheetId="18">#REF!</definedName>
    <definedName name="__qdi52" localSheetId="17">#REF!</definedName>
    <definedName name="__qdi52" localSheetId="16">#REF!</definedName>
    <definedName name="__qdi52" localSheetId="15">#REF!</definedName>
    <definedName name="__qdi52" localSheetId="14">#REF!</definedName>
    <definedName name="__qdi52" localSheetId="13">#REF!</definedName>
    <definedName name="__qdi52" localSheetId="12">#REF!</definedName>
    <definedName name="__qdi52" localSheetId="11">#REF!</definedName>
    <definedName name="__qdi52" localSheetId="10">#REF!</definedName>
    <definedName name="__qdi52" localSheetId="9">#REF!</definedName>
    <definedName name="__qdi52" localSheetId="8">#REF!</definedName>
    <definedName name="__qdi52" localSheetId="7">#REF!</definedName>
    <definedName name="__qdi52" localSheetId="6">#REF!</definedName>
    <definedName name="__qdi52" localSheetId="5">#REF!</definedName>
    <definedName name="__qdi52" localSheetId="4">#REF!</definedName>
    <definedName name="__qdi52" localSheetId="3">#REF!</definedName>
    <definedName name="__qdi52" localSheetId="2">#REF!</definedName>
    <definedName name="__qdi52" localSheetId="1">#REF!</definedName>
    <definedName name="__qdi52">#REF!</definedName>
    <definedName name="__SGK26" localSheetId="38">#REF!</definedName>
    <definedName name="__SGK26" localSheetId="37">#REF!</definedName>
    <definedName name="__SGK26" localSheetId="36">#REF!</definedName>
    <definedName name="__SGK26" localSheetId="35">#REF!</definedName>
    <definedName name="__SGK26" localSheetId="34">#REF!</definedName>
    <definedName name="__SGK26" localSheetId="33">#REF!</definedName>
    <definedName name="__SGK26" localSheetId="32">#REF!</definedName>
    <definedName name="__SGK26" localSheetId="31">#REF!</definedName>
    <definedName name="__SGK26" localSheetId="30">#REF!</definedName>
    <definedName name="__SGK26" localSheetId="29">#REF!</definedName>
    <definedName name="__SGK26" localSheetId="28">#REF!</definedName>
    <definedName name="__SGK26" localSheetId="27">#REF!</definedName>
    <definedName name="__SGK26" localSheetId="26">#REF!</definedName>
    <definedName name="__SGK26" localSheetId="25">#REF!</definedName>
    <definedName name="__SGK26" localSheetId="24">#REF!</definedName>
    <definedName name="__SGK26" localSheetId="23">#REF!</definedName>
    <definedName name="__SGK26" localSheetId="22">#REF!</definedName>
    <definedName name="__SGK26" localSheetId="21">#REF!</definedName>
    <definedName name="__SGK26" localSheetId="20">#REF!</definedName>
    <definedName name="__SGK26" localSheetId="19">#REF!</definedName>
    <definedName name="__SGK26" localSheetId="18">#REF!</definedName>
    <definedName name="__SGK26" localSheetId="17">#REF!</definedName>
    <definedName name="__SGK26" localSheetId="16">#REF!</definedName>
    <definedName name="__SGK26" localSheetId="15">#REF!</definedName>
    <definedName name="__SGK26" localSheetId="14">#REF!</definedName>
    <definedName name="__SGK26" localSheetId="13">#REF!</definedName>
    <definedName name="__SGK26" localSheetId="12">#REF!</definedName>
    <definedName name="__SGK26" localSheetId="11">#REF!</definedName>
    <definedName name="__SGK26" localSheetId="10">#REF!</definedName>
    <definedName name="__SGK26" localSheetId="9">#REF!</definedName>
    <definedName name="__SGK26" localSheetId="8">#REF!</definedName>
    <definedName name="__SGK26" localSheetId="7">#REF!</definedName>
    <definedName name="__SGK26" localSheetId="6">#REF!</definedName>
    <definedName name="__SGK26" localSheetId="5">#REF!</definedName>
    <definedName name="__SGK26" localSheetId="4">#REF!</definedName>
    <definedName name="__SGK26" localSheetId="3">#REF!</definedName>
    <definedName name="__SGK26" localSheetId="2">#REF!</definedName>
    <definedName name="__SGK26" localSheetId="1">#REF!</definedName>
    <definedName name="__SGK26">#REF!</definedName>
    <definedName name="__sgk29" localSheetId="38">#REF!</definedName>
    <definedName name="__sgk29" localSheetId="37">#REF!</definedName>
    <definedName name="__sgk29" localSheetId="36">#REF!</definedName>
    <definedName name="__sgk29" localSheetId="35">#REF!</definedName>
    <definedName name="__sgk29" localSheetId="34">#REF!</definedName>
    <definedName name="__sgk29" localSheetId="33">#REF!</definedName>
    <definedName name="__sgk29" localSheetId="32">#REF!</definedName>
    <definedName name="__sgk29" localSheetId="31">#REF!</definedName>
    <definedName name="__sgk29" localSheetId="30">#REF!</definedName>
    <definedName name="__sgk29" localSheetId="29">#REF!</definedName>
    <definedName name="__sgk29" localSheetId="28">#REF!</definedName>
    <definedName name="__sgk29" localSheetId="27">#REF!</definedName>
    <definedName name="__sgk29" localSheetId="26">#REF!</definedName>
    <definedName name="__sgk29" localSheetId="25">#REF!</definedName>
    <definedName name="__sgk29" localSheetId="24">#REF!</definedName>
    <definedName name="__sgk29" localSheetId="23">#REF!</definedName>
    <definedName name="__sgk29" localSheetId="22">#REF!</definedName>
    <definedName name="__sgk29" localSheetId="21">#REF!</definedName>
    <definedName name="__sgk29" localSheetId="20">#REF!</definedName>
    <definedName name="__sgk29" localSheetId="19">#REF!</definedName>
    <definedName name="__sgk29" localSheetId="18">#REF!</definedName>
    <definedName name="__sgk29" localSheetId="17">#REF!</definedName>
    <definedName name="__sgk29" localSheetId="16">#REF!</definedName>
    <definedName name="__sgk29" localSheetId="15">#REF!</definedName>
    <definedName name="__sgk29" localSheetId="14">#REF!</definedName>
    <definedName name="__sgk29" localSheetId="13">#REF!</definedName>
    <definedName name="__sgk29" localSheetId="12">#REF!</definedName>
    <definedName name="__sgk29" localSheetId="11">#REF!</definedName>
    <definedName name="__sgk29" localSheetId="10">#REF!</definedName>
    <definedName name="__sgk29" localSheetId="9">#REF!</definedName>
    <definedName name="__sgk29" localSheetId="8">#REF!</definedName>
    <definedName name="__sgk29" localSheetId="7">#REF!</definedName>
    <definedName name="__sgk29" localSheetId="6">#REF!</definedName>
    <definedName name="__sgk29" localSheetId="5">#REF!</definedName>
    <definedName name="__sgk29" localSheetId="4">#REF!</definedName>
    <definedName name="__sgk29" localSheetId="3">#REF!</definedName>
    <definedName name="__sgk29" localSheetId="2">#REF!</definedName>
    <definedName name="__sgk29" localSheetId="1">#REF!</definedName>
    <definedName name="__sgk29">#REF!</definedName>
    <definedName name="__sgk32" localSheetId="38">#REF!</definedName>
    <definedName name="__sgk32" localSheetId="37">#REF!</definedName>
    <definedName name="__sgk32" localSheetId="36">#REF!</definedName>
    <definedName name="__sgk32" localSheetId="35">#REF!</definedName>
    <definedName name="__sgk32" localSheetId="34">#REF!</definedName>
    <definedName name="__sgk32" localSheetId="33">#REF!</definedName>
    <definedName name="__sgk32" localSheetId="32">#REF!</definedName>
    <definedName name="__sgk32" localSheetId="31">#REF!</definedName>
    <definedName name="__sgk32" localSheetId="30">#REF!</definedName>
    <definedName name="__sgk32" localSheetId="29">#REF!</definedName>
    <definedName name="__sgk32" localSheetId="28">#REF!</definedName>
    <definedName name="__sgk32" localSheetId="27">#REF!</definedName>
    <definedName name="__sgk32" localSheetId="26">#REF!</definedName>
    <definedName name="__sgk32" localSheetId="25">#REF!</definedName>
    <definedName name="__sgk32" localSheetId="24">#REF!</definedName>
    <definedName name="__sgk32" localSheetId="23">#REF!</definedName>
    <definedName name="__sgk32" localSheetId="22">#REF!</definedName>
    <definedName name="__sgk32" localSheetId="21">#REF!</definedName>
    <definedName name="__sgk32" localSheetId="20">#REF!</definedName>
    <definedName name="__sgk32" localSheetId="19">#REF!</definedName>
    <definedName name="__sgk32" localSheetId="18">#REF!</definedName>
    <definedName name="__sgk32" localSheetId="17">#REF!</definedName>
    <definedName name="__sgk32" localSheetId="16">#REF!</definedName>
    <definedName name="__sgk32" localSheetId="15">#REF!</definedName>
    <definedName name="__sgk32" localSheetId="14">#REF!</definedName>
    <definedName name="__sgk32" localSheetId="13">#REF!</definedName>
    <definedName name="__sgk32" localSheetId="12">#REF!</definedName>
    <definedName name="__sgk32" localSheetId="11">#REF!</definedName>
    <definedName name="__sgk32" localSheetId="10">#REF!</definedName>
    <definedName name="__sgk32" localSheetId="9">#REF!</definedName>
    <definedName name="__sgk32" localSheetId="8">#REF!</definedName>
    <definedName name="__sgk32" localSheetId="7">#REF!</definedName>
    <definedName name="__sgk32" localSheetId="6">#REF!</definedName>
    <definedName name="__sgk32" localSheetId="5">#REF!</definedName>
    <definedName name="__sgk32" localSheetId="4">#REF!</definedName>
    <definedName name="__sgk32" localSheetId="3">#REF!</definedName>
    <definedName name="__sgk32" localSheetId="2">#REF!</definedName>
    <definedName name="__sgk32" localSheetId="1">#REF!</definedName>
    <definedName name="__sgk32">#REF!</definedName>
    <definedName name="__sgk33" localSheetId="38">#REF!</definedName>
    <definedName name="__sgk33" localSheetId="37">#REF!</definedName>
    <definedName name="__sgk33" localSheetId="36">#REF!</definedName>
    <definedName name="__sgk33" localSheetId="35">#REF!</definedName>
    <definedName name="__sgk33" localSheetId="34">#REF!</definedName>
    <definedName name="__sgk33" localSheetId="33">#REF!</definedName>
    <definedName name="__sgk33" localSheetId="32">#REF!</definedName>
    <definedName name="__sgk33" localSheetId="31">#REF!</definedName>
    <definedName name="__sgk33" localSheetId="30">#REF!</definedName>
    <definedName name="__sgk33" localSheetId="29">#REF!</definedName>
    <definedName name="__sgk33" localSheetId="28">#REF!</definedName>
    <definedName name="__sgk33" localSheetId="27">#REF!</definedName>
    <definedName name="__sgk33" localSheetId="26">#REF!</definedName>
    <definedName name="__sgk33" localSheetId="25">#REF!</definedName>
    <definedName name="__sgk33" localSheetId="24">#REF!</definedName>
    <definedName name="__sgk33" localSheetId="23">#REF!</definedName>
    <definedName name="__sgk33" localSheetId="22">#REF!</definedName>
    <definedName name="__sgk33" localSheetId="21">#REF!</definedName>
    <definedName name="__sgk33" localSheetId="20">#REF!</definedName>
    <definedName name="__sgk33" localSheetId="19">#REF!</definedName>
    <definedName name="__sgk33" localSheetId="18">#REF!</definedName>
    <definedName name="__sgk33" localSheetId="17">#REF!</definedName>
    <definedName name="__sgk33" localSheetId="16">#REF!</definedName>
    <definedName name="__sgk33" localSheetId="15">#REF!</definedName>
    <definedName name="__sgk33" localSheetId="14">#REF!</definedName>
    <definedName name="__sgk33" localSheetId="13">#REF!</definedName>
    <definedName name="__sgk33" localSheetId="12">#REF!</definedName>
    <definedName name="__sgk33" localSheetId="11">#REF!</definedName>
    <definedName name="__sgk33" localSheetId="10">#REF!</definedName>
    <definedName name="__sgk33" localSheetId="9">#REF!</definedName>
    <definedName name="__sgk33" localSheetId="8">#REF!</definedName>
    <definedName name="__sgk33" localSheetId="7">#REF!</definedName>
    <definedName name="__sgk33" localSheetId="6">#REF!</definedName>
    <definedName name="__sgk33" localSheetId="5">#REF!</definedName>
    <definedName name="__sgk33" localSheetId="4">#REF!</definedName>
    <definedName name="__sgk33" localSheetId="3">#REF!</definedName>
    <definedName name="__sgk33" localSheetId="2">#REF!</definedName>
    <definedName name="__sgk33" localSheetId="1">#REF!</definedName>
    <definedName name="__sgk33">#REF!</definedName>
    <definedName name="__sgk34" localSheetId="38">#REF!</definedName>
    <definedName name="__sgk34" localSheetId="37">#REF!</definedName>
    <definedName name="__sgk34" localSheetId="36">#REF!</definedName>
    <definedName name="__sgk34" localSheetId="35">#REF!</definedName>
    <definedName name="__sgk34" localSheetId="34">#REF!</definedName>
    <definedName name="__sgk34" localSheetId="33">#REF!</definedName>
    <definedName name="__sgk34" localSheetId="32">#REF!</definedName>
    <definedName name="__sgk34" localSheetId="31">#REF!</definedName>
    <definedName name="__sgk34" localSheetId="30">#REF!</definedName>
    <definedName name="__sgk34" localSheetId="29">#REF!</definedName>
    <definedName name="__sgk34" localSheetId="28">#REF!</definedName>
    <definedName name="__sgk34" localSheetId="27">#REF!</definedName>
    <definedName name="__sgk34" localSheetId="26">#REF!</definedName>
    <definedName name="__sgk34" localSheetId="25">#REF!</definedName>
    <definedName name="__sgk34" localSheetId="24">#REF!</definedName>
    <definedName name="__sgk34" localSheetId="23">#REF!</definedName>
    <definedName name="__sgk34" localSheetId="22">#REF!</definedName>
    <definedName name="__sgk34" localSheetId="21">#REF!</definedName>
    <definedName name="__sgk34" localSheetId="20">#REF!</definedName>
    <definedName name="__sgk34" localSheetId="19">#REF!</definedName>
    <definedName name="__sgk34" localSheetId="18">#REF!</definedName>
    <definedName name="__sgk34" localSheetId="17">#REF!</definedName>
    <definedName name="__sgk34" localSheetId="16">#REF!</definedName>
    <definedName name="__sgk34" localSheetId="15">#REF!</definedName>
    <definedName name="__sgk34" localSheetId="14">#REF!</definedName>
    <definedName name="__sgk34" localSheetId="13">#REF!</definedName>
    <definedName name="__sgk34" localSheetId="12">#REF!</definedName>
    <definedName name="__sgk34" localSheetId="11">#REF!</definedName>
    <definedName name="__sgk34" localSheetId="10">#REF!</definedName>
    <definedName name="__sgk34" localSheetId="9">#REF!</definedName>
    <definedName name="__sgk34" localSheetId="8">#REF!</definedName>
    <definedName name="__sgk34" localSheetId="7">#REF!</definedName>
    <definedName name="__sgk34" localSheetId="6">#REF!</definedName>
    <definedName name="__sgk34" localSheetId="5">#REF!</definedName>
    <definedName name="__sgk34" localSheetId="4">#REF!</definedName>
    <definedName name="__sgk34" localSheetId="3">#REF!</definedName>
    <definedName name="__sgk34" localSheetId="2">#REF!</definedName>
    <definedName name="__sgk34" localSheetId="1">#REF!</definedName>
    <definedName name="__sgk34">#REF!</definedName>
    <definedName name="__T6" localSheetId="38" hidden="1">{"'Sheet1'!$L$16"}</definedName>
    <definedName name="__T6" localSheetId="37" hidden="1">{"'Sheet1'!$L$16"}</definedName>
    <definedName name="__T6" localSheetId="36" hidden="1">{"'Sheet1'!$L$16"}</definedName>
    <definedName name="__T6" localSheetId="35" hidden="1">{"'Sheet1'!$L$16"}</definedName>
    <definedName name="__T6" localSheetId="34" hidden="1">{"'Sheet1'!$L$16"}</definedName>
    <definedName name="__T6" localSheetId="33" hidden="1">{"'Sheet1'!$L$16"}</definedName>
    <definedName name="__T6" localSheetId="32" hidden="1">{"'Sheet1'!$L$16"}</definedName>
    <definedName name="__T6" localSheetId="31" hidden="1">{"'Sheet1'!$L$16"}</definedName>
    <definedName name="__T6" localSheetId="30" hidden="1">{"'Sheet1'!$L$16"}</definedName>
    <definedName name="__T6" localSheetId="29" hidden="1">{"'Sheet1'!$L$16"}</definedName>
    <definedName name="__T6" localSheetId="28" hidden="1">{"'Sheet1'!$L$16"}</definedName>
    <definedName name="__T6" localSheetId="27" hidden="1">{"'Sheet1'!$L$16"}</definedName>
    <definedName name="__T6" localSheetId="26" hidden="1">{"'Sheet1'!$L$16"}</definedName>
    <definedName name="__T6" localSheetId="25" hidden="1">{"'Sheet1'!$L$16"}</definedName>
    <definedName name="__T6" localSheetId="24" hidden="1">{"'Sheet1'!$L$16"}</definedName>
    <definedName name="__T6" localSheetId="23" hidden="1">{"'Sheet1'!$L$16"}</definedName>
    <definedName name="__T6" localSheetId="22" hidden="1">{"'Sheet1'!$L$16"}</definedName>
    <definedName name="__T6" localSheetId="21" hidden="1">{"'Sheet1'!$L$16"}</definedName>
    <definedName name="__T6" localSheetId="20" hidden="1">{"'Sheet1'!$L$16"}</definedName>
    <definedName name="__T6" localSheetId="19" hidden="1">{"'Sheet1'!$L$16"}</definedName>
    <definedName name="__T6" localSheetId="18" hidden="1">{"'Sheet1'!$L$16"}</definedName>
    <definedName name="__T6" localSheetId="17" hidden="1">{"'Sheet1'!$L$16"}</definedName>
    <definedName name="__T6" localSheetId="16" hidden="1">{"'Sheet1'!$L$16"}</definedName>
    <definedName name="__T6" localSheetId="15" hidden="1">{"'Sheet1'!$L$16"}</definedName>
    <definedName name="__T6" localSheetId="14" hidden="1">{"'Sheet1'!$L$16"}</definedName>
    <definedName name="__T6" localSheetId="13" hidden="1">{"'Sheet1'!$L$16"}</definedName>
    <definedName name="__T6" localSheetId="12" hidden="1">{"'Sheet1'!$L$16"}</definedName>
    <definedName name="__T6" localSheetId="11" hidden="1">{"'Sheet1'!$L$16"}</definedName>
    <definedName name="__T6" localSheetId="10" hidden="1">{"'Sheet1'!$L$16"}</definedName>
    <definedName name="__T6" localSheetId="9" hidden="1">{"'Sheet1'!$L$16"}</definedName>
    <definedName name="__T6" localSheetId="8" hidden="1">{"'Sheet1'!$L$16"}</definedName>
    <definedName name="__T6" localSheetId="7" hidden="1">{"'Sheet1'!$L$16"}</definedName>
    <definedName name="__T6" localSheetId="6" hidden="1">{"'Sheet1'!$L$16"}</definedName>
    <definedName name="__T6" localSheetId="5" hidden="1">{"'Sheet1'!$L$16"}</definedName>
    <definedName name="__T6" localSheetId="4" hidden="1">{"'Sheet1'!$L$16"}</definedName>
    <definedName name="__T6" localSheetId="3" hidden="1">{"'Sheet1'!$L$16"}</definedName>
    <definedName name="__T6" localSheetId="2" hidden="1">{"'Sheet1'!$L$16"}</definedName>
    <definedName name="__T6" localSheetId="1" hidden="1">{"'Sheet1'!$L$16"}</definedName>
    <definedName name="__T6" hidden="1">{"'Sheet1'!$L$16"}</definedName>
    <definedName name="__T8" localSheetId="38" hidden="1">{"'Sheet1'!$L$16"}</definedName>
    <definedName name="__T8" localSheetId="37" hidden="1">{"'Sheet1'!$L$16"}</definedName>
    <definedName name="__T8" localSheetId="36" hidden="1">{"'Sheet1'!$L$16"}</definedName>
    <definedName name="__T8" localSheetId="35" hidden="1">{"'Sheet1'!$L$16"}</definedName>
    <definedName name="__T8" localSheetId="34" hidden="1">{"'Sheet1'!$L$16"}</definedName>
    <definedName name="__T8" localSheetId="33" hidden="1">{"'Sheet1'!$L$16"}</definedName>
    <definedName name="__T8" localSheetId="32" hidden="1">{"'Sheet1'!$L$16"}</definedName>
    <definedName name="__T8" localSheetId="31" hidden="1">{"'Sheet1'!$L$16"}</definedName>
    <definedName name="__T8" localSheetId="30" hidden="1">{"'Sheet1'!$L$16"}</definedName>
    <definedName name="__T8" localSheetId="29" hidden="1">{"'Sheet1'!$L$16"}</definedName>
    <definedName name="__T8" localSheetId="28" hidden="1">{"'Sheet1'!$L$16"}</definedName>
    <definedName name="__T8" localSheetId="27" hidden="1">{"'Sheet1'!$L$16"}</definedName>
    <definedName name="__T8" localSheetId="26" hidden="1">{"'Sheet1'!$L$16"}</definedName>
    <definedName name="__T8" localSheetId="25" hidden="1">{"'Sheet1'!$L$16"}</definedName>
    <definedName name="__T8" localSheetId="24" hidden="1">{"'Sheet1'!$L$16"}</definedName>
    <definedName name="__T8" localSheetId="23" hidden="1">{"'Sheet1'!$L$16"}</definedName>
    <definedName name="__T8" localSheetId="22" hidden="1">{"'Sheet1'!$L$16"}</definedName>
    <definedName name="__T8" localSheetId="21" hidden="1">{"'Sheet1'!$L$16"}</definedName>
    <definedName name="__T8" localSheetId="20" hidden="1">{"'Sheet1'!$L$16"}</definedName>
    <definedName name="__T8" localSheetId="19" hidden="1">{"'Sheet1'!$L$16"}</definedName>
    <definedName name="__T8" localSheetId="18" hidden="1">{"'Sheet1'!$L$16"}</definedName>
    <definedName name="__T8" localSheetId="17" hidden="1">{"'Sheet1'!$L$16"}</definedName>
    <definedName name="__T8" localSheetId="16" hidden="1">{"'Sheet1'!$L$16"}</definedName>
    <definedName name="__T8" localSheetId="15" hidden="1">{"'Sheet1'!$L$16"}</definedName>
    <definedName name="__T8" localSheetId="14" hidden="1">{"'Sheet1'!$L$16"}</definedName>
    <definedName name="__T8" localSheetId="13" hidden="1">{"'Sheet1'!$L$16"}</definedName>
    <definedName name="__T8" localSheetId="12" hidden="1">{"'Sheet1'!$L$16"}</definedName>
    <definedName name="__T8" localSheetId="11" hidden="1">{"'Sheet1'!$L$16"}</definedName>
    <definedName name="__T8" localSheetId="10" hidden="1">{"'Sheet1'!$L$16"}</definedName>
    <definedName name="__T8" localSheetId="9" hidden="1">{"'Sheet1'!$L$16"}</definedName>
    <definedName name="__T8" localSheetId="8" hidden="1">{"'Sheet1'!$L$16"}</definedName>
    <definedName name="__T8" localSheetId="7" hidden="1">{"'Sheet1'!$L$16"}</definedName>
    <definedName name="__T8" localSheetId="6" hidden="1">{"'Sheet1'!$L$16"}</definedName>
    <definedName name="__T8" localSheetId="5" hidden="1">{"'Sheet1'!$L$16"}</definedName>
    <definedName name="__T8" localSheetId="4" hidden="1">{"'Sheet1'!$L$16"}</definedName>
    <definedName name="__T8" localSheetId="3" hidden="1">{"'Sheet1'!$L$16"}</definedName>
    <definedName name="__T8" localSheetId="2" hidden="1">{"'Sheet1'!$L$16"}</definedName>
    <definedName name="__T8" localSheetId="1" hidden="1">{"'Sheet1'!$L$16"}</definedName>
    <definedName name="__T8" hidden="1">{"'Sheet1'!$L$16"}</definedName>
    <definedName name="__ttm26" localSheetId="38">#REF!</definedName>
    <definedName name="__ttm26" localSheetId="37">#REF!</definedName>
    <definedName name="__ttm26" localSheetId="36">#REF!</definedName>
    <definedName name="__ttm26" localSheetId="35">#REF!</definedName>
    <definedName name="__ttm26" localSheetId="34">#REF!</definedName>
    <definedName name="__ttm26" localSheetId="33">#REF!</definedName>
    <definedName name="__ttm26" localSheetId="32">#REF!</definedName>
    <definedName name="__ttm26" localSheetId="31">#REF!</definedName>
    <definedName name="__ttm26" localSheetId="30">#REF!</definedName>
    <definedName name="__ttm26" localSheetId="29">#REF!</definedName>
    <definedName name="__ttm26" localSheetId="28">#REF!</definedName>
    <definedName name="__ttm26" localSheetId="27">#REF!</definedName>
    <definedName name="__ttm26" localSheetId="26">#REF!</definedName>
    <definedName name="__ttm26" localSheetId="25">#REF!</definedName>
    <definedName name="__ttm26" localSheetId="24">#REF!</definedName>
    <definedName name="__ttm26" localSheetId="23">#REF!</definedName>
    <definedName name="__ttm26" localSheetId="22">#REF!</definedName>
    <definedName name="__ttm26" localSheetId="21">#REF!</definedName>
    <definedName name="__ttm26" localSheetId="20">#REF!</definedName>
    <definedName name="__ttm26" localSheetId="19">#REF!</definedName>
    <definedName name="__ttm26" localSheetId="18">#REF!</definedName>
    <definedName name="__ttm26" localSheetId="17">#REF!</definedName>
    <definedName name="__ttm26" localSheetId="16">#REF!</definedName>
    <definedName name="__ttm26" localSheetId="15">#REF!</definedName>
    <definedName name="__ttm26" localSheetId="14">#REF!</definedName>
    <definedName name="__ttm26" localSheetId="13">#REF!</definedName>
    <definedName name="__ttm26" localSheetId="12">#REF!</definedName>
    <definedName name="__ttm26" localSheetId="11">#REF!</definedName>
    <definedName name="__ttm26" localSheetId="10">#REF!</definedName>
    <definedName name="__ttm26" localSheetId="9">#REF!</definedName>
    <definedName name="__ttm26" localSheetId="8">#REF!</definedName>
    <definedName name="__ttm26" localSheetId="7">#REF!</definedName>
    <definedName name="__ttm26" localSheetId="6">#REF!</definedName>
    <definedName name="__ttm26" localSheetId="5">#REF!</definedName>
    <definedName name="__ttm26" localSheetId="4">#REF!</definedName>
    <definedName name="__ttm26" localSheetId="3">#REF!</definedName>
    <definedName name="__ttm26" localSheetId="2">#REF!</definedName>
    <definedName name="__ttm26" localSheetId="1">#REF!</definedName>
    <definedName name="__ttm26">#REF!</definedName>
    <definedName name="__ttm27" localSheetId="38">#REF!</definedName>
    <definedName name="__ttm27" localSheetId="37">#REF!</definedName>
    <definedName name="__ttm27" localSheetId="36">#REF!</definedName>
    <definedName name="__ttm27" localSheetId="35">#REF!</definedName>
    <definedName name="__ttm27" localSheetId="34">#REF!</definedName>
    <definedName name="__ttm27" localSheetId="33">#REF!</definedName>
    <definedName name="__ttm27" localSheetId="32">#REF!</definedName>
    <definedName name="__ttm27" localSheetId="31">#REF!</definedName>
    <definedName name="__ttm27" localSheetId="30">#REF!</definedName>
    <definedName name="__ttm27" localSheetId="29">#REF!</definedName>
    <definedName name="__ttm27" localSheetId="28">#REF!</definedName>
    <definedName name="__ttm27" localSheetId="27">#REF!</definedName>
    <definedName name="__ttm27" localSheetId="26">#REF!</definedName>
    <definedName name="__ttm27" localSheetId="25">#REF!</definedName>
    <definedName name="__ttm27" localSheetId="24">#REF!</definedName>
    <definedName name="__ttm27" localSheetId="23">#REF!</definedName>
    <definedName name="__ttm27" localSheetId="22">#REF!</definedName>
    <definedName name="__ttm27" localSheetId="21">#REF!</definedName>
    <definedName name="__ttm27" localSheetId="20">#REF!</definedName>
    <definedName name="__ttm27" localSheetId="19">#REF!</definedName>
    <definedName name="__ttm27" localSheetId="18">#REF!</definedName>
    <definedName name="__ttm27" localSheetId="17">#REF!</definedName>
    <definedName name="__ttm27" localSheetId="16">#REF!</definedName>
    <definedName name="__ttm27" localSheetId="15">#REF!</definedName>
    <definedName name="__ttm27" localSheetId="14">#REF!</definedName>
    <definedName name="__ttm27" localSheetId="13">#REF!</definedName>
    <definedName name="__ttm27" localSheetId="12">#REF!</definedName>
    <definedName name="__ttm27" localSheetId="11">#REF!</definedName>
    <definedName name="__ttm27" localSheetId="10">#REF!</definedName>
    <definedName name="__ttm27" localSheetId="9">#REF!</definedName>
    <definedName name="__ttm27" localSheetId="8">#REF!</definedName>
    <definedName name="__ttm27" localSheetId="7">#REF!</definedName>
    <definedName name="__ttm27" localSheetId="6">#REF!</definedName>
    <definedName name="__ttm27" localSheetId="5">#REF!</definedName>
    <definedName name="__ttm27" localSheetId="4">#REF!</definedName>
    <definedName name="__ttm27" localSheetId="3">#REF!</definedName>
    <definedName name="__ttm27" localSheetId="2">#REF!</definedName>
    <definedName name="__ttm27" localSheetId="1">#REF!</definedName>
    <definedName name="__ttm27">#REF!</definedName>
    <definedName name="__ttm28" localSheetId="38">#REF!</definedName>
    <definedName name="__ttm28" localSheetId="37">#REF!</definedName>
    <definedName name="__ttm28" localSheetId="36">#REF!</definedName>
    <definedName name="__ttm28" localSheetId="35">#REF!</definedName>
    <definedName name="__ttm28" localSheetId="34">#REF!</definedName>
    <definedName name="__ttm28" localSheetId="33">#REF!</definedName>
    <definedName name="__ttm28" localSheetId="32">#REF!</definedName>
    <definedName name="__ttm28" localSheetId="31">#REF!</definedName>
    <definedName name="__ttm28" localSheetId="30">#REF!</definedName>
    <definedName name="__ttm28" localSheetId="29">#REF!</definedName>
    <definedName name="__ttm28" localSheetId="28">#REF!</definedName>
    <definedName name="__ttm28" localSheetId="27">#REF!</definedName>
    <definedName name="__ttm28" localSheetId="26">#REF!</definedName>
    <definedName name="__ttm28" localSheetId="25">#REF!</definedName>
    <definedName name="__ttm28" localSheetId="24">#REF!</definedName>
    <definedName name="__ttm28" localSheetId="23">#REF!</definedName>
    <definedName name="__ttm28" localSheetId="22">#REF!</definedName>
    <definedName name="__ttm28" localSheetId="21">#REF!</definedName>
    <definedName name="__ttm28" localSheetId="20">#REF!</definedName>
    <definedName name="__ttm28" localSheetId="19">#REF!</definedName>
    <definedName name="__ttm28" localSheetId="18">#REF!</definedName>
    <definedName name="__ttm28" localSheetId="17">#REF!</definedName>
    <definedName name="__ttm28" localSheetId="16">#REF!</definedName>
    <definedName name="__ttm28" localSheetId="15">#REF!</definedName>
    <definedName name="__ttm28" localSheetId="14">#REF!</definedName>
    <definedName name="__ttm28" localSheetId="13">#REF!</definedName>
    <definedName name="__ttm28" localSheetId="12">#REF!</definedName>
    <definedName name="__ttm28" localSheetId="11">#REF!</definedName>
    <definedName name="__ttm28" localSheetId="10">#REF!</definedName>
    <definedName name="__ttm28" localSheetId="9">#REF!</definedName>
    <definedName name="__ttm28" localSheetId="8">#REF!</definedName>
    <definedName name="__ttm28" localSheetId="7">#REF!</definedName>
    <definedName name="__ttm28" localSheetId="6">#REF!</definedName>
    <definedName name="__ttm28" localSheetId="5">#REF!</definedName>
    <definedName name="__ttm28" localSheetId="4">#REF!</definedName>
    <definedName name="__ttm28" localSheetId="3">#REF!</definedName>
    <definedName name="__ttm28" localSheetId="2">#REF!</definedName>
    <definedName name="__ttm28" localSheetId="1">#REF!</definedName>
    <definedName name="__ttm28">#REF!</definedName>
    <definedName name="__ttm29" localSheetId="38">#REF!</definedName>
    <definedName name="__ttm29" localSheetId="37">#REF!</definedName>
    <definedName name="__ttm29" localSheetId="36">#REF!</definedName>
    <definedName name="__ttm29" localSheetId="35">#REF!</definedName>
    <definedName name="__ttm29" localSheetId="34">#REF!</definedName>
    <definedName name="__ttm29" localSheetId="33">#REF!</definedName>
    <definedName name="__ttm29" localSheetId="32">#REF!</definedName>
    <definedName name="__ttm29" localSheetId="31">#REF!</definedName>
    <definedName name="__ttm29" localSheetId="30">#REF!</definedName>
    <definedName name="__ttm29" localSheetId="29">#REF!</definedName>
    <definedName name="__ttm29" localSheetId="28">#REF!</definedName>
    <definedName name="__ttm29" localSheetId="27">#REF!</definedName>
    <definedName name="__ttm29" localSheetId="26">#REF!</definedName>
    <definedName name="__ttm29" localSheetId="25">#REF!</definedName>
    <definedName name="__ttm29" localSheetId="24">#REF!</definedName>
    <definedName name="__ttm29" localSheetId="23">#REF!</definedName>
    <definedName name="__ttm29" localSheetId="22">#REF!</definedName>
    <definedName name="__ttm29" localSheetId="21">#REF!</definedName>
    <definedName name="__ttm29" localSheetId="20">#REF!</definedName>
    <definedName name="__ttm29" localSheetId="19">#REF!</definedName>
    <definedName name="__ttm29" localSheetId="18">#REF!</definedName>
    <definedName name="__ttm29" localSheetId="17">#REF!</definedName>
    <definedName name="__ttm29" localSheetId="16">#REF!</definedName>
    <definedName name="__ttm29" localSheetId="15">#REF!</definedName>
    <definedName name="__ttm29" localSheetId="14">#REF!</definedName>
    <definedName name="__ttm29" localSheetId="13">#REF!</definedName>
    <definedName name="__ttm29" localSheetId="12">#REF!</definedName>
    <definedName name="__ttm29" localSheetId="11">#REF!</definedName>
    <definedName name="__ttm29" localSheetId="10">#REF!</definedName>
    <definedName name="__ttm29" localSheetId="9">#REF!</definedName>
    <definedName name="__ttm29" localSheetId="8">#REF!</definedName>
    <definedName name="__ttm29" localSheetId="7">#REF!</definedName>
    <definedName name="__ttm29" localSheetId="6">#REF!</definedName>
    <definedName name="__ttm29" localSheetId="5">#REF!</definedName>
    <definedName name="__ttm29" localSheetId="4">#REF!</definedName>
    <definedName name="__ttm29" localSheetId="3">#REF!</definedName>
    <definedName name="__ttm29" localSheetId="2">#REF!</definedName>
    <definedName name="__ttm29" localSheetId="1">#REF!</definedName>
    <definedName name="__ttm29">#REF!</definedName>
    <definedName name="__TTM32">[2]KHI2020!#REF!</definedName>
    <definedName name="__ttm33" localSheetId="38">#REF!</definedName>
    <definedName name="__ttm33" localSheetId="37">#REF!</definedName>
    <definedName name="__ttm33" localSheetId="36">#REF!</definedName>
    <definedName name="__ttm33" localSheetId="35">#REF!</definedName>
    <definedName name="__ttm33" localSheetId="34">#REF!</definedName>
    <definedName name="__ttm33" localSheetId="33">#REF!</definedName>
    <definedName name="__ttm33" localSheetId="32">#REF!</definedName>
    <definedName name="__ttm33" localSheetId="31">#REF!</definedName>
    <definedName name="__ttm33" localSheetId="30">#REF!</definedName>
    <definedName name="__ttm33" localSheetId="29">#REF!</definedName>
    <definedName name="__ttm33" localSheetId="28">#REF!</definedName>
    <definedName name="__ttm33" localSheetId="27">#REF!</definedName>
    <definedName name="__ttm33" localSheetId="26">#REF!</definedName>
    <definedName name="__ttm33" localSheetId="25">#REF!</definedName>
    <definedName name="__ttm33" localSheetId="24">#REF!</definedName>
    <definedName name="__ttm33" localSheetId="23">#REF!</definedName>
    <definedName name="__ttm33" localSheetId="22">#REF!</definedName>
    <definedName name="__ttm33" localSheetId="21">#REF!</definedName>
    <definedName name="__ttm33" localSheetId="20">#REF!</definedName>
    <definedName name="__ttm33" localSheetId="19">#REF!</definedName>
    <definedName name="__ttm33" localSheetId="18">#REF!</definedName>
    <definedName name="__ttm33" localSheetId="17">#REF!</definedName>
    <definedName name="__ttm33" localSheetId="16">#REF!</definedName>
    <definedName name="__ttm33" localSheetId="15">#REF!</definedName>
    <definedName name="__ttm33" localSheetId="14">#REF!</definedName>
    <definedName name="__ttm33" localSheetId="13">#REF!</definedName>
    <definedName name="__ttm33" localSheetId="12">#REF!</definedName>
    <definedName name="__ttm33" localSheetId="11">#REF!</definedName>
    <definedName name="__ttm33" localSheetId="10">#REF!</definedName>
    <definedName name="__ttm33" localSheetId="9">#REF!</definedName>
    <definedName name="__ttm33" localSheetId="8">#REF!</definedName>
    <definedName name="__ttm33" localSheetId="7">#REF!</definedName>
    <definedName name="__ttm33" localSheetId="6">#REF!</definedName>
    <definedName name="__ttm33" localSheetId="5">#REF!</definedName>
    <definedName name="__ttm33" localSheetId="4">#REF!</definedName>
    <definedName name="__ttm33" localSheetId="3">#REF!</definedName>
    <definedName name="__ttm33" localSheetId="2">#REF!</definedName>
    <definedName name="__ttm33" localSheetId="1">#REF!</definedName>
    <definedName name="__ttm33">#REF!</definedName>
    <definedName name="__ttm34" localSheetId="38">#REF!</definedName>
    <definedName name="__ttm34" localSheetId="37">#REF!</definedName>
    <definedName name="__ttm34" localSheetId="36">#REF!</definedName>
    <definedName name="__ttm34" localSheetId="35">#REF!</definedName>
    <definedName name="__ttm34" localSheetId="34">#REF!</definedName>
    <definedName name="__ttm34" localSheetId="33">#REF!</definedName>
    <definedName name="__ttm34" localSheetId="32">#REF!</definedName>
    <definedName name="__ttm34" localSheetId="31">#REF!</definedName>
    <definedName name="__ttm34" localSheetId="30">#REF!</definedName>
    <definedName name="__ttm34" localSheetId="29">#REF!</definedName>
    <definedName name="__ttm34" localSheetId="28">#REF!</definedName>
    <definedName name="__ttm34" localSheetId="27">#REF!</definedName>
    <definedName name="__ttm34" localSheetId="26">#REF!</definedName>
    <definedName name="__ttm34" localSheetId="25">#REF!</definedName>
    <definedName name="__ttm34" localSheetId="24">#REF!</definedName>
    <definedName name="__ttm34" localSheetId="23">#REF!</definedName>
    <definedName name="__ttm34" localSheetId="22">#REF!</definedName>
    <definedName name="__ttm34" localSheetId="21">#REF!</definedName>
    <definedName name="__ttm34" localSheetId="20">#REF!</definedName>
    <definedName name="__ttm34" localSheetId="19">#REF!</definedName>
    <definedName name="__ttm34" localSheetId="18">#REF!</definedName>
    <definedName name="__ttm34" localSheetId="17">#REF!</definedName>
    <definedName name="__ttm34" localSheetId="16">#REF!</definedName>
    <definedName name="__ttm34" localSheetId="15">#REF!</definedName>
    <definedName name="__ttm34" localSheetId="14">#REF!</definedName>
    <definedName name="__ttm34" localSheetId="13">#REF!</definedName>
    <definedName name="__ttm34" localSheetId="12">#REF!</definedName>
    <definedName name="__ttm34" localSheetId="11">#REF!</definedName>
    <definedName name="__ttm34" localSheetId="10">#REF!</definedName>
    <definedName name="__ttm34" localSheetId="9">#REF!</definedName>
    <definedName name="__ttm34" localSheetId="8">#REF!</definedName>
    <definedName name="__ttm34" localSheetId="7">#REF!</definedName>
    <definedName name="__ttm34" localSheetId="6">#REF!</definedName>
    <definedName name="__ttm34" localSheetId="5">#REF!</definedName>
    <definedName name="__ttm34" localSheetId="4">#REF!</definedName>
    <definedName name="__ttm34" localSheetId="3">#REF!</definedName>
    <definedName name="__ttm34" localSheetId="2">#REF!</definedName>
    <definedName name="__ttm34" localSheetId="1">#REF!</definedName>
    <definedName name="__ttm34">#REF!</definedName>
    <definedName name="__TTM37" localSheetId="38">#REF!</definedName>
    <definedName name="__TTM37" localSheetId="37">#REF!</definedName>
    <definedName name="__TTM37" localSheetId="36">#REF!</definedName>
    <definedName name="__TTM37" localSheetId="35">#REF!</definedName>
    <definedName name="__TTM37" localSheetId="34">#REF!</definedName>
    <definedName name="__TTM37" localSheetId="33">#REF!</definedName>
    <definedName name="__TTM37" localSheetId="32">#REF!</definedName>
    <definedName name="__TTM37" localSheetId="31">#REF!</definedName>
    <definedName name="__TTM37" localSheetId="30">#REF!</definedName>
    <definedName name="__TTM37" localSheetId="29">#REF!</definedName>
    <definedName name="__TTM37" localSheetId="28">#REF!</definedName>
    <definedName name="__TTM37" localSheetId="27">#REF!</definedName>
    <definedName name="__TTM37" localSheetId="26">#REF!</definedName>
    <definedName name="__TTM37" localSheetId="25">#REF!</definedName>
    <definedName name="__TTM37" localSheetId="24">#REF!</definedName>
    <definedName name="__TTM37" localSheetId="23">#REF!</definedName>
    <definedName name="__TTM37" localSheetId="22">#REF!</definedName>
    <definedName name="__TTM37" localSheetId="21">#REF!</definedName>
    <definedName name="__TTM37" localSheetId="20">#REF!</definedName>
    <definedName name="__TTM37" localSheetId="19">#REF!</definedName>
    <definedName name="__TTM37" localSheetId="18">#REF!</definedName>
    <definedName name="__TTM37" localSheetId="17">#REF!</definedName>
    <definedName name="__TTM37" localSheetId="16">#REF!</definedName>
    <definedName name="__TTM37" localSheetId="15">#REF!</definedName>
    <definedName name="__TTM37" localSheetId="14">#REF!</definedName>
    <definedName name="__TTM37" localSheetId="13">#REF!</definedName>
    <definedName name="__TTM37" localSheetId="12">#REF!</definedName>
    <definedName name="__TTM37" localSheetId="11">#REF!</definedName>
    <definedName name="__TTM37" localSheetId="10">#REF!</definedName>
    <definedName name="__TTM37" localSheetId="9">#REF!</definedName>
    <definedName name="__TTM37" localSheetId="8">#REF!</definedName>
    <definedName name="__TTM37" localSheetId="7">#REF!</definedName>
    <definedName name="__TTM37" localSheetId="6">#REF!</definedName>
    <definedName name="__TTM37" localSheetId="5">#REF!</definedName>
    <definedName name="__TTM37" localSheetId="4">#REF!</definedName>
    <definedName name="__TTM37" localSheetId="3">#REF!</definedName>
    <definedName name="__TTM37" localSheetId="2">#REF!</definedName>
    <definedName name="__TTM37" localSheetId="1">#REF!</definedName>
    <definedName name="__TTM37">#REF!</definedName>
    <definedName name="__TTM38" localSheetId="38">#REF!</definedName>
    <definedName name="__TTM38" localSheetId="37">#REF!</definedName>
    <definedName name="__TTM38" localSheetId="36">#REF!</definedName>
    <definedName name="__TTM38" localSheetId="35">#REF!</definedName>
    <definedName name="__TTM38" localSheetId="34">#REF!</definedName>
    <definedName name="__TTM38" localSheetId="33">#REF!</definedName>
    <definedName name="__TTM38" localSheetId="32">#REF!</definedName>
    <definedName name="__TTM38" localSheetId="31">#REF!</definedName>
    <definedName name="__TTM38" localSheetId="30">#REF!</definedName>
    <definedName name="__TTM38" localSheetId="29">#REF!</definedName>
    <definedName name="__TTM38" localSheetId="28">#REF!</definedName>
    <definedName name="__TTM38" localSheetId="27">#REF!</definedName>
    <definedName name="__TTM38" localSheetId="26">#REF!</definedName>
    <definedName name="__TTM38" localSheetId="25">#REF!</definedName>
    <definedName name="__TTM38" localSheetId="24">#REF!</definedName>
    <definedName name="__TTM38" localSheetId="23">#REF!</definedName>
    <definedName name="__TTM38" localSheetId="22">#REF!</definedName>
    <definedName name="__TTM38" localSheetId="21">#REF!</definedName>
    <definedName name="__TTM38" localSheetId="20">#REF!</definedName>
    <definedName name="__TTM38" localSheetId="19">#REF!</definedName>
    <definedName name="__TTM38" localSheetId="18">#REF!</definedName>
    <definedName name="__TTM38" localSheetId="17">#REF!</definedName>
    <definedName name="__TTM38" localSheetId="16">#REF!</definedName>
    <definedName name="__TTM38" localSheetId="15">#REF!</definedName>
    <definedName name="__TTM38" localSheetId="14">#REF!</definedName>
    <definedName name="__TTM38" localSheetId="13">#REF!</definedName>
    <definedName name="__TTM38" localSheetId="12">#REF!</definedName>
    <definedName name="__TTM38" localSheetId="11">#REF!</definedName>
    <definedName name="__TTM38" localSheetId="10">#REF!</definedName>
    <definedName name="__TTM38" localSheetId="9">#REF!</definedName>
    <definedName name="__TTM38" localSheetId="8">#REF!</definedName>
    <definedName name="__TTM38" localSheetId="7">#REF!</definedName>
    <definedName name="__TTM38" localSheetId="6">#REF!</definedName>
    <definedName name="__TTM38" localSheetId="5">#REF!</definedName>
    <definedName name="__TTM38" localSheetId="4">#REF!</definedName>
    <definedName name="__TTM38" localSheetId="3">#REF!</definedName>
    <definedName name="__TTM38" localSheetId="2">#REF!</definedName>
    <definedName name="__TTM38" localSheetId="1">#REF!</definedName>
    <definedName name="__TTM38">#REF!</definedName>
    <definedName name="_05.60221">'[5]chi tiet dz 22 kv'!$B$327</definedName>
    <definedName name="_a1" localSheetId="38" hidden="1">{"'Sheet1'!$L$16"}</definedName>
    <definedName name="_a1" localSheetId="37" hidden="1">{"'Sheet1'!$L$16"}</definedName>
    <definedName name="_a1" localSheetId="36" hidden="1">{"'Sheet1'!$L$16"}</definedName>
    <definedName name="_a1" localSheetId="35" hidden="1">{"'Sheet1'!$L$16"}</definedName>
    <definedName name="_a1" localSheetId="34" hidden="1">{"'Sheet1'!$L$16"}</definedName>
    <definedName name="_a1" localSheetId="33" hidden="1">{"'Sheet1'!$L$16"}</definedName>
    <definedName name="_a1" localSheetId="32" hidden="1">{"'Sheet1'!$L$16"}</definedName>
    <definedName name="_a1" localSheetId="31" hidden="1">{"'Sheet1'!$L$16"}</definedName>
    <definedName name="_a1" localSheetId="30" hidden="1">{"'Sheet1'!$L$16"}</definedName>
    <definedName name="_a1" localSheetId="29" hidden="1">{"'Sheet1'!$L$16"}</definedName>
    <definedName name="_a1" localSheetId="28" hidden="1">{"'Sheet1'!$L$16"}</definedName>
    <definedName name="_a1" localSheetId="27" hidden="1">{"'Sheet1'!$L$16"}</definedName>
    <definedName name="_a1" localSheetId="26" hidden="1">{"'Sheet1'!$L$16"}</definedName>
    <definedName name="_a1" localSheetId="25" hidden="1">{"'Sheet1'!$L$16"}</definedName>
    <definedName name="_a1" localSheetId="24" hidden="1">{"'Sheet1'!$L$16"}</definedName>
    <definedName name="_a1" localSheetId="23" hidden="1">{"'Sheet1'!$L$16"}</definedName>
    <definedName name="_a1" localSheetId="22" hidden="1">{"'Sheet1'!$L$16"}</definedName>
    <definedName name="_a1" localSheetId="21" hidden="1">{"'Sheet1'!$L$16"}</definedName>
    <definedName name="_a1" localSheetId="20" hidden="1">{"'Sheet1'!$L$16"}</definedName>
    <definedName name="_a1" localSheetId="19" hidden="1">{"'Sheet1'!$L$16"}</definedName>
    <definedName name="_a1" localSheetId="18" hidden="1">{"'Sheet1'!$L$16"}</definedName>
    <definedName name="_a1" localSheetId="17" hidden="1">{"'Sheet1'!$L$16"}</definedName>
    <definedName name="_a1" localSheetId="16" hidden="1">{"'Sheet1'!$L$16"}</definedName>
    <definedName name="_a1" localSheetId="15" hidden="1">{"'Sheet1'!$L$16"}</definedName>
    <definedName name="_a1" localSheetId="14" hidden="1">{"'Sheet1'!$L$16"}</definedName>
    <definedName name="_a1" localSheetId="13" hidden="1">{"'Sheet1'!$L$16"}</definedName>
    <definedName name="_a1" localSheetId="12" hidden="1">{"'Sheet1'!$L$16"}</definedName>
    <definedName name="_a1" localSheetId="11" hidden="1">{"'Sheet1'!$L$16"}</definedName>
    <definedName name="_a1" localSheetId="10" hidden="1">{"'Sheet1'!$L$16"}</definedName>
    <definedName name="_a1" localSheetId="9" hidden="1">{"'Sheet1'!$L$16"}</definedName>
    <definedName name="_a1" localSheetId="8" hidden="1">{"'Sheet1'!$L$16"}</definedName>
    <definedName name="_a1" localSheetId="7" hidden="1">{"'Sheet1'!$L$16"}</definedName>
    <definedName name="_a1" localSheetId="6" hidden="1">{"'Sheet1'!$L$16"}</definedName>
    <definedName name="_a1" localSheetId="5" hidden="1">{"'Sheet1'!$L$16"}</definedName>
    <definedName name="_a1" localSheetId="4" hidden="1">{"'Sheet1'!$L$16"}</definedName>
    <definedName name="_a1" localSheetId="3" hidden="1">{"'Sheet1'!$L$16"}</definedName>
    <definedName name="_a1" localSheetId="2" hidden="1">{"'Sheet1'!$L$16"}</definedName>
    <definedName name="_a1" localSheetId="1" hidden="1">{"'Sheet1'!$L$16"}</definedName>
    <definedName name="_a1" hidden="1">{"'Sheet1'!$L$16"}</definedName>
    <definedName name="_a129" localSheetId="38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7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6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5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4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3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1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9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8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7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6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5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4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3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1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9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8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7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6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5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4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3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1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9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8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7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6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5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8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7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6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5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4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3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1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8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7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6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5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4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3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1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8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7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6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5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4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3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1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8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7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6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5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38" hidden="1">{"'Sheet1'!$L$16"}</definedName>
    <definedName name="_a2" localSheetId="37" hidden="1">{"'Sheet1'!$L$16"}</definedName>
    <definedName name="_a2" localSheetId="36" hidden="1">{"'Sheet1'!$L$16"}</definedName>
    <definedName name="_a2" localSheetId="35" hidden="1">{"'Sheet1'!$L$16"}</definedName>
    <definedName name="_a2" localSheetId="34" hidden="1">{"'Sheet1'!$L$16"}</definedName>
    <definedName name="_a2" localSheetId="33" hidden="1">{"'Sheet1'!$L$16"}</definedName>
    <definedName name="_a2" localSheetId="32" hidden="1">{"'Sheet1'!$L$16"}</definedName>
    <definedName name="_a2" localSheetId="31" hidden="1">{"'Sheet1'!$L$16"}</definedName>
    <definedName name="_a2" localSheetId="30" hidden="1">{"'Sheet1'!$L$16"}</definedName>
    <definedName name="_a2" localSheetId="29" hidden="1">{"'Sheet1'!$L$16"}</definedName>
    <definedName name="_a2" localSheetId="28" hidden="1">{"'Sheet1'!$L$16"}</definedName>
    <definedName name="_a2" localSheetId="27" hidden="1">{"'Sheet1'!$L$16"}</definedName>
    <definedName name="_a2" localSheetId="26" hidden="1">{"'Sheet1'!$L$16"}</definedName>
    <definedName name="_a2" localSheetId="25" hidden="1">{"'Sheet1'!$L$16"}</definedName>
    <definedName name="_a2" localSheetId="24" hidden="1">{"'Sheet1'!$L$16"}</definedName>
    <definedName name="_a2" localSheetId="23" hidden="1">{"'Sheet1'!$L$16"}</definedName>
    <definedName name="_a2" localSheetId="22" hidden="1">{"'Sheet1'!$L$16"}</definedName>
    <definedName name="_a2" localSheetId="21" hidden="1">{"'Sheet1'!$L$16"}</definedName>
    <definedName name="_a2" localSheetId="20" hidden="1">{"'Sheet1'!$L$16"}</definedName>
    <definedName name="_a2" localSheetId="19" hidden="1">{"'Sheet1'!$L$16"}</definedName>
    <definedName name="_a2" localSheetId="18" hidden="1">{"'Sheet1'!$L$16"}</definedName>
    <definedName name="_a2" localSheetId="17" hidden="1">{"'Sheet1'!$L$16"}</definedName>
    <definedName name="_a2" localSheetId="16" hidden="1">{"'Sheet1'!$L$16"}</definedName>
    <definedName name="_a2" localSheetId="15" hidden="1">{"'Sheet1'!$L$16"}</definedName>
    <definedName name="_a2" localSheetId="14" hidden="1">{"'Sheet1'!$L$16"}</definedName>
    <definedName name="_a2" localSheetId="13" hidden="1">{"'Sheet1'!$L$16"}</definedName>
    <definedName name="_a2" localSheetId="12" hidden="1">{"'Sheet1'!$L$16"}</definedName>
    <definedName name="_a2" localSheetId="11" hidden="1">{"'Sheet1'!$L$16"}</definedName>
    <definedName name="_a2" localSheetId="10" hidden="1">{"'Sheet1'!$L$16"}</definedName>
    <definedName name="_a2" localSheetId="9" hidden="1">{"'Sheet1'!$L$16"}</definedName>
    <definedName name="_a2" localSheetId="8" hidden="1">{"'Sheet1'!$L$16"}</definedName>
    <definedName name="_a2" localSheetId="7" hidden="1">{"'Sheet1'!$L$16"}</definedName>
    <definedName name="_a2" localSheetId="6" hidden="1">{"'Sheet1'!$L$16"}</definedName>
    <definedName name="_a2" localSheetId="5" hidden="1">{"'Sheet1'!$L$16"}</definedName>
    <definedName name="_a2" localSheetId="4" hidden="1">{"'Sheet1'!$L$16"}</definedName>
    <definedName name="_a2" localSheetId="3" hidden="1">{"'Sheet1'!$L$16"}</definedName>
    <definedName name="_a2" localSheetId="2" hidden="1">{"'Sheet1'!$L$16"}</definedName>
    <definedName name="_a2" localSheetId="1" hidden="1">{"'Sheet1'!$L$16"}</definedName>
    <definedName name="_a2" hidden="1">{"'Sheet1'!$L$16"}</definedName>
    <definedName name="_A4" localSheetId="38" hidden="1">{"'Sheet1'!$L$16"}</definedName>
    <definedName name="_A4" localSheetId="37" hidden="1">{"'Sheet1'!$L$16"}</definedName>
    <definedName name="_A4" localSheetId="36" hidden="1">{"'Sheet1'!$L$16"}</definedName>
    <definedName name="_A4" localSheetId="35" hidden="1">{"'Sheet1'!$L$16"}</definedName>
    <definedName name="_A4" localSheetId="34" hidden="1">{"'Sheet1'!$L$16"}</definedName>
    <definedName name="_A4" localSheetId="33" hidden="1">{"'Sheet1'!$L$16"}</definedName>
    <definedName name="_A4" localSheetId="32" hidden="1">{"'Sheet1'!$L$16"}</definedName>
    <definedName name="_A4" localSheetId="31" hidden="1">{"'Sheet1'!$L$16"}</definedName>
    <definedName name="_A4" localSheetId="30" hidden="1">{"'Sheet1'!$L$16"}</definedName>
    <definedName name="_A4" localSheetId="29" hidden="1">{"'Sheet1'!$L$16"}</definedName>
    <definedName name="_A4" localSheetId="28" hidden="1">{"'Sheet1'!$L$16"}</definedName>
    <definedName name="_A4" localSheetId="27" hidden="1">{"'Sheet1'!$L$16"}</definedName>
    <definedName name="_A4" localSheetId="26" hidden="1">{"'Sheet1'!$L$16"}</definedName>
    <definedName name="_A4" localSheetId="25" hidden="1">{"'Sheet1'!$L$16"}</definedName>
    <definedName name="_A4" localSheetId="24" hidden="1">{"'Sheet1'!$L$16"}</definedName>
    <definedName name="_A4" localSheetId="23" hidden="1">{"'Sheet1'!$L$16"}</definedName>
    <definedName name="_A4" localSheetId="22" hidden="1">{"'Sheet1'!$L$16"}</definedName>
    <definedName name="_A4" localSheetId="21" hidden="1">{"'Sheet1'!$L$16"}</definedName>
    <definedName name="_A4" localSheetId="20" hidden="1">{"'Sheet1'!$L$16"}</definedName>
    <definedName name="_A4" localSheetId="19" hidden="1">{"'Sheet1'!$L$16"}</definedName>
    <definedName name="_A4" localSheetId="18" hidden="1">{"'Sheet1'!$L$16"}</definedName>
    <definedName name="_A4" localSheetId="17" hidden="1">{"'Sheet1'!$L$16"}</definedName>
    <definedName name="_A4" localSheetId="16" hidden="1">{"'Sheet1'!$L$16"}</definedName>
    <definedName name="_A4" localSheetId="15" hidden="1">{"'Sheet1'!$L$16"}</definedName>
    <definedName name="_A4" localSheetId="14" hidden="1">{"'Sheet1'!$L$16"}</definedName>
    <definedName name="_A4" localSheetId="13" hidden="1">{"'Sheet1'!$L$16"}</definedName>
    <definedName name="_A4" localSheetId="12" hidden="1">{"'Sheet1'!$L$16"}</definedName>
    <definedName name="_A4" localSheetId="11" hidden="1">{"'Sheet1'!$L$16"}</definedName>
    <definedName name="_A4" localSheetId="10" hidden="1">{"'Sheet1'!$L$16"}</definedName>
    <definedName name="_A4" localSheetId="9" hidden="1">{"'Sheet1'!$L$16"}</definedName>
    <definedName name="_A4" localSheetId="8" hidden="1">{"'Sheet1'!$L$16"}</definedName>
    <definedName name="_A4" localSheetId="7" hidden="1">{"'Sheet1'!$L$16"}</definedName>
    <definedName name="_A4" localSheetId="6" hidden="1">{"'Sheet1'!$L$16"}</definedName>
    <definedName name="_A4" localSheetId="5" hidden="1">{"'Sheet1'!$L$16"}</definedName>
    <definedName name="_A4" localSheetId="4" hidden="1">{"'Sheet1'!$L$16"}</definedName>
    <definedName name="_A4" localSheetId="3" hidden="1">{"'Sheet1'!$L$16"}</definedName>
    <definedName name="_A4" localSheetId="2" hidden="1">{"'Sheet1'!$L$16"}</definedName>
    <definedName name="_A4" localSheetId="1" hidden="1">{"'Sheet1'!$L$16"}</definedName>
    <definedName name="_A4" hidden="1">{"'Sheet1'!$L$16"}</definedName>
    <definedName name="_CT4" localSheetId="38" hidden="1">{"'Sheet1'!$L$16"}</definedName>
    <definedName name="_CT4" localSheetId="37" hidden="1">{"'Sheet1'!$L$16"}</definedName>
    <definedName name="_CT4" localSheetId="36" hidden="1">{"'Sheet1'!$L$16"}</definedName>
    <definedName name="_CT4" localSheetId="35" hidden="1">{"'Sheet1'!$L$16"}</definedName>
    <definedName name="_CT4" localSheetId="34" hidden="1">{"'Sheet1'!$L$16"}</definedName>
    <definedName name="_CT4" localSheetId="33" hidden="1">{"'Sheet1'!$L$16"}</definedName>
    <definedName name="_CT4" localSheetId="32" hidden="1">{"'Sheet1'!$L$16"}</definedName>
    <definedName name="_CT4" localSheetId="31" hidden="1">{"'Sheet1'!$L$16"}</definedName>
    <definedName name="_CT4" localSheetId="30" hidden="1">{"'Sheet1'!$L$16"}</definedName>
    <definedName name="_CT4" localSheetId="29" hidden="1">{"'Sheet1'!$L$16"}</definedName>
    <definedName name="_CT4" localSheetId="28" hidden="1">{"'Sheet1'!$L$16"}</definedName>
    <definedName name="_CT4" localSheetId="27" hidden="1">{"'Sheet1'!$L$16"}</definedName>
    <definedName name="_CT4" localSheetId="26" hidden="1">{"'Sheet1'!$L$16"}</definedName>
    <definedName name="_CT4" localSheetId="25" hidden="1">{"'Sheet1'!$L$16"}</definedName>
    <definedName name="_CT4" localSheetId="24" hidden="1">{"'Sheet1'!$L$16"}</definedName>
    <definedName name="_CT4" localSheetId="23" hidden="1">{"'Sheet1'!$L$16"}</definedName>
    <definedName name="_CT4" localSheetId="22" hidden="1">{"'Sheet1'!$L$16"}</definedName>
    <definedName name="_CT4" localSheetId="21" hidden="1">{"'Sheet1'!$L$16"}</definedName>
    <definedName name="_CT4" localSheetId="20" hidden="1">{"'Sheet1'!$L$16"}</definedName>
    <definedName name="_CT4" localSheetId="19" hidden="1">{"'Sheet1'!$L$16"}</definedName>
    <definedName name="_CT4" localSheetId="18" hidden="1">{"'Sheet1'!$L$16"}</definedName>
    <definedName name="_CT4" localSheetId="17" hidden="1">{"'Sheet1'!$L$16"}</definedName>
    <definedName name="_CT4" localSheetId="16" hidden="1">{"'Sheet1'!$L$16"}</definedName>
    <definedName name="_CT4" localSheetId="15" hidden="1">{"'Sheet1'!$L$16"}</definedName>
    <definedName name="_CT4" localSheetId="14" hidden="1">{"'Sheet1'!$L$16"}</definedName>
    <definedName name="_CT4" localSheetId="13" hidden="1">{"'Sheet1'!$L$16"}</definedName>
    <definedName name="_CT4" localSheetId="12" hidden="1">{"'Sheet1'!$L$16"}</definedName>
    <definedName name="_CT4" localSheetId="11" hidden="1">{"'Sheet1'!$L$16"}</definedName>
    <definedName name="_CT4" localSheetId="10" hidden="1">{"'Sheet1'!$L$16"}</definedName>
    <definedName name="_CT4" localSheetId="9" hidden="1">{"'Sheet1'!$L$16"}</definedName>
    <definedName name="_CT4" localSheetId="8" hidden="1">{"'Sheet1'!$L$16"}</definedName>
    <definedName name="_CT4" localSheetId="7" hidden="1">{"'Sheet1'!$L$16"}</definedName>
    <definedName name="_CT4" localSheetId="6" hidden="1">{"'Sheet1'!$L$16"}</definedName>
    <definedName name="_CT4" localSheetId="5" hidden="1">{"'Sheet1'!$L$16"}</definedName>
    <definedName name="_CT4" localSheetId="4" hidden="1">{"'Sheet1'!$L$16"}</definedName>
    <definedName name="_CT4" localSheetId="3" hidden="1">{"'Sheet1'!$L$16"}</definedName>
    <definedName name="_CT4" localSheetId="2" hidden="1">{"'Sheet1'!$L$16"}</definedName>
    <definedName name="_CT4" localSheetId="1" hidden="1">{"'Sheet1'!$L$16"}</definedName>
    <definedName name="_CT4" hidden="1">{"'Sheet1'!$L$16"}</definedName>
    <definedName name="_d1500" localSheetId="38" hidden="1">{"'Sheet1'!$L$16"}</definedName>
    <definedName name="_d1500" localSheetId="37" hidden="1">{"'Sheet1'!$L$16"}</definedName>
    <definedName name="_d1500" localSheetId="36" hidden="1">{"'Sheet1'!$L$16"}</definedName>
    <definedName name="_d1500" localSheetId="35" hidden="1">{"'Sheet1'!$L$16"}</definedName>
    <definedName name="_d1500" localSheetId="34" hidden="1">{"'Sheet1'!$L$16"}</definedName>
    <definedName name="_d1500" localSheetId="33" hidden="1">{"'Sheet1'!$L$16"}</definedName>
    <definedName name="_d1500" localSheetId="32" hidden="1">{"'Sheet1'!$L$16"}</definedName>
    <definedName name="_d1500" localSheetId="31" hidden="1">{"'Sheet1'!$L$16"}</definedName>
    <definedName name="_d1500" localSheetId="30" hidden="1">{"'Sheet1'!$L$16"}</definedName>
    <definedName name="_d1500" localSheetId="29" hidden="1">{"'Sheet1'!$L$16"}</definedName>
    <definedName name="_d1500" localSheetId="28" hidden="1">{"'Sheet1'!$L$16"}</definedName>
    <definedName name="_d1500" localSheetId="27" hidden="1">{"'Sheet1'!$L$16"}</definedName>
    <definedName name="_d1500" localSheetId="26" hidden="1">{"'Sheet1'!$L$16"}</definedName>
    <definedName name="_d1500" localSheetId="25" hidden="1">{"'Sheet1'!$L$16"}</definedName>
    <definedName name="_d1500" localSheetId="24" hidden="1">{"'Sheet1'!$L$16"}</definedName>
    <definedName name="_d1500" localSheetId="23" hidden="1">{"'Sheet1'!$L$16"}</definedName>
    <definedName name="_d1500" localSheetId="22" hidden="1">{"'Sheet1'!$L$16"}</definedName>
    <definedName name="_d1500" localSheetId="21" hidden="1">{"'Sheet1'!$L$16"}</definedName>
    <definedName name="_d1500" localSheetId="20" hidden="1">{"'Sheet1'!$L$16"}</definedName>
    <definedName name="_d1500" localSheetId="19" hidden="1">{"'Sheet1'!$L$16"}</definedName>
    <definedName name="_d1500" localSheetId="18" hidden="1">{"'Sheet1'!$L$16"}</definedName>
    <definedName name="_d1500" localSheetId="17" hidden="1">{"'Sheet1'!$L$16"}</definedName>
    <definedName name="_d1500" localSheetId="16" hidden="1">{"'Sheet1'!$L$16"}</definedName>
    <definedName name="_d1500" localSheetId="15" hidden="1">{"'Sheet1'!$L$16"}</definedName>
    <definedName name="_d1500" localSheetId="14" hidden="1">{"'Sheet1'!$L$16"}</definedName>
    <definedName name="_d1500" localSheetId="13" hidden="1">{"'Sheet1'!$L$16"}</definedName>
    <definedName name="_d1500" localSheetId="12" hidden="1">{"'Sheet1'!$L$16"}</definedName>
    <definedName name="_d1500" localSheetId="11" hidden="1">{"'Sheet1'!$L$16"}</definedName>
    <definedName name="_d1500" localSheetId="10" hidden="1">{"'Sheet1'!$L$16"}</definedName>
    <definedName name="_d1500" localSheetId="9" hidden="1">{"'Sheet1'!$L$16"}</definedName>
    <definedName name="_d1500" localSheetId="8" hidden="1">{"'Sheet1'!$L$16"}</definedName>
    <definedName name="_d1500" localSheetId="7" hidden="1">{"'Sheet1'!$L$16"}</definedName>
    <definedName name="_d1500" localSheetId="6" hidden="1">{"'Sheet1'!$L$16"}</definedName>
    <definedName name="_d1500" localSheetId="5" hidden="1">{"'Sheet1'!$L$16"}</definedName>
    <definedName name="_d1500" localSheetId="4" hidden="1">{"'Sheet1'!$L$16"}</definedName>
    <definedName name="_d1500" localSheetId="3" hidden="1">{"'Sheet1'!$L$16"}</definedName>
    <definedName name="_d1500" localSheetId="2" hidden="1">{"'Sheet1'!$L$16"}</definedName>
    <definedName name="_d1500" localSheetId="1" hidden="1">{"'Sheet1'!$L$16"}</definedName>
    <definedName name="_d1500" hidden="1">{"'Sheet1'!$L$16"}</definedName>
    <definedName name="_Fill" localSheetId="38" hidden="1">#REF!</definedName>
    <definedName name="_Fill" localSheetId="37" hidden="1">#REF!</definedName>
    <definedName name="_Fill" localSheetId="36" hidden="1">#REF!</definedName>
    <definedName name="_Fill" localSheetId="35" hidden="1">#REF!</definedName>
    <definedName name="_Fill" localSheetId="34" hidden="1">#REF!</definedName>
    <definedName name="_Fill" localSheetId="33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9" hidden="1">#REF!</definedName>
    <definedName name="_Fill" localSheetId="28" hidden="1">#REF!</definedName>
    <definedName name="_Fill" localSheetId="27" hidden="1">#REF!</definedName>
    <definedName name="_Fill" localSheetId="26" hidden="1">#REF!</definedName>
    <definedName name="_Fill" localSheetId="25" hidden="1">#REF!</definedName>
    <definedName name="_Fill" localSheetId="24" hidden="1">#REF!</definedName>
    <definedName name="_Fill" localSheetId="23" hidden="1">#REF!</definedName>
    <definedName name="_Fill" localSheetId="22" hidden="1">#REF!</definedName>
    <definedName name="_Fill" localSheetId="21" hidden="1">#REF!</definedName>
    <definedName name="_Fill" localSheetId="20" hidden="1">#REF!</definedName>
    <definedName name="_Fill" localSheetId="19" hidden="1">#REF!</definedName>
    <definedName name="_Fill" localSheetId="18" hidden="1">#REF!</definedName>
    <definedName name="_Fill" localSheetId="17" hidden="1">#REF!</definedName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11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8" hidden="1">#REF!</definedName>
    <definedName name="_xlnm._FilterDatabase" localSheetId="37" hidden="1">#REF!</definedName>
    <definedName name="_xlnm._FilterDatabase" localSheetId="36" hidden="1">#REF!</definedName>
    <definedName name="_xlnm._FilterDatabase" localSheetId="35" hidden="1">#REF!</definedName>
    <definedName name="_xlnm._FilterDatabase" localSheetId="34" hidden="1">#REF!</definedName>
    <definedName name="_xlnm._FilterDatabase" localSheetId="33" hidden="1">#REF!</definedName>
    <definedName name="_xlnm._FilterDatabase" localSheetId="32" hidden="1">#REF!</definedName>
    <definedName name="_xlnm._FilterDatabase" localSheetId="31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28" hidden="1">#REF!</definedName>
    <definedName name="_xlnm._FilterDatabase" localSheetId="27" hidden="1">#REF!</definedName>
    <definedName name="_xlnm._FilterDatabase" localSheetId="26" hidden="1">#REF!</definedName>
    <definedName name="_xlnm._FilterDatabase" localSheetId="25" hidden="1">#REF!</definedName>
    <definedName name="_xlnm._FilterDatabase" localSheetId="24" hidden="1">#REF!</definedName>
    <definedName name="_xlnm._FilterDatabase" localSheetId="23" hidden="1">#REF!</definedName>
    <definedName name="_xlnm._FilterDatabase" localSheetId="22" hidden="1">#REF!</definedName>
    <definedName name="_xlnm._FilterDatabase" localSheetId="21" hidden="1">#REF!</definedName>
    <definedName name="_xlnm._FilterDatabase" localSheetId="20" hidden="1">#REF!</definedName>
    <definedName name="_xlnm._FilterDatabase" localSheetId="19" hidden="1">#REF!</definedName>
    <definedName name="_xlnm._FilterDatabase" localSheetId="18" hidden="1">#REF!</definedName>
    <definedName name="_xlnm._FilterDatabase" localSheetId="17" hidden="1">#REF!</definedName>
    <definedName name="_xlnm._FilterDatabase" localSheetId="16" hidden="1">#REF!</definedName>
    <definedName name="_xlnm._FilterDatabase" localSheetId="15" hidden="1">#REF!</definedName>
    <definedName name="_xlnm._FilterDatabase" localSheetId="14" hidden="1">#REF!</definedName>
    <definedName name="_xlnm._FilterDatabase" localSheetId="13" hidden="1">#REF!</definedName>
    <definedName name="_xlnm._FilterDatabase" localSheetId="12" hidden="1">#REF!</definedName>
    <definedName name="_xlnm._FilterDatabase" localSheetId="11" hidden="1">#REF!</definedName>
    <definedName name="_xlnm._FilterDatabase" localSheetId="10" hidden="1">#REF!</definedName>
    <definedName name="_xlnm._FilterDatabase" localSheetId="9" hidden="1">#REF!</definedName>
    <definedName name="_xlnm._FilterDatabase" localSheetId="8" hidden="1">#REF!</definedName>
    <definedName name="_xlnm._FilterDatabase" localSheetId="7" hidden="1">#REF!</definedName>
    <definedName name="_xlnm._FilterDatabase" localSheetId="6" hidden="1">#REF!</definedName>
    <definedName name="_xlnm._FilterDatabase" localSheetId="5" hidden="1">#REF!</definedName>
    <definedName name="_xlnm._FilterDatabase" localSheetId="4" hidden="1">#REF!</definedName>
    <definedName name="_xlnm._FilterDatabase" localSheetId="3" hidden="1">#REF!</definedName>
    <definedName name="_xlnm._FilterDatabase" localSheetId="2" hidden="1">#REF!</definedName>
    <definedName name="_xlnm._FilterDatabase" localSheetId="1" hidden="1">#REF!</definedName>
    <definedName name="_xlnm._FilterDatabase" localSheetId="0" hidden="1">'DM goc'!$A$11:$U$1224</definedName>
    <definedName name="_xlnm._FilterDatabase" hidden="1">#REF!</definedName>
    <definedName name="_gci27" localSheetId="38">#REF!</definedName>
    <definedName name="_gci27" localSheetId="37">#REF!</definedName>
    <definedName name="_gci27" localSheetId="36">#REF!</definedName>
    <definedName name="_gci27" localSheetId="35">#REF!</definedName>
    <definedName name="_gci27" localSheetId="34">#REF!</definedName>
    <definedName name="_gci27" localSheetId="33">#REF!</definedName>
    <definedName name="_gci27" localSheetId="32">#REF!</definedName>
    <definedName name="_gci27" localSheetId="31">#REF!</definedName>
    <definedName name="_gci27" localSheetId="30">#REF!</definedName>
    <definedName name="_gci27" localSheetId="29">#REF!</definedName>
    <definedName name="_gci27" localSheetId="28">#REF!</definedName>
    <definedName name="_gci27" localSheetId="27">#REF!</definedName>
    <definedName name="_gci27" localSheetId="26">#REF!</definedName>
    <definedName name="_gci27" localSheetId="25">#REF!</definedName>
    <definedName name="_gci27" localSheetId="24">#REF!</definedName>
    <definedName name="_gci27" localSheetId="23">#REF!</definedName>
    <definedName name="_gci27" localSheetId="22">#REF!</definedName>
    <definedName name="_gci27" localSheetId="21">#REF!</definedName>
    <definedName name="_gci27" localSheetId="20">#REF!</definedName>
    <definedName name="_gci27" localSheetId="19">#REF!</definedName>
    <definedName name="_gci27" localSheetId="18">#REF!</definedName>
    <definedName name="_gci27" localSheetId="17">#REF!</definedName>
    <definedName name="_gci27" localSheetId="16">#REF!</definedName>
    <definedName name="_gci27" localSheetId="15">#REF!</definedName>
    <definedName name="_gci27" localSheetId="14">#REF!</definedName>
    <definedName name="_gci27" localSheetId="13">#REF!</definedName>
    <definedName name="_gci27" localSheetId="12">#REF!</definedName>
    <definedName name="_gci27" localSheetId="11">#REF!</definedName>
    <definedName name="_gci27" localSheetId="10">#REF!</definedName>
    <definedName name="_gci27" localSheetId="9">#REF!</definedName>
    <definedName name="_gci27" localSheetId="8">#REF!</definedName>
    <definedName name="_gci27" localSheetId="7">#REF!</definedName>
    <definedName name="_gci27" localSheetId="6">#REF!</definedName>
    <definedName name="_gci27" localSheetId="5">#REF!</definedName>
    <definedName name="_gci27" localSheetId="4">#REF!</definedName>
    <definedName name="_gci27" localSheetId="3">#REF!</definedName>
    <definedName name="_gci27" localSheetId="2">#REF!</definedName>
    <definedName name="_gci27" localSheetId="1">#REF!</definedName>
    <definedName name="_gci27">#REF!</definedName>
    <definedName name="_goi1">[6]MB!$U$14</definedName>
    <definedName name="_goi10">[6]MT!$U$22</definedName>
    <definedName name="_goi11">[6]MT!$U$38</definedName>
    <definedName name="_goi12">[6]MT!$U$53</definedName>
    <definedName name="_goi13">[6]MN!$U$13</definedName>
    <definedName name="_goi14">[6]MN!$U$20</definedName>
    <definedName name="_goi15">[6]MN!$U$26</definedName>
    <definedName name="_goi16">[6]MN!$U$32</definedName>
    <definedName name="_goi17">[6]MN!$U$37</definedName>
    <definedName name="_goi18">[6]MN!$U$41</definedName>
    <definedName name="_goi19">[6]MN!$U$46</definedName>
    <definedName name="_goi2">[6]MB!$U$22</definedName>
    <definedName name="_goi20">[6]MN!$U$51</definedName>
    <definedName name="_goi21">[6]MN!$U$57</definedName>
    <definedName name="_goi22">[6]MN!$U$63</definedName>
    <definedName name="_goi23">[6]MN!$U$69</definedName>
    <definedName name="_goi24">[6]MN!$U$76</definedName>
    <definedName name="_goi25">[6]MN!$U$84</definedName>
    <definedName name="_goi26">[6]MN!$U$91</definedName>
    <definedName name="_goi27">[6]MN!$U$98</definedName>
    <definedName name="_goi28">[6]MN!$U$110</definedName>
    <definedName name="_goi29">[6]MN!$U$126</definedName>
    <definedName name="_goi3">[6]MB!$U$29</definedName>
    <definedName name="_goi30">[6]MN!$U$142</definedName>
    <definedName name="_goi31">[7]MN!$V$87</definedName>
    <definedName name="_goi32">[7]MN!$V$94</definedName>
    <definedName name="_goi33">[7]MN!$V$100</definedName>
    <definedName name="_goi34">[7]MN!$V$106</definedName>
    <definedName name="_goi35">[7]MN!$V$113</definedName>
    <definedName name="_goi36">[7]MN!$V$120</definedName>
    <definedName name="_goi37">[7]MN!$V$127</definedName>
    <definedName name="_goi38">[7]MN!$V$135</definedName>
    <definedName name="_goi39">[7]MN!$V$144</definedName>
    <definedName name="_goi4">[6]MB!$U$38</definedName>
    <definedName name="_goi40">[7]MN!$V$158</definedName>
    <definedName name="_goi41">[7]MN!$V$172</definedName>
    <definedName name="_goi42">[7]MN!$V$186</definedName>
    <definedName name="_goi5">[6]MB!$U$45</definedName>
    <definedName name="_goi6">[6]MB!$U$53</definedName>
    <definedName name="_goi7">[6]MB!$U$61</definedName>
    <definedName name="_Goi8" localSheetId="38" hidden="1">{"'Sheet1'!$L$16"}</definedName>
    <definedName name="_Goi8" localSheetId="37" hidden="1">{"'Sheet1'!$L$16"}</definedName>
    <definedName name="_Goi8" localSheetId="36" hidden="1">{"'Sheet1'!$L$16"}</definedName>
    <definedName name="_Goi8" localSheetId="35" hidden="1">{"'Sheet1'!$L$16"}</definedName>
    <definedName name="_Goi8" localSheetId="34" hidden="1">{"'Sheet1'!$L$16"}</definedName>
    <definedName name="_Goi8" localSheetId="33" hidden="1">{"'Sheet1'!$L$16"}</definedName>
    <definedName name="_Goi8" localSheetId="32" hidden="1">{"'Sheet1'!$L$16"}</definedName>
    <definedName name="_Goi8" localSheetId="31" hidden="1">{"'Sheet1'!$L$16"}</definedName>
    <definedName name="_Goi8" localSheetId="30" hidden="1">{"'Sheet1'!$L$16"}</definedName>
    <definedName name="_Goi8" localSheetId="29" hidden="1">{"'Sheet1'!$L$16"}</definedName>
    <definedName name="_Goi8" localSheetId="28" hidden="1">{"'Sheet1'!$L$16"}</definedName>
    <definedName name="_Goi8" localSheetId="27" hidden="1">{"'Sheet1'!$L$16"}</definedName>
    <definedName name="_Goi8" localSheetId="26" hidden="1">{"'Sheet1'!$L$16"}</definedName>
    <definedName name="_Goi8" localSheetId="25" hidden="1">{"'Sheet1'!$L$16"}</definedName>
    <definedName name="_Goi8" localSheetId="24" hidden="1">{"'Sheet1'!$L$16"}</definedName>
    <definedName name="_Goi8" localSheetId="23" hidden="1">{"'Sheet1'!$L$16"}</definedName>
    <definedName name="_Goi8" localSheetId="22" hidden="1">{"'Sheet1'!$L$16"}</definedName>
    <definedName name="_Goi8" localSheetId="21" hidden="1">{"'Sheet1'!$L$16"}</definedName>
    <definedName name="_Goi8" localSheetId="20" hidden="1">{"'Sheet1'!$L$16"}</definedName>
    <definedName name="_Goi8" localSheetId="19" hidden="1">{"'Sheet1'!$L$16"}</definedName>
    <definedName name="_Goi8" localSheetId="18" hidden="1">{"'Sheet1'!$L$16"}</definedName>
    <definedName name="_Goi8" localSheetId="17" hidden="1">{"'Sheet1'!$L$16"}</definedName>
    <definedName name="_Goi8" localSheetId="16" hidden="1">{"'Sheet1'!$L$16"}</definedName>
    <definedName name="_Goi8" localSheetId="15" hidden="1">{"'Sheet1'!$L$16"}</definedName>
    <definedName name="_Goi8" localSheetId="14" hidden="1">{"'Sheet1'!$L$16"}</definedName>
    <definedName name="_Goi8" localSheetId="13" hidden="1">{"'Sheet1'!$L$16"}</definedName>
    <definedName name="_Goi8" localSheetId="12" hidden="1">{"'Sheet1'!$L$16"}</definedName>
    <definedName name="_Goi8" localSheetId="11" hidden="1">{"'Sheet1'!$L$16"}</definedName>
    <definedName name="_Goi8" localSheetId="10" hidden="1">{"'Sheet1'!$L$16"}</definedName>
    <definedName name="_Goi8" localSheetId="9" hidden="1">{"'Sheet1'!$L$16"}</definedName>
    <definedName name="_Goi8" localSheetId="8" hidden="1">{"'Sheet1'!$L$16"}</definedName>
    <definedName name="_Goi8" localSheetId="7" hidden="1">{"'Sheet1'!$L$16"}</definedName>
    <definedName name="_Goi8" localSheetId="6" hidden="1">{"'Sheet1'!$L$16"}</definedName>
    <definedName name="_Goi8" localSheetId="5" hidden="1">{"'Sheet1'!$L$16"}</definedName>
    <definedName name="_Goi8" localSheetId="4" hidden="1">{"'Sheet1'!$L$16"}</definedName>
    <definedName name="_Goi8" localSheetId="3" hidden="1">{"'Sheet1'!$L$16"}</definedName>
    <definedName name="_Goi8" localSheetId="2" hidden="1">{"'Sheet1'!$L$16"}</definedName>
    <definedName name="_Goi8" localSheetId="1" hidden="1">{"'Sheet1'!$L$16"}</definedName>
    <definedName name="_Goi8" hidden="1">{"'Sheet1'!$L$16"}</definedName>
    <definedName name="_goi9">[6]MB!$U$80</definedName>
    <definedName name="_igc28" localSheetId="38">#REF!</definedName>
    <definedName name="_igc28" localSheetId="37">#REF!</definedName>
    <definedName name="_igc28" localSheetId="36">#REF!</definedName>
    <definedName name="_igc28" localSheetId="35">#REF!</definedName>
    <definedName name="_igc28" localSheetId="34">#REF!</definedName>
    <definedName name="_igc28" localSheetId="33">#REF!</definedName>
    <definedName name="_igc28" localSheetId="32">#REF!</definedName>
    <definedName name="_igc28" localSheetId="31">#REF!</definedName>
    <definedName name="_igc28" localSheetId="30">#REF!</definedName>
    <definedName name="_igc28" localSheetId="29">#REF!</definedName>
    <definedName name="_igc28" localSheetId="28">#REF!</definedName>
    <definedName name="_igc28" localSheetId="27">#REF!</definedName>
    <definedName name="_igc28" localSheetId="26">#REF!</definedName>
    <definedName name="_igc28" localSheetId="25">#REF!</definedName>
    <definedName name="_igc28" localSheetId="24">#REF!</definedName>
    <definedName name="_igc28" localSheetId="23">#REF!</definedName>
    <definedName name="_igc28" localSheetId="22">#REF!</definedName>
    <definedName name="_igc28" localSheetId="21">#REF!</definedName>
    <definedName name="_igc28" localSheetId="20">#REF!</definedName>
    <definedName name="_igc28" localSheetId="19">#REF!</definedName>
    <definedName name="_igc28" localSheetId="18">#REF!</definedName>
    <definedName name="_igc28" localSheetId="17">#REF!</definedName>
    <definedName name="_igc28" localSheetId="16">#REF!</definedName>
    <definedName name="_igc28" localSheetId="15">#REF!</definedName>
    <definedName name="_igc28" localSheetId="14">#REF!</definedName>
    <definedName name="_igc28" localSheetId="13">#REF!</definedName>
    <definedName name="_igc28" localSheetId="12">#REF!</definedName>
    <definedName name="_igc28" localSheetId="11">#REF!</definedName>
    <definedName name="_igc28" localSheetId="10">#REF!</definedName>
    <definedName name="_igc28" localSheetId="9">#REF!</definedName>
    <definedName name="_igc28" localSheetId="8">#REF!</definedName>
    <definedName name="_igc28" localSheetId="7">#REF!</definedName>
    <definedName name="_igc28" localSheetId="6">#REF!</definedName>
    <definedName name="_igc28" localSheetId="5">#REF!</definedName>
    <definedName name="_igc28" localSheetId="4">#REF!</definedName>
    <definedName name="_igc28" localSheetId="3">#REF!</definedName>
    <definedName name="_igc28" localSheetId="2">#REF!</definedName>
    <definedName name="_igc28" localSheetId="1">#REF!</definedName>
    <definedName name="_igc28">#REF!</definedName>
    <definedName name="_igc29" localSheetId="38">#REF!</definedName>
    <definedName name="_igc29" localSheetId="37">#REF!</definedName>
    <definedName name="_igc29" localSheetId="36">#REF!</definedName>
    <definedName name="_igc29" localSheetId="35">#REF!</definedName>
    <definedName name="_igc29" localSheetId="34">#REF!</definedName>
    <definedName name="_igc29" localSheetId="33">#REF!</definedName>
    <definedName name="_igc29" localSheetId="32">#REF!</definedName>
    <definedName name="_igc29" localSheetId="31">#REF!</definedName>
    <definedName name="_igc29" localSheetId="30">#REF!</definedName>
    <definedName name="_igc29" localSheetId="29">#REF!</definedName>
    <definedName name="_igc29" localSheetId="28">#REF!</definedName>
    <definedName name="_igc29" localSheetId="27">#REF!</definedName>
    <definedName name="_igc29" localSheetId="26">#REF!</definedName>
    <definedName name="_igc29" localSheetId="25">#REF!</definedName>
    <definedName name="_igc29" localSheetId="24">#REF!</definedName>
    <definedName name="_igc29" localSheetId="23">#REF!</definedName>
    <definedName name="_igc29" localSheetId="22">#REF!</definedName>
    <definedName name="_igc29" localSheetId="21">#REF!</definedName>
    <definedName name="_igc29" localSheetId="20">#REF!</definedName>
    <definedName name="_igc29" localSheetId="19">#REF!</definedName>
    <definedName name="_igc29" localSheetId="18">#REF!</definedName>
    <definedName name="_igc29" localSheetId="17">#REF!</definedName>
    <definedName name="_igc29" localSheetId="16">#REF!</definedName>
    <definedName name="_igc29" localSheetId="15">#REF!</definedName>
    <definedName name="_igc29" localSheetId="14">#REF!</definedName>
    <definedName name="_igc29" localSheetId="13">#REF!</definedName>
    <definedName name="_igc29" localSheetId="12">#REF!</definedName>
    <definedName name="_igc29" localSheetId="11">#REF!</definedName>
    <definedName name="_igc29" localSheetId="10">#REF!</definedName>
    <definedName name="_igc29" localSheetId="9">#REF!</definedName>
    <definedName name="_igc29" localSheetId="8">#REF!</definedName>
    <definedName name="_igc29" localSheetId="7">#REF!</definedName>
    <definedName name="_igc29" localSheetId="6">#REF!</definedName>
    <definedName name="_igc29" localSheetId="5">#REF!</definedName>
    <definedName name="_igc29" localSheetId="4">#REF!</definedName>
    <definedName name="_igc29" localSheetId="3">#REF!</definedName>
    <definedName name="_igc29" localSheetId="2">#REF!</definedName>
    <definedName name="_igc29" localSheetId="1">#REF!</definedName>
    <definedName name="_igc29">#REF!</definedName>
    <definedName name="_igc32" localSheetId="38">#REF!</definedName>
    <definedName name="_igc32" localSheetId="37">#REF!</definedName>
    <definedName name="_igc32" localSheetId="36">#REF!</definedName>
    <definedName name="_igc32" localSheetId="35">#REF!</definedName>
    <definedName name="_igc32" localSheetId="34">#REF!</definedName>
    <definedName name="_igc32" localSheetId="33">#REF!</definedName>
    <definedName name="_igc32" localSheetId="32">#REF!</definedName>
    <definedName name="_igc32" localSheetId="31">#REF!</definedName>
    <definedName name="_igc32" localSheetId="30">#REF!</definedName>
    <definedName name="_igc32" localSheetId="29">#REF!</definedName>
    <definedName name="_igc32" localSheetId="28">#REF!</definedName>
    <definedName name="_igc32" localSheetId="27">#REF!</definedName>
    <definedName name="_igc32" localSheetId="26">#REF!</definedName>
    <definedName name="_igc32" localSheetId="25">#REF!</definedName>
    <definedName name="_igc32" localSheetId="24">#REF!</definedName>
    <definedName name="_igc32" localSheetId="23">#REF!</definedName>
    <definedName name="_igc32" localSheetId="22">#REF!</definedName>
    <definedName name="_igc32" localSheetId="21">#REF!</definedName>
    <definedName name="_igc32" localSheetId="20">#REF!</definedName>
    <definedName name="_igc32" localSheetId="19">#REF!</definedName>
    <definedName name="_igc32" localSheetId="18">#REF!</definedName>
    <definedName name="_igc32" localSheetId="17">#REF!</definedName>
    <definedName name="_igc32" localSheetId="16">#REF!</definedName>
    <definedName name="_igc32" localSheetId="15">#REF!</definedName>
    <definedName name="_igc32" localSheetId="14">#REF!</definedName>
    <definedName name="_igc32" localSheetId="13">#REF!</definedName>
    <definedName name="_igc32" localSheetId="12">#REF!</definedName>
    <definedName name="_igc32" localSheetId="11">#REF!</definedName>
    <definedName name="_igc32" localSheetId="10">#REF!</definedName>
    <definedName name="_igc32" localSheetId="9">#REF!</definedName>
    <definedName name="_igc32" localSheetId="8">#REF!</definedName>
    <definedName name="_igc32" localSheetId="7">#REF!</definedName>
    <definedName name="_igc32" localSheetId="6">#REF!</definedName>
    <definedName name="_igc32" localSheetId="5">#REF!</definedName>
    <definedName name="_igc32" localSheetId="4">#REF!</definedName>
    <definedName name="_igc32" localSheetId="3">#REF!</definedName>
    <definedName name="_igc32" localSheetId="2">#REF!</definedName>
    <definedName name="_igc32" localSheetId="1">#REF!</definedName>
    <definedName name="_igc32">#REF!</definedName>
    <definedName name="_igc33" localSheetId="38">#REF!</definedName>
    <definedName name="_igc33" localSheetId="37">#REF!</definedName>
    <definedName name="_igc33" localSheetId="36">#REF!</definedName>
    <definedName name="_igc33" localSheetId="35">#REF!</definedName>
    <definedName name="_igc33" localSheetId="34">#REF!</definedName>
    <definedName name="_igc33" localSheetId="33">#REF!</definedName>
    <definedName name="_igc33" localSheetId="32">#REF!</definedName>
    <definedName name="_igc33" localSheetId="31">#REF!</definedName>
    <definedName name="_igc33" localSheetId="30">#REF!</definedName>
    <definedName name="_igc33" localSheetId="29">#REF!</definedName>
    <definedName name="_igc33" localSheetId="28">#REF!</definedName>
    <definedName name="_igc33" localSheetId="27">#REF!</definedName>
    <definedName name="_igc33" localSheetId="26">#REF!</definedName>
    <definedName name="_igc33" localSheetId="25">#REF!</definedName>
    <definedName name="_igc33" localSheetId="24">#REF!</definedName>
    <definedName name="_igc33" localSheetId="23">#REF!</definedName>
    <definedName name="_igc33" localSheetId="22">#REF!</definedName>
    <definedName name="_igc33" localSheetId="21">#REF!</definedName>
    <definedName name="_igc33" localSheetId="20">#REF!</definedName>
    <definedName name="_igc33" localSheetId="19">#REF!</definedName>
    <definedName name="_igc33" localSheetId="18">#REF!</definedName>
    <definedName name="_igc33" localSheetId="17">#REF!</definedName>
    <definedName name="_igc33" localSheetId="16">#REF!</definedName>
    <definedName name="_igc33" localSheetId="15">#REF!</definedName>
    <definedName name="_igc33" localSheetId="14">#REF!</definedName>
    <definedName name="_igc33" localSheetId="13">#REF!</definedName>
    <definedName name="_igc33" localSheetId="12">#REF!</definedName>
    <definedName name="_igc33" localSheetId="11">#REF!</definedName>
    <definedName name="_igc33" localSheetId="10">#REF!</definedName>
    <definedName name="_igc33" localSheetId="9">#REF!</definedName>
    <definedName name="_igc33" localSheetId="8">#REF!</definedName>
    <definedName name="_igc33" localSheetId="7">#REF!</definedName>
    <definedName name="_igc33" localSheetId="6">#REF!</definedName>
    <definedName name="_igc33" localSheetId="5">#REF!</definedName>
    <definedName name="_igc33" localSheetId="4">#REF!</definedName>
    <definedName name="_igc33" localSheetId="3">#REF!</definedName>
    <definedName name="_igc33" localSheetId="2">#REF!</definedName>
    <definedName name="_igc33" localSheetId="1">#REF!</definedName>
    <definedName name="_igc33">#REF!</definedName>
    <definedName name="_igc34" localSheetId="38">#REF!</definedName>
    <definedName name="_igc34" localSheetId="37">#REF!</definedName>
    <definedName name="_igc34" localSheetId="36">#REF!</definedName>
    <definedName name="_igc34" localSheetId="35">#REF!</definedName>
    <definedName name="_igc34" localSheetId="34">#REF!</definedName>
    <definedName name="_igc34" localSheetId="33">#REF!</definedName>
    <definedName name="_igc34" localSheetId="32">#REF!</definedName>
    <definedName name="_igc34" localSheetId="31">#REF!</definedName>
    <definedName name="_igc34" localSheetId="30">#REF!</definedName>
    <definedName name="_igc34" localSheetId="29">#REF!</definedName>
    <definedName name="_igc34" localSheetId="28">#REF!</definedName>
    <definedName name="_igc34" localSheetId="27">#REF!</definedName>
    <definedName name="_igc34" localSheetId="26">#REF!</definedName>
    <definedName name="_igc34" localSheetId="25">#REF!</definedName>
    <definedName name="_igc34" localSheetId="24">#REF!</definedName>
    <definedName name="_igc34" localSheetId="23">#REF!</definedName>
    <definedName name="_igc34" localSheetId="22">#REF!</definedName>
    <definedName name="_igc34" localSheetId="21">#REF!</definedName>
    <definedName name="_igc34" localSheetId="20">#REF!</definedName>
    <definedName name="_igc34" localSheetId="19">#REF!</definedName>
    <definedName name="_igc34" localSheetId="18">#REF!</definedName>
    <definedName name="_igc34" localSheetId="17">#REF!</definedName>
    <definedName name="_igc34" localSheetId="16">#REF!</definedName>
    <definedName name="_igc34" localSheetId="15">#REF!</definedName>
    <definedName name="_igc34" localSheetId="14">#REF!</definedName>
    <definedName name="_igc34" localSheetId="13">#REF!</definedName>
    <definedName name="_igc34" localSheetId="12">#REF!</definedName>
    <definedName name="_igc34" localSheetId="11">#REF!</definedName>
    <definedName name="_igc34" localSheetId="10">#REF!</definedName>
    <definedName name="_igc34" localSheetId="9">#REF!</definedName>
    <definedName name="_igc34" localSheetId="8">#REF!</definedName>
    <definedName name="_igc34" localSheetId="7">#REF!</definedName>
    <definedName name="_igc34" localSheetId="6">#REF!</definedName>
    <definedName name="_igc34" localSheetId="5">#REF!</definedName>
    <definedName name="_igc34" localSheetId="4">#REF!</definedName>
    <definedName name="_igc34" localSheetId="3">#REF!</definedName>
    <definedName name="_igc34" localSheetId="2">#REF!</definedName>
    <definedName name="_igc34" localSheetId="1">#REF!</definedName>
    <definedName name="_igc34">#REF!</definedName>
    <definedName name="_IGC37" localSheetId="38">#REF!</definedName>
    <definedName name="_IGC37" localSheetId="37">#REF!</definedName>
    <definedName name="_IGC37" localSheetId="36">#REF!</definedName>
    <definedName name="_IGC37" localSheetId="35">#REF!</definedName>
    <definedName name="_IGC37" localSheetId="34">#REF!</definedName>
    <definedName name="_IGC37" localSheetId="33">#REF!</definedName>
    <definedName name="_IGC37" localSheetId="32">#REF!</definedName>
    <definedName name="_IGC37" localSheetId="31">#REF!</definedName>
    <definedName name="_IGC37" localSheetId="30">#REF!</definedName>
    <definedName name="_IGC37" localSheetId="29">#REF!</definedName>
    <definedName name="_IGC37" localSheetId="28">#REF!</definedName>
    <definedName name="_IGC37" localSheetId="27">#REF!</definedName>
    <definedName name="_IGC37" localSheetId="26">#REF!</definedName>
    <definedName name="_IGC37" localSheetId="25">#REF!</definedName>
    <definedName name="_IGC37" localSheetId="24">#REF!</definedName>
    <definedName name="_IGC37" localSheetId="23">#REF!</definedName>
    <definedName name="_IGC37" localSheetId="22">#REF!</definedName>
    <definedName name="_IGC37" localSheetId="21">#REF!</definedName>
    <definedName name="_IGC37" localSheetId="20">#REF!</definedName>
    <definedName name="_IGC37" localSheetId="19">#REF!</definedName>
    <definedName name="_IGC37" localSheetId="18">#REF!</definedName>
    <definedName name="_IGC37" localSheetId="17">#REF!</definedName>
    <definedName name="_IGC37" localSheetId="16">#REF!</definedName>
    <definedName name="_IGC37" localSheetId="15">#REF!</definedName>
    <definedName name="_IGC37" localSheetId="14">#REF!</definedName>
    <definedName name="_IGC37" localSheetId="13">#REF!</definedName>
    <definedName name="_IGC37" localSheetId="12">#REF!</definedName>
    <definedName name="_IGC37" localSheetId="11">#REF!</definedName>
    <definedName name="_IGC37" localSheetId="10">#REF!</definedName>
    <definedName name="_IGC37" localSheetId="9">#REF!</definedName>
    <definedName name="_IGC37" localSheetId="8">#REF!</definedName>
    <definedName name="_IGC37" localSheetId="7">#REF!</definedName>
    <definedName name="_IGC37" localSheetId="6">#REF!</definedName>
    <definedName name="_IGC37" localSheetId="5">#REF!</definedName>
    <definedName name="_IGC37" localSheetId="4">#REF!</definedName>
    <definedName name="_IGC37" localSheetId="3">#REF!</definedName>
    <definedName name="_IGC37" localSheetId="2">#REF!</definedName>
    <definedName name="_IGC37" localSheetId="1">#REF!</definedName>
    <definedName name="_IGC37">#REF!</definedName>
    <definedName name="_IGC38" localSheetId="38">#REF!</definedName>
    <definedName name="_IGC38" localSheetId="37">#REF!</definedName>
    <definedName name="_IGC38" localSheetId="36">#REF!</definedName>
    <definedName name="_IGC38" localSheetId="35">#REF!</definedName>
    <definedName name="_IGC38" localSheetId="34">#REF!</definedName>
    <definedName name="_IGC38" localSheetId="33">#REF!</definedName>
    <definedName name="_IGC38" localSheetId="32">#REF!</definedName>
    <definedName name="_IGC38" localSheetId="31">#REF!</definedName>
    <definedName name="_IGC38" localSheetId="30">#REF!</definedName>
    <definedName name="_IGC38" localSheetId="29">#REF!</definedName>
    <definedName name="_IGC38" localSheetId="28">#REF!</definedName>
    <definedName name="_IGC38" localSheetId="27">#REF!</definedName>
    <definedName name="_IGC38" localSheetId="26">#REF!</definedName>
    <definedName name="_IGC38" localSheetId="25">#REF!</definedName>
    <definedName name="_IGC38" localSheetId="24">#REF!</definedName>
    <definedName name="_IGC38" localSheetId="23">#REF!</definedName>
    <definedName name="_IGC38" localSheetId="22">#REF!</definedName>
    <definedName name="_IGC38" localSheetId="21">#REF!</definedName>
    <definedName name="_IGC38" localSheetId="20">#REF!</definedName>
    <definedName name="_IGC38" localSheetId="19">#REF!</definedName>
    <definedName name="_IGC38" localSheetId="18">#REF!</definedName>
    <definedName name="_IGC38" localSheetId="17">#REF!</definedName>
    <definedName name="_IGC38" localSheetId="16">#REF!</definedName>
    <definedName name="_IGC38" localSheetId="15">#REF!</definedName>
    <definedName name="_IGC38" localSheetId="14">#REF!</definedName>
    <definedName name="_IGC38" localSheetId="13">#REF!</definedName>
    <definedName name="_IGC38" localSheetId="12">#REF!</definedName>
    <definedName name="_IGC38" localSheetId="11">#REF!</definedName>
    <definedName name="_IGC38" localSheetId="10">#REF!</definedName>
    <definedName name="_IGC38" localSheetId="9">#REF!</definedName>
    <definedName name="_IGC38" localSheetId="8">#REF!</definedName>
    <definedName name="_IGC38" localSheetId="7">#REF!</definedName>
    <definedName name="_IGC38" localSheetId="6">#REF!</definedName>
    <definedName name="_IGC38" localSheetId="5">#REF!</definedName>
    <definedName name="_IGC38" localSheetId="4">#REF!</definedName>
    <definedName name="_IGC38" localSheetId="3">#REF!</definedName>
    <definedName name="_IGC38" localSheetId="2">#REF!</definedName>
    <definedName name="_IGC38" localSheetId="1">#REF!</definedName>
    <definedName name="_IGC38">#REF!</definedName>
    <definedName name="_IGC39" localSheetId="38">#REF!</definedName>
    <definedName name="_IGC39" localSheetId="37">#REF!</definedName>
    <definedName name="_IGC39" localSheetId="36">#REF!</definedName>
    <definedName name="_IGC39" localSheetId="35">#REF!</definedName>
    <definedName name="_IGC39" localSheetId="34">#REF!</definedName>
    <definedName name="_IGC39" localSheetId="33">#REF!</definedName>
    <definedName name="_IGC39" localSheetId="32">#REF!</definedName>
    <definedName name="_IGC39" localSheetId="31">#REF!</definedName>
    <definedName name="_IGC39" localSheetId="30">#REF!</definedName>
    <definedName name="_IGC39" localSheetId="29">#REF!</definedName>
    <definedName name="_IGC39" localSheetId="28">#REF!</definedName>
    <definedName name="_IGC39" localSheetId="27">#REF!</definedName>
    <definedName name="_IGC39" localSheetId="26">#REF!</definedName>
    <definedName name="_IGC39" localSheetId="25">#REF!</definedName>
    <definedName name="_IGC39" localSheetId="24">#REF!</definedName>
    <definedName name="_IGC39" localSheetId="23">#REF!</definedName>
    <definedName name="_IGC39" localSheetId="22">#REF!</definedName>
    <definedName name="_IGC39" localSheetId="21">#REF!</definedName>
    <definedName name="_IGC39" localSheetId="20">#REF!</definedName>
    <definedName name="_IGC39" localSheetId="19">#REF!</definedName>
    <definedName name="_IGC39" localSheetId="18">#REF!</definedName>
    <definedName name="_IGC39" localSheetId="17">#REF!</definedName>
    <definedName name="_IGC39" localSheetId="16">#REF!</definedName>
    <definedName name="_IGC39" localSheetId="15">#REF!</definedName>
    <definedName name="_IGC39" localSheetId="14">#REF!</definedName>
    <definedName name="_IGC39" localSheetId="13">#REF!</definedName>
    <definedName name="_IGC39" localSheetId="12">#REF!</definedName>
    <definedName name="_IGC39" localSheetId="11">#REF!</definedName>
    <definedName name="_IGC39" localSheetId="10">#REF!</definedName>
    <definedName name="_IGC39" localSheetId="9">#REF!</definedName>
    <definedName name="_IGC39" localSheetId="8">#REF!</definedName>
    <definedName name="_IGC39" localSheetId="7">#REF!</definedName>
    <definedName name="_IGC39" localSheetId="6">#REF!</definedName>
    <definedName name="_IGC39" localSheetId="5">#REF!</definedName>
    <definedName name="_IGC39" localSheetId="4">#REF!</definedName>
    <definedName name="_IGC39" localSheetId="3">#REF!</definedName>
    <definedName name="_IGC39" localSheetId="2">#REF!</definedName>
    <definedName name="_IGC39" localSheetId="1">#REF!</definedName>
    <definedName name="_IGC39">#REF!</definedName>
    <definedName name="_igc5012" localSheetId="38">#REF!</definedName>
    <definedName name="_igc5012" localSheetId="37">#REF!</definedName>
    <definedName name="_igc5012" localSheetId="36">#REF!</definedName>
    <definedName name="_igc5012" localSheetId="35">#REF!</definedName>
    <definedName name="_igc5012" localSheetId="34">#REF!</definedName>
    <definedName name="_igc5012" localSheetId="33">#REF!</definedName>
    <definedName name="_igc5012" localSheetId="32">#REF!</definedName>
    <definedName name="_igc5012" localSheetId="31">#REF!</definedName>
    <definedName name="_igc5012" localSheetId="30">#REF!</definedName>
    <definedName name="_igc5012" localSheetId="29">#REF!</definedName>
    <definedName name="_igc5012" localSheetId="28">#REF!</definedName>
    <definedName name="_igc5012" localSheetId="27">#REF!</definedName>
    <definedName name="_igc5012" localSheetId="26">#REF!</definedName>
    <definedName name="_igc5012" localSheetId="25">#REF!</definedName>
    <definedName name="_igc5012" localSheetId="24">#REF!</definedName>
    <definedName name="_igc5012" localSheetId="23">#REF!</definedName>
    <definedName name="_igc5012" localSheetId="22">#REF!</definedName>
    <definedName name="_igc5012" localSheetId="21">#REF!</definedName>
    <definedName name="_igc5012" localSheetId="20">#REF!</definedName>
    <definedName name="_igc5012" localSheetId="19">#REF!</definedName>
    <definedName name="_igc5012" localSheetId="18">#REF!</definedName>
    <definedName name="_igc5012" localSheetId="17">#REF!</definedName>
    <definedName name="_igc5012" localSheetId="16">#REF!</definedName>
    <definedName name="_igc5012" localSheetId="15">#REF!</definedName>
    <definedName name="_igc5012" localSheetId="14">#REF!</definedName>
    <definedName name="_igc5012" localSheetId="13">#REF!</definedName>
    <definedName name="_igc5012" localSheetId="12">#REF!</definedName>
    <definedName name="_igc5012" localSheetId="11">#REF!</definedName>
    <definedName name="_igc5012" localSheetId="10">#REF!</definedName>
    <definedName name="_igc5012" localSheetId="9">#REF!</definedName>
    <definedName name="_igc5012" localSheetId="8">#REF!</definedName>
    <definedName name="_igc5012" localSheetId="7">#REF!</definedName>
    <definedName name="_igc5012" localSheetId="6">#REF!</definedName>
    <definedName name="_igc5012" localSheetId="5">#REF!</definedName>
    <definedName name="_igc5012" localSheetId="4">#REF!</definedName>
    <definedName name="_igc5012" localSheetId="3">#REF!</definedName>
    <definedName name="_igc5012" localSheetId="2">#REF!</definedName>
    <definedName name="_igc5012" localSheetId="1">#REF!</definedName>
    <definedName name="_igc5012">#REF!</definedName>
    <definedName name="_IQD36" localSheetId="38">#REF!</definedName>
    <definedName name="_IQD36" localSheetId="37">#REF!</definedName>
    <definedName name="_IQD36" localSheetId="36">#REF!</definedName>
    <definedName name="_IQD36" localSheetId="35">#REF!</definedName>
    <definedName name="_IQD36" localSheetId="34">#REF!</definedName>
    <definedName name="_IQD36" localSheetId="33">#REF!</definedName>
    <definedName name="_IQD36" localSheetId="32">#REF!</definedName>
    <definedName name="_IQD36" localSheetId="31">#REF!</definedName>
    <definedName name="_IQD36" localSheetId="30">#REF!</definedName>
    <definedName name="_IQD36" localSheetId="29">#REF!</definedName>
    <definedName name="_IQD36" localSheetId="28">#REF!</definedName>
    <definedName name="_IQD36" localSheetId="27">#REF!</definedName>
    <definedName name="_IQD36" localSheetId="26">#REF!</definedName>
    <definedName name="_IQD36" localSheetId="25">#REF!</definedName>
    <definedName name="_IQD36" localSheetId="24">#REF!</definedName>
    <definedName name="_IQD36" localSheetId="23">#REF!</definedName>
    <definedName name="_IQD36" localSheetId="22">#REF!</definedName>
    <definedName name="_IQD36" localSheetId="21">#REF!</definedName>
    <definedName name="_IQD36" localSheetId="20">#REF!</definedName>
    <definedName name="_IQD36" localSheetId="19">#REF!</definedName>
    <definedName name="_IQD36" localSheetId="18">#REF!</definedName>
    <definedName name="_IQD36" localSheetId="17">#REF!</definedName>
    <definedName name="_IQD36" localSheetId="16">#REF!</definedName>
    <definedName name="_IQD36" localSheetId="15">#REF!</definedName>
    <definedName name="_IQD36" localSheetId="14">#REF!</definedName>
    <definedName name="_IQD36" localSheetId="13">#REF!</definedName>
    <definedName name="_IQD36" localSheetId="12">#REF!</definedName>
    <definedName name="_IQD36" localSheetId="11">#REF!</definedName>
    <definedName name="_IQD36" localSheetId="10">#REF!</definedName>
    <definedName name="_IQD36" localSheetId="9">#REF!</definedName>
    <definedName name="_IQD36" localSheetId="8">#REF!</definedName>
    <definedName name="_IQD36" localSheetId="7">#REF!</definedName>
    <definedName name="_IQD36" localSheetId="6">#REF!</definedName>
    <definedName name="_IQD36" localSheetId="5">#REF!</definedName>
    <definedName name="_IQD36" localSheetId="4">#REF!</definedName>
    <definedName name="_IQD36" localSheetId="3">#REF!</definedName>
    <definedName name="_IQD36" localSheetId="2">#REF!</definedName>
    <definedName name="_IQD36" localSheetId="1">#REF!</definedName>
    <definedName name="_IQD36">#REF!</definedName>
    <definedName name="_iqd40" localSheetId="38">#REF!</definedName>
    <definedName name="_iqd40" localSheetId="37">#REF!</definedName>
    <definedName name="_iqd40" localSheetId="36">#REF!</definedName>
    <definedName name="_iqd40" localSheetId="35">#REF!</definedName>
    <definedName name="_iqd40" localSheetId="34">#REF!</definedName>
    <definedName name="_iqd40" localSheetId="33">#REF!</definedName>
    <definedName name="_iqd40" localSheetId="32">#REF!</definedName>
    <definedName name="_iqd40" localSheetId="31">#REF!</definedName>
    <definedName name="_iqd40" localSheetId="30">#REF!</definedName>
    <definedName name="_iqd40" localSheetId="29">#REF!</definedName>
    <definedName name="_iqd40" localSheetId="28">#REF!</definedName>
    <definedName name="_iqd40" localSheetId="27">#REF!</definedName>
    <definedName name="_iqd40" localSheetId="26">#REF!</definedName>
    <definedName name="_iqd40" localSheetId="25">#REF!</definedName>
    <definedName name="_iqd40" localSheetId="24">#REF!</definedName>
    <definedName name="_iqd40" localSheetId="23">#REF!</definedName>
    <definedName name="_iqd40" localSheetId="22">#REF!</definedName>
    <definedName name="_iqd40" localSheetId="21">#REF!</definedName>
    <definedName name="_iqd40" localSheetId="20">#REF!</definedName>
    <definedName name="_iqd40" localSheetId="19">#REF!</definedName>
    <definedName name="_iqd40" localSheetId="18">#REF!</definedName>
    <definedName name="_iqd40" localSheetId="17">#REF!</definedName>
    <definedName name="_iqd40" localSheetId="16">#REF!</definedName>
    <definedName name="_iqd40" localSheetId="15">#REF!</definedName>
    <definedName name="_iqd40" localSheetId="14">#REF!</definedName>
    <definedName name="_iqd40" localSheetId="13">#REF!</definedName>
    <definedName name="_iqd40" localSheetId="12">#REF!</definedName>
    <definedName name="_iqd40" localSheetId="11">#REF!</definedName>
    <definedName name="_iqd40" localSheetId="10">#REF!</definedName>
    <definedName name="_iqd40" localSheetId="9">#REF!</definedName>
    <definedName name="_iqd40" localSheetId="8">#REF!</definedName>
    <definedName name="_iqd40" localSheetId="7">#REF!</definedName>
    <definedName name="_iqd40" localSheetId="6">#REF!</definedName>
    <definedName name="_iqd40" localSheetId="5">#REF!</definedName>
    <definedName name="_iqd40" localSheetId="4">#REF!</definedName>
    <definedName name="_iqd40" localSheetId="3">#REF!</definedName>
    <definedName name="_iqd40" localSheetId="2">#REF!</definedName>
    <definedName name="_iqd40" localSheetId="1">#REF!</definedName>
    <definedName name="_iqd40">#REF!</definedName>
    <definedName name="_Key1" localSheetId="38" hidden="1">#REF!</definedName>
    <definedName name="_Key1" localSheetId="37" hidden="1">#REF!</definedName>
    <definedName name="_Key1" localSheetId="36" hidden="1">#REF!</definedName>
    <definedName name="_Key1" localSheetId="35" hidden="1">#REF!</definedName>
    <definedName name="_Key1" localSheetId="34" hidden="1">#REF!</definedName>
    <definedName name="_Key1" localSheetId="33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9" hidden="1">#REF!</definedName>
    <definedName name="_Key1" localSheetId="28" hidden="1">#REF!</definedName>
    <definedName name="_Key1" localSheetId="27" hidden="1">#REF!</definedName>
    <definedName name="_Key1" localSheetId="26" hidden="1">#REF!</definedName>
    <definedName name="_Key1" localSheetId="25" hidden="1">#REF!</definedName>
    <definedName name="_Key1" localSheetId="24" hidden="1">#REF!</definedName>
    <definedName name="_Key1" localSheetId="23" hidden="1">#REF!</definedName>
    <definedName name="_Key1" localSheetId="22" hidden="1">#REF!</definedName>
    <definedName name="_Key1" localSheetId="21" hidden="1">#REF!</definedName>
    <definedName name="_Key1" localSheetId="20" hidden="1">#REF!</definedName>
    <definedName name="_Key1" localSheetId="19" hidden="1">#REF!</definedName>
    <definedName name="_Key1" localSheetId="18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38" hidden="1">#REF!</definedName>
    <definedName name="_Key2" localSheetId="37" hidden="1">#REF!</definedName>
    <definedName name="_Key2" localSheetId="36" hidden="1">#REF!</definedName>
    <definedName name="_Key2" localSheetId="35" hidden="1">#REF!</definedName>
    <definedName name="_Key2" localSheetId="34" hidden="1">#REF!</definedName>
    <definedName name="_Key2" localSheetId="33" hidden="1">#REF!</definedName>
    <definedName name="_Key2" localSheetId="32" hidden="1">#REF!</definedName>
    <definedName name="_Key2" localSheetId="31" hidden="1">#REF!</definedName>
    <definedName name="_Key2" localSheetId="30" hidden="1">#REF!</definedName>
    <definedName name="_Key2" localSheetId="29" hidden="1">#REF!</definedName>
    <definedName name="_Key2" localSheetId="28" hidden="1">#REF!</definedName>
    <definedName name="_Key2" localSheetId="27" hidden="1">#REF!</definedName>
    <definedName name="_Key2" localSheetId="26" hidden="1">#REF!</definedName>
    <definedName name="_Key2" localSheetId="25" hidden="1">#REF!</definedName>
    <definedName name="_Key2" localSheetId="24" hidden="1">#REF!</definedName>
    <definedName name="_Key2" localSheetId="23" hidden="1">#REF!</definedName>
    <definedName name="_Key2" localSheetId="22" hidden="1">#REF!</definedName>
    <definedName name="_Key2" localSheetId="21" hidden="1">#REF!</definedName>
    <definedName name="_Key2" localSheetId="20" hidden="1">#REF!</definedName>
    <definedName name="_Key2" localSheetId="19" hidden="1">#REF!</definedName>
    <definedName name="_Key2" localSheetId="18" hidden="1">#REF!</definedName>
    <definedName name="_Key2" localSheetId="17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khi2017">[8]TongQDI!$B$11:$K$527</definedName>
    <definedName name="_Lan1" localSheetId="38" hidden="1">{"'Sheet1'!$L$16"}</definedName>
    <definedName name="_Lan1" localSheetId="37" hidden="1">{"'Sheet1'!$L$16"}</definedName>
    <definedName name="_Lan1" localSheetId="36" hidden="1">{"'Sheet1'!$L$16"}</definedName>
    <definedName name="_Lan1" localSheetId="35" hidden="1">{"'Sheet1'!$L$16"}</definedName>
    <definedName name="_Lan1" localSheetId="34" hidden="1">{"'Sheet1'!$L$16"}</definedName>
    <definedName name="_Lan1" localSheetId="33" hidden="1">{"'Sheet1'!$L$16"}</definedName>
    <definedName name="_Lan1" localSheetId="32" hidden="1">{"'Sheet1'!$L$16"}</definedName>
    <definedName name="_Lan1" localSheetId="31" hidden="1">{"'Sheet1'!$L$16"}</definedName>
    <definedName name="_Lan1" localSheetId="30" hidden="1">{"'Sheet1'!$L$16"}</definedName>
    <definedName name="_Lan1" localSheetId="29" hidden="1">{"'Sheet1'!$L$16"}</definedName>
    <definedName name="_Lan1" localSheetId="28" hidden="1">{"'Sheet1'!$L$16"}</definedName>
    <definedName name="_Lan1" localSheetId="27" hidden="1">{"'Sheet1'!$L$16"}</definedName>
    <definedName name="_Lan1" localSheetId="26" hidden="1">{"'Sheet1'!$L$16"}</definedName>
    <definedName name="_Lan1" localSheetId="25" hidden="1">{"'Sheet1'!$L$16"}</definedName>
    <definedName name="_Lan1" localSheetId="24" hidden="1">{"'Sheet1'!$L$16"}</definedName>
    <definedName name="_Lan1" localSheetId="23" hidden="1">{"'Sheet1'!$L$16"}</definedName>
    <definedName name="_Lan1" localSheetId="22" hidden="1">{"'Sheet1'!$L$16"}</definedName>
    <definedName name="_Lan1" localSheetId="21" hidden="1">{"'Sheet1'!$L$16"}</definedName>
    <definedName name="_Lan1" localSheetId="20" hidden="1">{"'Sheet1'!$L$16"}</definedName>
    <definedName name="_Lan1" localSheetId="19" hidden="1">{"'Sheet1'!$L$16"}</definedName>
    <definedName name="_Lan1" localSheetId="18" hidden="1">{"'Sheet1'!$L$16"}</definedName>
    <definedName name="_Lan1" localSheetId="17" hidden="1">{"'Sheet1'!$L$16"}</definedName>
    <definedName name="_Lan1" localSheetId="16" hidden="1">{"'Sheet1'!$L$16"}</definedName>
    <definedName name="_Lan1" localSheetId="15" hidden="1">{"'Sheet1'!$L$16"}</definedName>
    <definedName name="_Lan1" localSheetId="14" hidden="1">{"'Sheet1'!$L$16"}</definedName>
    <definedName name="_Lan1" localSheetId="13" hidden="1">{"'Sheet1'!$L$16"}</definedName>
    <definedName name="_Lan1" localSheetId="12" hidden="1">{"'Sheet1'!$L$16"}</definedName>
    <definedName name="_Lan1" localSheetId="11" hidden="1">{"'Sheet1'!$L$16"}</definedName>
    <definedName name="_Lan1" localSheetId="10" hidden="1">{"'Sheet1'!$L$16"}</definedName>
    <definedName name="_Lan1" localSheetId="9" hidden="1">{"'Sheet1'!$L$16"}</definedName>
    <definedName name="_Lan1" localSheetId="8" hidden="1">{"'Sheet1'!$L$16"}</definedName>
    <definedName name="_Lan1" localSheetId="7" hidden="1">{"'Sheet1'!$L$16"}</definedName>
    <definedName name="_Lan1" localSheetId="6" hidden="1">{"'Sheet1'!$L$16"}</definedName>
    <definedName name="_Lan1" localSheetId="5" hidden="1">{"'Sheet1'!$L$16"}</definedName>
    <definedName name="_Lan1" localSheetId="4" hidden="1">{"'Sheet1'!$L$16"}</definedName>
    <definedName name="_Lan1" localSheetId="3" hidden="1">{"'Sheet1'!$L$16"}</definedName>
    <definedName name="_Lan1" localSheetId="2" hidden="1">{"'Sheet1'!$L$16"}</definedName>
    <definedName name="_Lan1" localSheetId="1" hidden="1">{"'Sheet1'!$L$16"}</definedName>
    <definedName name="_Lan1" hidden="1">{"'Sheet1'!$L$16"}</definedName>
    <definedName name="_LAN3" localSheetId="38" hidden="1">{"'Sheet1'!$L$16"}</definedName>
    <definedName name="_LAN3" localSheetId="37" hidden="1">{"'Sheet1'!$L$16"}</definedName>
    <definedName name="_LAN3" localSheetId="36" hidden="1">{"'Sheet1'!$L$16"}</definedName>
    <definedName name="_LAN3" localSheetId="35" hidden="1">{"'Sheet1'!$L$16"}</definedName>
    <definedName name="_LAN3" localSheetId="34" hidden="1">{"'Sheet1'!$L$16"}</definedName>
    <definedName name="_LAN3" localSheetId="33" hidden="1">{"'Sheet1'!$L$16"}</definedName>
    <definedName name="_LAN3" localSheetId="32" hidden="1">{"'Sheet1'!$L$16"}</definedName>
    <definedName name="_LAN3" localSheetId="31" hidden="1">{"'Sheet1'!$L$16"}</definedName>
    <definedName name="_LAN3" localSheetId="30" hidden="1">{"'Sheet1'!$L$16"}</definedName>
    <definedName name="_LAN3" localSheetId="29" hidden="1">{"'Sheet1'!$L$16"}</definedName>
    <definedName name="_LAN3" localSheetId="28" hidden="1">{"'Sheet1'!$L$16"}</definedName>
    <definedName name="_LAN3" localSheetId="27" hidden="1">{"'Sheet1'!$L$16"}</definedName>
    <definedName name="_LAN3" localSheetId="26" hidden="1">{"'Sheet1'!$L$16"}</definedName>
    <definedName name="_LAN3" localSheetId="25" hidden="1">{"'Sheet1'!$L$16"}</definedName>
    <definedName name="_LAN3" localSheetId="24" hidden="1">{"'Sheet1'!$L$16"}</definedName>
    <definedName name="_LAN3" localSheetId="23" hidden="1">{"'Sheet1'!$L$16"}</definedName>
    <definedName name="_LAN3" localSheetId="22" hidden="1">{"'Sheet1'!$L$16"}</definedName>
    <definedName name="_LAN3" localSheetId="21" hidden="1">{"'Sheet1'!$L$16"}</definedName>
    <definedName name="_LAN3" localSheetId="20" hidden="1">{"'Sheet1'!$L$16"}</definedName>
    <definedName name="_LAN3" localSheetId="19" hidden="1">{"'Sheet1'!$L$16"}</definedName>
    <definedName name="_LAN3" localSheetId="18" hidden="1">{"'Sheet1'!$L$16"}</definedName>
    <definedName name="_LAN3" localSheetId="17" hidden="1">{"'Sheet1'!$L$16"}</definedName>
    <definedName name="_LAN3" localSheetId="16" hidden="1">{"'Sheet1'!$L$16"}</definedName>
    <definedName name="_LAN3" localSheetId="15" hidden="1">{"'Sheet1'!$L$16"}</definedName>
    <definedName name="_LAN3" localSheetId="14" hidden="1">{"'Sheet1'!$L$16"}</definedName>
    <definedName name="_LAN3" localSheetId="13" hidden="1">{"'Sheet1'!$L$16"}</definedName>
    <definedName name="_LAN3" localSheetId="12" hidden="1">{"'Sheet1'!$L$16"}</definedName>
    <definedName name="_LAN3" localSheetId="11" hidden="1">{"'Sheet1'!$L$16"}</definedName>
    <definedName name="_LAN3" localSheetId="10" hidden="1">{"'Sheet1'!$L$16"}</definedName>
    <definedName name="_LAN3" localSheetId="9" hidden="1">{"'Sheet1'!$L$16"}</definedName>
    <definedName name="_LAN3" localSheetId="8" hidden="1">{"'Sheet1'!$L$16"}</definedName>
    <definedName name="_LAN3" localSheetId="7" hidden="1">{"'Sheet1'!$L$16"}</definedName>
    <definedName name="_LAN3" localSheetId="6" hidden="1">{"'Sheet1'!$L$16"}</definedName>
    <definedName name="_LAN3" localSheetId="5" hidden="1">{"'Sheet1'!$L$16"}</definedName>
    <definedName name="_LAN3" localSheetId="4" hidden="1">{"'Sheet1'!$L$16"}</definedName>
    <definedName name="_LAN3" localSheetId="3" hidden="1">{"'Sheet1'!$L$16"}</definedName>
    <definedName name="_LAN3" localSheetId="2" hidden="1">{"'Sheet1'!$L$16"}</definedName>
    <definedName name="_LAN3" localSheetId="1" hidden="1">{"'Sheet1'!$L$16"}</definedName>
    <definedName name="_LAN3" hidden="1">{"'Sheet1'!$L$16"}</definedName>
    <definedName name="_NSO2" localSheetId="38" hidden="1">{"'Sheet1'!$L$16"}</definedName>
    <definedName name="_NSO2" localSheetId="37" hidden="1">{"'Sheet1'!$L$16"}</definedName>
    <definedName name="_NSO2" localSheetId="36" hidden="1">{"'Sheet1'!$L$16"}</definedName>
    <definedName name="_NSO2" localSheetId="35" hidden="1">{"'Sheet1'!$L$16"}</definedName>
    <definedName name="_NSO2" localSheetId="34" hidden="1">{"'Sheet1'!$L$16"}</definedName>
    <definedName name="_NSO2" localSheetId="33" hidden="1">{"'Sheet1'!$L$16"}</definedName>
    <definedName name="_NSO2" localSheetId="32" hidden="1">{"'Sheet1'!$L$16"}</definedName>
    <definedName name="_NSO2" localSheetId="31" hidden="1">{"'Sheet1'!$L$16"}</definedName>
    <definedName name="_NSO2" localSheetId="30" hidden="1">{"'Sheet1'!$L$16"}</definedName>
    <definedName name="_NSO2" localSheetId="29" hidden="1">{"'Sheet1'!$L$16"}</definedName>
    <definedName name="_NSO2" localSheetId="28" hidden="1">{"'Sheet1'!$L$16"}</definedName>
    <definedName name="_NSO2" localSheetId="27" hidden="1">{"'Sheet1'!$L$16"}</definedName>
    <definedName name="_NSO2" localSheetId="26" hidden="1">{"'Sheet1'!$L$16"}</definedName>
    <definedName name="_NSO2" localSheetId="25" hidden="1">{"'Sheet1'!$L$16"}</definedName>
    <definedName name="_NSO2" localSheetId="24" hidden="1">{"'Sheet1'!$L$16"}</definedName>
    <definedName name="_NSO2" localSheetId="23" hidden="1">{"'Sheet1'!$L$16"}</definedName>
    <definedName name="_NSO2" localSheetId="22" hidden="1">{"'Sheet1'!$L$16"}</definedName>
    <definedName name="_NSO2" localSheetId="21" hidden="1">{"'Sheet1'!$L$16"}</definedName>
    <definedName name="_NSO2" localSheetId="20" hidden="1">{"'Sheet1'!$L$16"}</definedName>
    <definedName name="_NSO2" localSheetId="19" hidden="1">{"'Sheet1'!$L$16"}</definedName>
    <definedName name="_NSO2" localSheetId="18" hidden="1">{"'Sheet1'!$L$16"}</definedName>
    <definedName name="_NSO2" localSheetId="17" hidden="1">{"'Sheet1'!$L$16"}</definedName>
    <definedName name="_NSO2" localSheetId="16" hidden="1">{"'Sheet1'!$L$16"}</definedName>
    <definedName name="_NSO2" localSheetId="15" hidden="1">{"'Sheet1'!$L$16"}</definedName>
    <definedName name="_NSO2" localSheetId="14" hidden="1">{"'Sheet1'!$L$16"}</definedName>
    <definedName name="_NSO2" localSheetId="13" hidden="1">{"'Sheet1'!$L$16"}</definedName>
    <definedName name="_NSO2" localSheetId="12" hidden="1">{"'Sheet1'!$L$16"}</definedName>
    <definedName name="_NSO2" localSheetId="11" hidden="1">{"'Sheet1'!$L$16"}</definedName>
    <definedName name="_NSO2" localSheetId="10" hidden="1">{"'Sheet1'!$L$16"}</definedName>
    <definedName name="_NSO2" localSheetId="9" hidden="1">{"'Sheet1'!$L$16"}</definedName>
    <definedName name="_NSO2" localSheetId="8" hidden="1">{"'Sheet1'!$L$16"}</definedName>
    <definedName name="_NSO2" localSheetId="7" hidden="1">{"'Sheet1'!$L$16"}</definedName>
    <definedName name="_NSO2" localSheetId="6" hidden="1">{"'Sheet1'!$L$16"}</definedName>
    <definedName name="_NSO2" localSheetId="5" hidden="1">{"'Sheet1'!$L$16"}</definedName>
    <definedName name="_NSO2" localSheetId="4" hidden="1">{"'Sheet1'!$L$16"}</definedName>
    <definedName name="_NSO2" localSheetId="3" hidden="1">{"'Sheet1'!$L$16"}</definedName>
    <definedName name="_NSO2" localSheetId="2" hidden="1">{"'Sheet1'!$L$16"}</definedName>
    <definedName name="_NSO2" localSheetId="1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38" hidden="1">{"'Sheet1'!$L$16"}</definedName>
    <definedName name="_PA3" localSheetId="37" hidden="1">{"'Sheet1'!$L$16"}</definedName>
    <definedName name="_PA3" localSheetId="36" hidden="1">{"'Sheet1'!$L$16"}</definedName>
    <definedName name="_PA3" localSheetId="35" hidden="1">{"'Sheet1'!$L$16"}</definedName>
    <definedName name="_PA3" localSheetId="34" hidden="1">{"'Sheet1'!$L$16"}</definedName>
    <definedName name="_PA3" localSheetId="33" hidden="1">{"'Sheet1'!$L$16"}</definedName>
    <definedName name="_PA3" localSheetId="32" hidden="1">{"'Sheet1'!$L$16"}</definedName>
    <definedName name="_PA3" localSheetId="31" hidden="1">{"'Sheet1'!$L$16"}</definedName>
    <definedName name="_PA3" localSheetId="30" hidden="1">{"'Sheet1'!$L$16"}</definedName>
    <definedName name="_PA3" localSheetId="29" hidden="1">{"'Sheet1'!$L$16"}</definedName>
    <definedName name="_PA3" localSheetId="28" hidden="1">{"'Sheet1'!$L$16"}</definedName>
    <definedName name="_PA3" localSheetId="27" hidden="1">{"'Sheet1'!$L$16"}</definedName>
    <definedName name="_PA3" localSheetId="26" hidden="1">{"'Sheet1'!$L$16"}</definedName>
    <definedName name="_PA3" localSheetId="25" hidden="1">{"'Sheet1'!$L$16"}</definedName>
    <definedName name="_PA3" localSheetId="24" hidden="1">{"'Sheet1'!$L$16"}</definedName>
    <definedName name="_PA3" localSheetId="23" hidden="1">{"'Sheet1'!$L$16"}</definedName>
    <definedName name="_PA3" localSheetId="22" hidden="1">{"'Sheet1'!$L$16"}</definedName>
    <definedName name="_PA3" localSheetId="21" hidden="1">{"'Sheet1'!$L$16"}</definedName>
    <definedName name="_PA3" localSheetId="20" hidden="1">{"'Sheet1'!$L$16"}</definedName>
    <definedName name="_PA3" localSheetId="19" hidden="1">{"'Sheet1'!$L$16"}</definedName>
    <definedName name="_PA3" localSheetId="18" hidden="1">{"'Sheet1'!$L$16"}</definedName>
    <definedName name="_PA3" localSheetId="17" hidden="1">{"'Sheet1'!$L$16"}</definedName>
    <definedName name="_PA3" localSheetId="16" hidden="1">{"'Sheet1'!$L$16"}</definedName>
    <definedName name="_PA3" localSheetId="15" hidden="1">{"'Sheet1'!$L$16"}</definedName>
    <definedName name="_PA3" localSheetId="14" hidden="1">{"'Sheet1'!$L$16"}</definedName>
    <definedName name="_PA3" localSheetId="13" hidden="1">{"'Sheet1'!$L$16"}</definedName>
    <definedName name="_PA3" localSheetId="12" hidden="1">{"'Sheet1'!$L$16"}</definedName>
    <definedName name="_PA3" localSheetId="11" hidden="1">{"'Sheet1'!$L$16"}</definedName>
    <definedName name="_PA3" localSheetId="10" hidden="1">{"'Sheet1'!$L$16"}</definedName>
    <definedName name="_PA3" localSheetId="9" hidden="1">{"'Sheet1'!$L$16"}</definedName>
    <definedName name="_PA3" localSheetId="8" hidden="1">{"'Sheet1'!$L$16"}</definedName>
    <definedName name="_PA3" localSheetId="7" hidden="1">{"'Sheet1'!$L$16"}</definedName>
    <definedName name="_PA3" localSheetId="6" hidden="1">{"'Sheet1'!$L$16"}</definedName>
    <definedName name="_PA3" localSheetId="5" hidden="1">{"'Sheet1'!$L$16"}</definedName>
    <definedName name="_PA3" localSheetId="4" hidden="1">{"'Sheet1'!$L$16"}</definedName>
    <definedName name="_PA3" localSheetId="3" hidden="1">{"'Sheet1'!$L$16"}</definedName>
    <definedName name="_PA3" localSheetId="2" hidden="1">{"'Sheet1'!$L$16"}</definedName>
    <definedName name="_PA3" localSheetId="1" hidden="1">{"'Sheet1'!$L$16"}</definedName>
    <definedName name="_PA3" hidden="1">{"'Sheet1'!$L$16"}</definedName>
    <definedName name="_qdi09">[8]Tiendoin!$C$307:$D$314</definedName>
    <definedName name="_qdi11">[8]Tiendoin!$C$334:$D$339</definedName>
    <definedName name="_qdi13">[8]Tiendoin!$C$389:$D$406</definedName>
    <definedName name="_qdi15">[8]Tiendoin!$C$413:$D$413</definedName>
    <definedName name="_qdi16">[8]Tiendoin!$C$416:$D$417</definedName>
    <definedName name="_QDI34" localSheetId="38">#REF!</definedName>
    <definedName name="_QDI34" localSheetId="37">#REF!</definedName>
    <definedName name="_QDI34" localSheetId="36">#REF!</definedName>
    <definedName name="_QDI34" localSheetId="35">#REF!</definedName>
    <definedName name="_QDI34" localSheetId="34">#REF!</definedName>
    <definedName name="_QDI34" localSheetId="33">#REF!</definedName>
    <definedName name="_QDI34" localSheetId="32">#REF!</definedName>
    <definedName name="_QDI34" localSheetId="31">#REF!</definedName>
    <definedName name="_QDI34" localSheetId="30">#REF!</definedName>
    <definedName name="_QDI34" localSheetId="29">#REF!</definedName>
    <definedName name="_QDI34" localSheetId="28">#REF!</definedName>
    <definedName name="_QDI34" localSheetId="27">#REF!</definedName>
    <definedName name="_QDI34" localSheetId="26">#REF!</definedName>
    <definedName name="_QDI34" localSheetId="25">#REF!</definedName>
    <definedName name="_QDI34" localSheetId="24">#REF!</definedName>
    <definedName name="_QDI34" localSheetId="23">#REF!</definedName>
    <definedName name="_QDI34" localSheetId="22">#REF!</definedName>
    <definedName name="_QDI34" localSheetId="21">#REF!</definedName>
    <definedName name="_QDI34" localSheetId="20">#REF!</definedName>
    <definedName name="_QDI34" localSheetId="19">#REF!</definedName>
    <definedName name="_QDI34" localSheetId="18">#REF!</definedName>
    <definedName name="_QDI34" localSheetId="17">#REF!</definedName>
    <definedName name="_QDI34" localSheetId="16">#REF!</definedName>
    <definedName name="_QDI34" localSheetId="15">#REF!</definedName>
    <definedName name="_QDI34" localSheetId="14">#REF!</definedName>
    <definedName name="_QDI34" localSheetId="13">#REF!</definedName>
    <definedName name="_QDI34" localSheetId="12">#REF!</definedName>
    <definedName name="_QDI34" localSheetId="11">#REF!</definedName>
    <definedName name="_QDI34" localSheetId="10">#REF!</definedName>
    <definedName name="_QDI34" localSheetId="9">#REF!</definedName>
    <definedName name="_QDI34" localSheetId="8">#REF!</definedName>
    <definedName name="_QDI34" localSheetId="7">#REF!</definedName>
    <definedName name="_QDI34" localSheetId="6">#REF!</definedName>
    <definedName name="_QDI34" localSheetId="5">#REF!</definedName>
    <definedName name="_QDI34" localSheetId="4">#REF!</definedName>
    <definedName name="_QDI34" localSheetId="3">#REF!</definedName>
    <definedName name="_QDI34" localSheetId="2">#REF!</definedName>
    <definedName name="_QDI34" localSheetId="1">#REF!</definedName>
    <definedName name="_QDI34">#REF!</definedName>
    <definedName name="_QDI35" localSheetId="38">#REF!</definedName>
    <definedName name="_QDI35" localSheetId="37">#REF!</definedName>
    <definedName name="_QDI35" localSheetId="36">#REF!</definedName>
    <definedName name="_QDI35" localSheetId="35">#REF!</definedName>
    <definedName name="_QDI35" localSheetId="34">#REF!</definedName>
    <definedName name="_QDI35" localSheetId="33">#REF!</definedName>
    <definedName name="_QDI35" localSheetId="32">#REF!</definedName>
    <definedName name="_QDI35" localSheetId="31">#REF!</definedName>
    <definedName name="_QDI35" localSheetId="30">#REF!</definedName>
    <definedName name="_QDI35" localSheetId="29">#REF!</definedName>
    <definedName name="_QDI35" localSheetId="28">#REF!</definedName>
    <definedName name="_QDI35" localSheetId="27">#REF!</definedName>
    <definedName name="_QDI35" localSheetId="26">#REF!</definedName>
    <definedName name="_QDI35" localSheetId="25">#REF!</definedName>
    <definedName name="_QDI35" localSheetId="24">#REF!</definedName>
    <definedName name="_QDI35" localSheetId="23">#REF!</definedName>
    <definedName name="_QDI35" localSheetId="22">#REF!</definedName>
    <definedName name="_QDI35" localSheetId="21">#REF!</definedName>
    <definedName name="_QDI35" localSheetId="20">#REF!</definedName>
    <definedName name="_QDI35" localSheetId="19">#REF!</definedName>
    <definedName name="_QDI35" localSheetId="18">#REF!</definedName>
    <definedName name="_QDI35" localSheetId="17">#REF!</definedName>
    <definedName name="_QDI35" localSheetId="16">#REF!</definedName>
    <definedName name="_QDI35" localSheetId="15">#REF!</definedName>
    <definedName name="_QDI35" localSheetId="14">#REF!</definedName>
    <definedName name="_QDI35" localSheetId="13">#REF!</definedName>
    <definedName name="_QDI35" localSheetId="12">#REF!</definedName>
    <definedName name="_QDI35" localSheetId="11">#REF!</definedName>
    <definedName name="_QDI35" localSheetId="10">#REF!</definedName>
    <definedName name="_QDI35" localSheetId="9">#REF!</definedName>
    <definedName name="_QDI35" localSheetId="8">#REF!</definedName>
    <definedName name="_QDI35" localSheetId="7">#REF!</definedName>
    <definedName name="_QDI35" localSheetId="6">#REF!</definedName>
    <definedName name="_QDI35" localSheetId="5">#REF!</definedName>
    <definedName name="_QDI35" localSheetId="4">#REF!</definedName>
    <definedName name="_QDI35" localSheetId="3">#REF!</definedName>
    <definedName name="_QDI35" localSheetId="2">#REF!</definedName>
    <definedName name="_QDI35" localSheetId="1">#REF!</definedName>
    <definedName name="_QDI35">#REF!</definedName>
    <definedName name="_QDI36" localSheetId="38">#REF!</definedName>
    <definedName name="_QDI36" localSheetId="37">#REF!</definedName>
    <definedName name="_QDI36" localSheetId="36">#REF!</definedName>
    <definedName name="_QDI36" localSheetId="35">#REF!</definedName>
    <definedName name="_QDI36" localSheetId="34">#REF!</definedName>
    <definedName name="_QDI36" localSheetId="33">#REF!</definedName>
    <definedName name="_QDI36" localSheetId="32">#REF!</definedName>
    <definedName name="_QDI36" localSheetId="31">#REF!</definedName>
    <definedName name="_QDI36" localSheetId="30">#REF!</definedName>
    <definedName name="_QDI36" localSheetId="29">#REF!</definedName>
    <definedName name="_QDI36" localSheetId="28">#REF!</definedName>
    <definedName name="_QDI36" localSheetId="27">#REF!</definedName>
    <definedName name="_QDI36" localSheetId="26">#REF!</definedName>
    <definedName name="_QDI36" localSheetId="25">#REF!</definedName>
    <definedName name="_QDI36" localSheetId="24">#REF!</definedName>
    <definedName name="_QDI36" localSheetId="23">#REF!</definedName>
    <definedName name="_QDI36" localSheetId="22">#REF!</definedName>
    <definedName name="_QDI36" localSheetId="21">#REF!</definedName>
    <definedName name="_QDI36" localSheetId="20">#REF!</definedName>
    <definedName name="_QDI36" localSheetId="19">#REF!</definedName>
    <definedName name="_QDI36" localSheetId="18">#REF!</definedName>
    <definedName name="_QDI36" localSheetId="17">#REF!</definedName>
    <definedName name="_QDI36" localSheetId="16">#REF!</definedName>
    <definedName name="_QDI36" localSheetId="15">#REF!</definedName>
    <definedName name="_QDI36" localSheetId="14">#REF!</definedName>
    <definedName name="_QDI36" localSheetId="13">#REF!</definedName>
    <definedName name="_QDI36" localSheetId="12">#REF!</definedName>
    <definedName name="_QDI36" localSheetId="11">#REF!</definedName>
    <definedName name="_QDI36" localSheetId="10">#REF!</definedName>
    <definedName name="_QDI36" localSheetId="9">#REF!</definedName>
    <definedName name="_QDI36" localSheetId="8">#REF!</definedName>
    <definedName name="_QDI36" localSheetId="7">#REF!</definedName>
    <definedName name="_QDI36" localSheetId="6">#REF!</definedName>
    <definedName name="_QDI36" localSheetId="5">#REF!</definedName>
    <definedName name="_QDI36" localSheetId="4">#REF!</definedName>
    <definedName name="_QDI36" localSheetId="3">#REF!</definedName>
    <definedName name="_QDI36" localSheetId="2">#REF!</definedName>
    <definedName name="_QDI36" localSheetId="1">#REF!</definedName>
    <definedName name="_QDI36">#REF!</definedName>
    <definedName name="_qdi37" localSheetId="38">#REF!</definedName>
    <definedName name="_qdi37" localSheetId="37">#REF!</definedName>
    <definedName name="_qdi37" localSheetId="36">#REF!</definedName>
    <definedName name="_qdi37" localSheetId="35">#REF!</definedName>
    <definedName name="_qdi37" localSheetId="34">#REF!</definedName>
    <definedName name="_qdi37" localSheetId="33">#REF!</definedName>
    <definedName name="_qdi37" localSheetId="32">#REF!</definedName>
    <definedName name="_qdi37" localSheetId="31">#REF!</definedName>
    <definedName name="_qdi37" localSheetId="30">#REF!</definedName>
    <definedName name="_qdi37" localSheetId="29">#REF!</definedName>
    <definedName name="_qdi37" localSheetId="28">#REF!</definedName>
    <definedName name="_qdi37" localSheetId="27">#REF!</definedName>
    <definedName name="_qdi37" localSheetId="26">#REF!</definedName>
    <definedName name="_qdi37" localSheetId="25">#REF!</definedName>
    <definedName name="_qdi37" localSheetId="24">#REF!</definedName>
    <definedName name="_qdi37" localSheetId="23">#REF!</definedName>
    <definedName name="_qdi37" localSheetId="22">#REF!</definedName>
    <definedName name="_qdi37" localSheetId="21">#REF!</definedName>
    <definedName name="_qdi37" localSheetId="20">#REF!</definedName>
    <definedName name="_qdi37" localSheetId="19">#REF!</definedName>
    <definedName name="_qdi37" localSheetId="18">#REF!</definedName>
    <definedName name="_qdi37" localSheetId="17">#REF!</definedName>
    <definedName name="_qdi37" localSheetId="16">#REF!</definedName>
    <definedName name="_qdi37" localSheetId="15">#REF!</definedName>
    <definedName name="_qdi37" localSheetId="14">#REF!</definedName>
    <definedName name="_qdi37" localSheetId="13">#REF!</definedName>
    <definedName name="_qdi37" localSheetId="12">#REF!</definedName>
    <definedName name="_qdi37" localSheetId="11">#REF!</definedName>
    <definedName name="_qdi37" localSheetId="10">#REF!</definedName>
    <definedName name="_qdi37" localSheetId="9">#REF!</definedName>
    <definedName name="_qdi37" localSheetId="8">#REF!</definedName>
    <definedName name="_qdi37" localSheetId="7">#REF!</definedName>
    <definedName name="_qdi37" localSheetId="6">#REF!</definedName>
    <definedName name="_qdi37" localSheetId="5">#REF!</definedName>
    <definedName name="_qdi37" localSheetId="4">#REF!</definedName>
    <definedName name="_qdi37" localSheetId="3">#REF!</definedName>
    <definedName name="_qdi37" localSheetId="2">#REF!</definedName>
    <definedName name="_qdi37" localSheetId="1">#REF!</definedName>
    <definedName name="_qdi37">#REF!</definedName>
    <definedName name="_qdi38" localSheetId="38">#REF!</definedName>
    <definedName name="_qdi38" localSheetId="37">#REF!</definedName>
    <definedName name="_qdi38" localSheetId="36">#REF!</definedName>
    <definedName name="_qdi38" localSheetId="35">#REF!</definedName>
    <definedName name="_qdi38" localSheetId="34">#REF!</definedName>
    <definedName name="_qdi38" localSheetId="33">#REF!</definedName>
    <definedName name="_qdi38" localSheetId="32">#REF!</definedName>
    <definedName name="_qdi38" localSheetId="31">#REF!</definedName>
    <definedName name="_qdi38" localSheetId="30">#REF!</definedName>
    <definedName name="_qdi38" localSheetId="29">#REF!</definedName>
    <definedName name="_qdi38" localSheetId="28">#REF!</definedName>
    <definedName name="_qdi38" localSheetId="27">#REF!</definedName>
    <definedName name="_qdi38" localSheetId="26">#REF!</definedName>
    <definedName name="_qdi38" localSheetId="25">#REF!</definedName>
    <definedName name="_qdi38" localSheetId="24">#REF!</definedName>
    <definedName name="_qdi38" localSheetId="23">#REF!</definedName>
    <definedName name="_qdi38" localSheetId="22">#REF!</definedName>
    <definedName name="_qdi38" localSheetId="21">#REF!</definedName>
    <definedName name="_qdi38" localSheetId="20">#REF!</definedName>
    <definedName name="_qdi38" localSheetId="19">#REF!</definedName>
    <definedName name="_qdi38" localSheetId="18">#REF!</definedName>
    <definedName name="_qdi38" localSheetId="17">#REF!</definedName>
    <definedName name="_qdi38" localSheetId="16">#REF!</definedName>
    <definedName name="_qdi38" localSheetId="15">#REF!</definedName>
    <definedName name="_qdi38" localSheetId="14">#REF!</definedName>
    <definedName name="_qdi38" localSheetId="13">#REF!</definedName>
    <definedName name="_qdi38" localSheetId="12">#REF!</definedName>
    <definedName name="_qdi38" localSheetId="11">#REF!</definedName>
    <definedName name="_qdi38" localSheetId="10">#REF!</definedName>
    <definedName name="_qdi38" localSheetId="9">#REF!</definedName>
    <definedName name="_qdi38" localSheetId="8">#REF!</definedName>
    <definedName name="_qdi38" localSheetId="7">#REF!</definedName>
    <definedName name="_qdi38" localSheetId="6">#REF!</definedName>
    <definedName name="_qdi38" localSheetId="5">#REF!</definedName>
    <definedName name="_qdi38" localSheetId="4">#REF!</definedName>
    <definedName name="_qdi38" localSheetId="3">#REF!</definedName>
    <definedName name="_qdi38" localSheetId="2">#REF!</definedName>
    <definedName name="_qdi38" localSheetId="1">#REF!</definedName>
    <definedName name="_qdi38">#REF!</definedName>
    <definedName name="_qdi39" localSheetId="38">#REF!</definedName>
    <definedName name="_qdi39" localSheetId="37">#REF!</definedName>
    <definedName name="_qdi39" localSheetId="36">#REF!</definedName>
    <definedName name="_qdi39" localSheetId="35">#REF!</definedName>
    <definedName name="_qdi39" localSheetId="34">#REF!</definedName>
    <definedName name="_qdi39" localSheetId="33">#REF!</definedName>
    <definedName name="_qdi39" localSheetId="32">#REF!</definedName>
    <definedName name="_qdi39" localSheetId="31">#REF!</definedName>
    <definedName name="_qdi39" localSheetId="30">#REF!</definedName>
    <definedName name="_qdi39" localSheetId="29">#REF!</definedName>
    <definedName name="_qdi39" localSheetId="28">#REF!</definedName>
    <definedName name="_qdi39" localSheetId="27">#REF!</definedName>
    <definedName name="_qdi39" localSheetId="26">#REF!</definedName>
    <definedName name="_qdi39" localSheetId="25">#REF!</definedName>
    <definedName name="_qdi39" localSheetId="24">#REF!</definedName>
    <definedName name="_qdi39" localSheetId="23">#REF!</definedName>
    <definedName name="_qdi39" localSheetId="22">#REF!</definedName>
    <definedName name="_qdi39" localSheetId="21">#REF!</definedName>
    <definedName name="_qdi39" localSheetId="20">#REF!</definedName>
    <definedName name="_qdi39" localSheetId="19">#REF!</definedName>
    <definedName name="_qdi39" localSheetId="18">#REF!</definedName>
    <definedName name="_qdi39" localSheetId="17">#REF!</definedName>
    <definedName name="_qdi39" localSheetId="16">#REF!</definedName>
    <definedName name="_qdi39" localSheetId="15">#REF!</definedName>
    <definedName name="_qdi39" localSheetId="14">#REF!</definedName>
    <definedName name="_qdi39" localSheetId="13">#REF!</definedName>
    <definedName name="_qdi39" localSheetId="12">#REF!</definedName>
    <definedName name="_qdi39" localSheetId="11">#REF!</definedName>
    <definedName name="_qdi39" localSheetId="10">#REF!</definedName>
    <definedName name="_qdi39" localSheetId="9">#REF!</definedName>
    <definedName name="_qdi39" localSheetId="8">#REF!</definedName>
    <definedName name="_qdi39" localSheetId="7">#REF!</definedName>
    <definedName name="_qdi39" localSheetId="6">#REF!</definedName>
    <definedName name="_qdi39" localSheetId="5">#REF!</definedName>
    <definedName name="_qdi39" localSheetId="4">#REF!</definedName>
    <definedName name="_qdi39" localSheetId="3">#REF!</definedName>
    <definedName name="_qdi39" localSheetId="2">#REF!</definedName>
    <definedName name="_qdi39" localSheetId="1">#REF!</definedName>
    <definedName name="_qdi39">#REF!</definedName>
    <definedName name="_qdi40" localSheetId="38">#REF!</definedName>
    <definedName name="_qdi40" localSheetId="37">#REF!</definedName>
    <definedName name="_qdi40" localSheetId="36">#REF!</definedName>
    <definedName name="_qdi40" localSheetId="35">#REF!</definedName>
    <definedName name="_qdi40" localSheetId="34">#REF!</definedName>
    <definedName name="_qdi40" localSheetId="33">#REF!</definedName>
    <definedName name="_qdi40" localSheetId="32">#REF!</definedName>
    <definedName name="_qdi40" localSheetId="31">#REF!</definedName>
    <definedName name="_qdi40" localSheetId="30">#REF!</definedName>
    <definedName name="_qdi40" localSheetId="29">#REF!</definedName>
    <definedName name="_qdi40" localSheetId="28">#REF!</definedName>
    <definedName name="_qdi40" localSheetId="27">#REF!</definedName>
    <definedName name="_qdi40" localSheetId="26">#REF!</definedName>
    <definedName name="_qdi40" localSheetId="25">#REF!</definedName>
    <definedName name="_qdi40" localSheetId="24">#REF!</definedName>
    <definedName name="_qdi40" localSheetId="23">#REF!</definedName>
    <definedName name="_qdi40" localSheetId="22">#REF!</definedName>
    <definedName name="_qdi40" localSheetId="21">#REF!</definedName>
    <definedName name="_qdi40" localSheetId="20">#REF!</definedName>
    <definedName name="_qdi40" localSheetId="19">#REF!</definedName>
    <definedName name="_qdi40" localSheetId="18">#REF!</definedName>
    <definedName name="_qdi40" localSheetId="17">#REF!</definedName>
    <definedName name="_qdi40" localSheetId="16">#REF!</definedName>
    <definedName name="_qdi40" localSheetId="15">#REF!</definedName>
    <definedName name="_qdi40" localSheetId="14">#REF!</definedName>
    <definedName name="_qdi40" localSheetId="13">#REF!</definedName>
    <definedName name="_qdi40" localSheetId="12">#REF!</definedName>
    <definedName name="_qdi40" localSheetId="11">#REF!</definedName>
    <definedName name="_qdi40" localSheetId="10">#REF!</definedName>
    <definedName name="_qdi40" localSheetId="9">#REF!</definedName>
    <definedName name="_qdi40" localSheetId="8">#REF!</definedName>
    <definedName name="_qdi40" localSheetId="7">#REF!</definedName>
    <definedName name="_qdi40" localSheetId="6">#REF!</definedName>
    <definedName name="_qdi40" localSheetId="5">#REF!</definedName>
    <definedName name="_qdi40" localSheetId="4">#REF!</definedName>
    <definedName name="_qdi40" localSheetId="3">#REF!</definedName>
    <definedName name="_qdi40" localSheetId="2">#REF!</definedName>
    <definedName name="_qdi40" localSheetId="1">#REF!</definedName>
    <definedName name="_qdi40">#REF!</definedName>
    <definedName name="_qdi42" localSheetId="38">#REF!</definedName>
    <definedName name="_qdi42" localSheetId="37">#REF!</definedName>
    <definedName name="_qdi42" localSheetId="36">#REF!</definedName>
    <definedName name="_qdi42" localSheetId="35">#REF!</definedName>
    <definedName name="_qdi42" localSheetId="34">#REF!</definedName>
    <definedName name="_qdi42" localSheetId="33">#REF!</definedName>
    <definedName name="_qdi42" localSheetId="32">#REF!</definedName>
    <definedName name="_qdi42" localSheetId="31">#REF!</definedName>
    <definedName name="_qdi42" localSheetId="30">#REF!</definedName>
    <definedName name="_qdi42" localSheetId="29">#REF!</definedName>
    <definedName name="_qdi42" localSheetId="28">#REF!</definedName>
    <definedName name="_qdi42" localSheetId="27">#REF!</definedName>
    <definedName name="_qdi42" localSheetId="26">#REF!</definedName>
    <definedName name="_qdi42" localSheetId="25">#REF!</definedName>
    <definedName name="_qdi42" localSheetId="24">#REF!</definedName>
    <definedName name="_qdi42" localSheetId="23">#REF!</definedName>
    <definedName name="_qdi42" localSheetId="22">#REF!</definedName>
    <definedName name="_qdi42" localSheetId="21">#REF!</definedName>
    <definedName name="_qdi42" localSheetId="20">#REF!</definedName>
    <definedName name="_qdi42" localSheetId="19">#REF!</definedName>
    <definedName name="_qdi42" localSheetId="18">#REF!</definedName>
    <definedName name="_qdi42" localSheetId="17">#REF!</definedName>
    <definedName name="_qdi42" localSheetId="16">#REF!</definedName>
    <definedName name="_qdi42" localSheetId="15">#REF!</definedName>
    <definedName name="_qdi42" localSheetId="14">#REF!</definedName>
    <definedName name="_qdi42" localSheetId="13">#REF!</definedName>
    <definedName name="_qdi42" localSheetId="12">#REF!</definedName>
    <definedName name="_qdi42" localSheetId="11">#REF!</definedName>
    <definedName name="_qdi42" localSheetId="10">#REF!</definedName>
    <definedName name="_qdi42" localSheetId="9">#REF!</definedName>
    <definedName name="_qdi42" localSheetId="8">#REF!</definedName>
    <definedName name="_qdi42" localSheetId="7">#REF!</definedName>
    <definedName name="_qdi42" localSheetId="6">#REF!</definedName>
    <definedName name="_qdi42" localSheetId="5">#REF!</definedName>
    <definedName name="_qdi42" localSheetId="4">#REF!</definedName>
    <definedName name="_qdi42" localSheetId="3">#REF!</definedName>
    <definedName name="_qdi42" localSheetId="2">#REF!</definedName>
    <definedName name="_qdi42" localSheetId="1">#REF!</definedName>
    <definedName name="_qdi42">#REF!</definedName>
    <definedName name="_qdi44" localSheetId="38">#REF!</definedName>
    <definedName name="_qdi44" localSheetId="37">#REF!</definedName>
    <definedName name="_qdi44" localSheetId="36">#REF!</definedName>
    <definedName name="_qdi44" localSheetId="35">#REF!</definedName>
    <definedName name="_qdi44" localSheetId="34">#REF!</definedName>
    <definedName name="_qdi44" localSheetId="33">#REF!</definedName>
    <definedName name="_qdi44" localSheetId="32">#REF!</definedName>
    <definedName name="_qdi44" localSheetId="31">#REF!</definedName>
    <definedName name="_qdi44" localSheetId="30">#REF!</definedName>
    <definedName name="_qdi44" localSheetId="29">#REF!</definedName>
    <definedName name="_qdi44" localSheetId="28">#REF!</definedName>
    <definedName name="_qdi44" localSheetId="27">#REF!</definedName>
    <definedName name="_qdi44" localSheetId="26">#REF!</definedName>
    <definedName name="_qdi44" localSheetId="25">#REF!</definedName>
    <definedName name="_qdi44" localSheetId="24">#REF!</definedName>
    <definedName name="_qdi44" localSheetId="23">#REF!</definedName>
    <definedName name="_qdi44" localSheetId="22">#REF!</definedName>
    <definedName name="_qdi44" localSheetId="21">#REF!</definedName>
    <definedName name="_qdi44" localSheetId="20">#REF!</definedName>
    <definedName name="_qdi44" localSheetId="19">#REF!</definedName>
    <definedName name="_qdi44" localSheetId="18">#REF!</definedName>
    <definedName name="_qdi44" localSheetId="17">#REF!</definedName>
    <definedName name="_qdi44" localSheetId="16">#REF!</definedName>
    <definedName name="_qdi44" localSheetId="15">#REF!</definedName>
    <definedName name="_qdi44" localSheetId="14">#REF!</definedName>
    <definedName name="_qdi44" localSheetId="13">#REF!</definedName>
    <definedName name="_qdi44" localSheetId="12">#REF!</definedName>
    <definedName name="_qdi44" localSheetId="11">#REF!</definedName>
    <definedName name="_qdi44" localSheetId="10">#REF!</definedName>
    <definedName name="_qdi44" localSheetId="9">#REF!</definedName>
    <definedName name="_qdi44" localSheetId="8">#REF!</definedName>
    <definedName name="_qdi44" localSheetId="7">#REF!</definedName>
    <definedName name="_qdi44" localSheetId="6">#REF!</definedName>
    <definedName name="_qdi44" localSheetId="5">#REF!</definedName>
    <definedName name="_qdi44" localSheetId="4">#REF!</definedName>
    <definedName name="_qdi44" localSheetId="3">#REF!</definedName>
    <definedName name="_qdi44" localSheetId="2">#REF!</definedName>
    <definedName name="_qdi44" localSheetId="1">#REF!</definedName>
    <definedName name="_qdi44">#REF!</definedName>
    <definedName name="_qdi45" localSheetId="38">#REF!</definedName>
    <definedName name="_qdi45" localSheetId="37">#REF!</definedName>
    <definedName name="_qdi45" localSheetId="36">#REF!</definedName>
    <definedName name="_qdi45" localSheetId="35">#REF!</definedName>
    <definedName name="_qdi45" localSheetId="34">#REF!</definedName>
    <definedName name="_qdi45" localSheetId="33">#REF!</definedName>
    <definedName name="_qdi45" localSheetId="32">#REF!</definedName>
    <definedName name="_qdi45" localSheetId="31">#REF!</definedName>
    <definedName name="_qdi45" localSheetId="30">#REF!</definedName>
    <definedName name="_qdi45" localSheetId="29">#REF!</definedName>
    <definedName name="_qdi45" localSheetId="28">#REF!</definedName>
    <definedName name="_qdi45" localSheetId="27">#REF!</definedName>
    <definedName name="_qdi45" localSheetId="26">#REF!</definedName>
    <definedName name="_qdi45" localSheetId="25">#REF!</definedName>
    <definedName name="_qdi45" localSheetId="24">#REF!</definedName>
    <definedName name="_qdi45" localSheetId="23">#REF!</definedName>
    <definedName name="_qdi45" localSheetId="22">#REF!</definedName>
    <definedName name="_qdi45" localSheetId="21">#REF!</definedName>
    <definedName name="_qdi45" localSheetId="20">#REF!</definedName>
    <definedName name="_qdi45" localSheetId="19">#REF!</definedName>
    <definedName name="_qdi45" localSheetId="18">#REF!</definedName>
    <definedName name="_qdi45" localSheetId="17">#REF!</definedName>
    <definedName name="_qdi45" localSheetId="16">#REF!</definedName>
    <definedName name="_qdi45" localSheetId="15">#REF!</definedName>
    <definedName name="_qdi45" localSheetId="14">#REF!</definedName>
    <definedName name="_qdi45" localSheetId="13">#REF!</definedName>
    <definedName name="_qdi45" localSheetId="12">#REF!</definedName>
    <definedName name="_qdi45" localSheetId="11">#REF!</definedName>
    <definedName name="_qdi45" localSheetId="10">#REF!</definedName>
    <definedName name="_qdi45" localSheetId="9">#REF!</definedName>
    <definedName name="_qdi45" localSheetId="8">#REF!</definedName>
    <definedName name="_qdi45" localSheetId="7">#REF!</definedName>
    <definedName name="_qdi45" localSheetId="6">#REF!</definedName>
    <definedName name="_qdi45" localSheetId="5">#REF!</definedName>
    <definedName name="_qdi45" localSheetId="4">#REF!</definedName>
    <definedName name="_qdi45" localSheetId="3">#REF!</definedName>
    <definedName name="_qdi45" localSheetId="2">#REF!</definedName>
    <definedName name="_qdi45" localSheetId="1">#REF!</definedName>
    <definedName name="_qdi45">#REF!</definedName>
    <definedName name="_qdi46" localSheetId="38">#REF!</definedName>
    <definedName name="_qdi46" localSheetId="37">#REF!</definedName>
    <definedName name="_qdi46" localSheetId="36">#REF!</definedName>
    <definedName name="_qdi46" localSheetId="35">#REF!</definedName>
    <definedName name="_qdi46" localSheetId="34">#REF!</definedName>
    <definedName name="_qdi46" localSheetId="33">#REF!</definedName>
    <definedName name="_qdi46" localSheetId="32">#REF!</definedName>
    <definedName name="_qdi46" localSheetId="31">#REF!</definedName>
    <definedName name="_qdi46" localSheetId="30">#REF!</definedName>
    <definedName name="_qdi46" localSheetId="29">#REF!</definedName>
    <definedName name="_qdi46" localSheetId="28">#REF!</definedName>
    <definedName name="_qdi46" localSheetId="27">#REF!</definedName>
    <definedName name="_qdi46" localSheetId="26">#REF!</definedName>
    <definedName name="_qdi46" localSheetId="25">#REF!</definedName>
    <definedName name="_qdi46" localSheetId="24">#REF!</definedName>
    <definedName name="_qdi46" localSheetId="23">#REF!</definedName>
    <definedName name="_qdi46" localSheetId="22">#REF!</definedName>
    <definedName name="_qdi46" localSheetId="21">#REF!</definedName>
    <definedName name="_qdi46" localSheetId="20">#REF!</definedName>
    <definedName name="_qdi46" localSheetId="19">#REF!</definedName>
    <definedName name="_qdi46" localSheetId="18">#REF!</definedName>
    <definedName name="_qdi46" localSheetId="17">#REF!</definedName>
    <definedName name="_qdi46" localSheetId="16">#REF!</definedName>
    <definedName name="_qdi46" localSheetId="15">#REF!</definedName>
    <definedName name="_qdi46" localSheetId="14">#REF!</definedName>
    <definedName name="_qdi46" localSheetId="13">#REF!</definedName>
    <definedName name="_qdi46" localSheetId="12">#REF!</definedName>
    <definedName name="_qdi46" localSheetId="11">#REF!</definedName>
    <definedName name="_qdi46" localSheetId="10">#REF!</definedName>
    <definedName name="_qdi46" localSheetId="9">#REF!</definedName>
    <definedName name="_qdi46" localSheetId="8">#REF!</definedName>
    <definedName name="_qdi46" localSheetId="7">#REF!</definedName>
    <definedName name="_qdi46" localSheetId="6">#REF!</definedName>
    <definedName name="_qdi46" localSheetId="5">#REF!</definedName>
    <definedName name="_qdi46" localSheetId="4">#REF!</definedName>
    <definedName name="_qdi46" localSheetId="3">#REF!</definedName>
    <definedName name="_qdi46" localSheetId="2">#REF!</definedName>
    <definedName name="_qdi46" localSheetId="1">#REF!</definedName>
    <definedName name="_qdi46">#REF!</definedName>
    <definedName name="_qdi47" localSheetId="38">#REF!</definedName>
    <definedName name="_qdi47" localSheetId="37">#REF!</definedName>
    <definedName name="_qdi47" localSheetId="36">#REF!</definedName>
    <definedName name="_qdi47" localSheetId="35">#REF!</definedName>
    <definedName name="_qdi47" localSheetId="34">#REF!</definedName>
    <definedName name="_qdi47" localSheetId="33">#REF!</definedName>
    <definedName name="_qdi47" localSheetId="32">#REF!</definedName>
    <definedName name="_qdi47" localSheetId="31">#REF!</definedName>
    <definedName name="_qdi47" localSheetId="30">#REF!</definedName>
    <definedName name="_qdi47" localSheetId="29">#REF!</definedName>
    <definedName name="_qdi47" localSheetId="28">#REF!</definedName>
    <definedName name="_qdi47" localSheetId="27">#REF!</definedName>
    <definedName name="_qdi47" localSheetId="26">#REF!</definedName>
    <definedName name="_qdi47" localSheetId="25">#REF!</definedName>
    <definedName name="_qdi47" localSheetId="24">#REF!</definedName>
    <definedName name="_qdi47" localSheetId="23">#REF!</definedName>
    <definedName name="_qdi47" localSheetId="22">#REF!</definedName>
    <definedName name="_qdi47" localSheetId="21">#REF!</definedName>
    <definedName name="_qdi47" localSheetId="20">#REF!</definedName>
    <definedName name="_qdi47" localSheetId="19">#REF!</definedName>
    <definedName name="_qdi47" localSheetId="18">#REF!</definedName>
    <definedName name="_qdi47" localSheetId="17">#REF!</definedName>
    <definedName name="_qdi47" localSheetId="16">#REF!</definedName>
    <definedName name="_qdi47" localSheetId="15">#REF!</definedName>
    <definedName name="_qdi47" localSheetId="14">#REF!</definedName>
    <definedName name="_qdi47" localSheetId="13">#REF!</definedName>
    <definedName name="_qdi47" localSheetId="12">#REF!</definedName>
    <definedName name="_qdi47" localSheetId="11">#REF!</definedName>
    <definedName name="_qdi47" localSheetId="10">#REF!</definedName>
    <definedName name="_qdi47" localSheetId="9">#REF!</definedName>
    <definedName name="_qdi47" localSheetId="8">#REF!</definedName>
    <definedName name="_qdi47" localSheetId="7">#REF!</definedName>
    <definedName name="_qdi47" localSheetId="6">#REF!</definedName>
    <definedName name="_qdi47" localSheetId="5">#REF!</definedName>
    <definedName name="_qdi47" localSheetId="4">#REF!</definedName>
    <definedName name="_qdi47" localSheetId="3">#REF!</definedName>
    <definedName name="_qdi47" localSheetId="2">#REF!</definedName>
    <definedName name="_qdi47" localSheetId="1">#REF!</definedName>
    <definedName name="_qdi47">#REF!</definedName>
    <definedName name="_qdi50" localSheetId="38">#REF!</definedName>
    <definedName name="_qdi50" localSheetId="37">#REF!</definedName>
    <definedName name="_qdi50" localSheetId="36">#REF!</definedName>
    <definedName name="_qdi50" localSheetId="35">#REF!</definedName>
    <definedName name="_qdi50" localSheetId="34">#REF!</definedName>
    <definedName name="_qdi50" localSheetId="33">#REF!</definedName>
    <definedName name="_qdi50" localSheetId="32">#REF!</definedName>
    <definedName name="_qdi50" localSheetId="31">#REF!</definedName>
    <definedName name="_qdi50" localSheetId="30">#REF!</definedName>
    <definedName name="_qdi50" localSheetId="29">#REF!</definedName>
    <definedName name="_qdi50" localSheetId="28">#REF!</definedName>
    <definedName name="_qdi50" localSheetId="27">#REF!</definedName>
    <definedName name="_qdi50" localSheetId="26">#REF!</definedName>
    <definedName name="_qdi50" localSheetId="25">#REF!</definedName>
    <definedName name="_qdi50" localSheetId="24">#REF!</definedName>
    <definedName name="_qdi50" localSheetId="23">#REF!</definedName>
    <definedName name="_qdi50" localSheetId="22">#REF!</definedName>
    <definedName name="_qdi50" localSheetId="21">#REF!</definedName>
    <definedName name="_qdi50" localSheetId="20">#REF!</definedName>
    <definedName name="_qdi50" localSheetId="19">#REF!</definedName>
    <definedName name="_qdi50" localSheetId="18">#REF!</definedName>
    <definedName name="_qdi50" localSheetId="17">#REF!</definedName>
    <definedName name="_qdi50" localSheetId="16">#REF!</definedName>
    <definedName name="_qdi50" localSheetId="15">#REF!</definedName>
    <definedName name="_qdi50" localSheetId="14">#REF!</definedName>
    <definedName name="_qdi50" localSheetId="13">#REF!</definedName>
    <definedName name="_qdi50" localSheetId="12">#REF!</definedName>
    <definedName name="_qdi50" localSheetId="11">#REF!</definedName>
    <definedName name="_qdi50" localSheetId="10">#REF!</definedName>
    <definedName name="_qdi50" localSheetId="9">#REF!</definedName>
    <definedName name="_qdi50" localSheetId="8">#REF!</definedName>
    <definedName name="_qdi50" localSheetId="7">#REF!</definedName>
    <definedName name="_qdi50" localSheetId="6">#REF!</definedName>
    <definedName name="_qdi50" localSheetId="5">#REF!</definedName>
    <definedName name="_qdi50" localSheetId="4">#REF!</definedName>
    <definedName name="_qdi50" localSheetId="3">#REF!</definedName>
    <definedName name="_qdi50" localSheetId="2">#REF!</definedName>
    <definedName name="_qdi50" localSheetId="1">#REF!</definedName>
    <definedName name="_qdi50">#REF!</definedName>
    <definedName name="_qdi5012" localSheetId="38">#REF!</definedName>
    <definedName name="_qdi5012" localSheetId="37">#REF!</definedName>
    <definedName name="_qdi5012" localSheetId="36">#REF!</definedName>
    <definedName name="_qdi5012" localSheetId="35">#REF!</definedName>
    <definedName name="_qdi5012" localSheetId="34">#REF!</definedName>
    <definedName name="_qdi5012" localSheetId="33">#REF!</definedName>
    <definedName name="_qdi5012" localSheetId="32">#REF!</definedName>
    <definedName name="_qdi5012" localSheetId="31">#REF!</definedName>
    <definedName name="_qdi5012" localSheetId="30">#REF!</definedName>
    <definedName name="_qdi5012" localSheetId="29">#REF!</definedName>
    <definedName name="_qdi5012" localSheetId="28">#REF!</definedName>
    <definedName name="_qdi5012" localSheetId="27">#REF!</definedName>
    <definedName name="_qdi5012" localSheetId="26">#REF!</definedName>
    <definedName name="_qdi5012" localSheetId="25">#REF!</definedName>
    <definedName name="_qdi5012" localSheetId="24">#REF!</definedName>
    <definedName name="_qdi5012" localSheetId="23">#REF!</definedName>
    <definedName name="_qdi5012" localSheetId="22">#REF!</definedName>
    <definedName name="_qdi5012" localSheetId="21">#REF!</definedName>
    <definedName name="_qdi5012" localSheetId="20">#REF!</definedName>
    <definedName name="_qdi5012" localSheetId="19">#REF!</definedName>
    <definedName name="_qdi5012" localSheetId="18">#REF!</definedName>
    <definedName name="_qdi5012" localSheetId="17">#REF!</definedName>
    <definedName name="_qdi5012" localSheetId="16">#REF!</definedName>
    <definedName name="_qdi5012" localSheetId="15">#REF!</definedName>
    <definedName name="_qdi5012" localSheetId="14">#REF!</definedName>
    <definedName name="_qdi5012" localSheetId="13">#REF!</definedName>
    <definedName name="_qdi5012" localSheetId="12">#REF!</definedName>
    <definedName name="_qdi5012" localSheetId="11">#REF!</definedName>
    <definedName name="_qdi5012" localSheetId="10">#REF!</definedName>
    <definedName name="_qdi5012" localSheetId="9">#REF!</definedName>
    <definedName name="_qdi5012" localSheetId="8">#REF!</definedName>
    <definedName name="_qdi5012" localSheetId="7">#REF!</definedName>
    <definedName name="_qdi5012" localSheetId="6">#REF!</definedName>
    <definedName name="_qdi5012" localSheetId="5">#REF!</definedName>
    <definedName name="_qdi5012" localSheetId="4">#REF!</definedName>
    <definedName name="_qdi5012" localSheetId="3">#REF!</definedName>
    <definedName name="_qdi5012" localSheetId="2">#REF!</definedName>
    <definedName name="_qdi5012" localSheetId="1">#REF!</definedName>
    <definedName name="_qdi5012">#REF!</definedName>
    <definedName name="_qdi51" localSheetId="38">#REF!</definedName>
    <definedName name="_qdi51" localSheetId="37">#REF!</definedName>
    <definedName name="_qdi51" localSheetId="36">#REF!</definedName>
    <definedName name="_qdi51" localSheetId="35">#REF!</definedName>
    <definedName name="_qdi51" localSheetId="34">#REF!</definedName>
    <definedName name="_qdi51" localSheetId="33">#REF!</definedName>
    <definedName name="_qdi51" localSheetId="32">#REF!</definedName>
    <definedName name="_qdi51" localSheetId="31">#REF!</definedName>
    <definedName name="_qdi51" localSheetId="30">#REF!</definedName>
    <definedName name="_qdi51" localSheetId="29">#REF!</definedName>
    <definedName name="_qdi51" localSheetId="28">#REF!</definedName>
    <definedName name="_qdi51" localSheetId="27">#REF!</definedName>
    <definedName name="_qdi51" localSheetId="26">#REF!</definedName>
    <definedName name="_qdi51" localSheetId="25">#REF!</definedName>
    <definedName name="_qdi51" localSheetId="24">#REF!</definedName>
    <definedName name="_qdi51" localSheetId="23">#REF!</definedName>
    <definedName name="_qdi51" localSheetId="22">#REF!</definedName>
    <definedName name="_qdi51" localSheetId="21">#REF!</definedName>
    <definedName name="_qdi51" localSheetId="20">#REF!</definedName>
    <definedName name="_qdi51" localSheetId="19">#REF!</definedName>
    <definedName name="_qdi51" localSheetId="18">#REF!</definedName>
    <definedName name="_qdi51" localSheetId="17">#REF!</definedName>
    <definedName name="_qdi51" localSheetId="16">#REF!</definedName>
    <definedName name="_qdi51" localSheetId="15">#REF!</definedName>
    <definedName name="_qdi51" localSheetId="14">#REF!</definedName>
    <definedName name="_qdi51" localSheetId="13">#REF!</definedName>
    <definedName name="_qdi51" localSheetId="12">#REF!</definedName>
    <definedName name="_qdi51" localSheetId="11">#REF!</definedName>
    <definedName name="_qdi51" localSheetId="10">#REF!</definedName>
    <definedName name="_qdi51" localSheetId="9">#REF!</definedName>
    <definedName name="_qdi51" localSheetId="8">#REF!</definedName>
    <definedName name="_qdi51" localSheetId="7">#REF!</definedName>
    <definedName name="_qdi51" localSheetId="6">#REF!</definedName>
    <definedName name="_qdi51" localSheetId="5">#REF!</definedName>
    <definedName name="_qdi51" localSheetId="4">#REF!</definedName>
    <definedName name="_qdi51" localSheetId="3">#REF!</definedName>
    <definedName name="_qdi51" localSheetId="2">#REF!</definedName>
    <definedName name="_qdi51" localSheetId="1">#REF!</definedName>
    <definedName name="_qdi51">#REF!</definedName>
    <definedName name="_qdi52" localSheetId="38">#REF!</definedName>
    <definedName name="_qdi52" localSheetId="37">#REF!</definedName>
    <definedName name="_qdi52" localSheetId="36">#REF!</definedName>
    <definedName name="_qdi52" localSheetId="35">#REF!</definedName>
    <definedName name="_qdi52" localSheetId="34">#REF!</definedName>
    <definedName name="_qdi52" localSheetId="33">#REF!</definedName>
    <definedName name="_qdi52" localSheetId="32">#REF!</definedName>
    <definedName name="_qdi52" localSheetId="31">#REF!</definedName>
    <definedName name="_qdi52" localSheetId="30">#REF!</definedName>
    <definedName name="_qdi52" localSheetId="29">#REF!</definedName>
    <definedName name="_qdi52" localSheetId="28">#REF!</definedName>
    <definedName name="_qdi52" localSheetId="27">#REF!</definedName>
    <definedName name="_qdi52" localSheetId="26">#REF!</definedName>
    <definedName name="_qdi52" localSheetId="25">#REF!</definedName>
    <definedName name="_qdi52" localSheetId="24">#REF!</definedName>
    <definedName name="_qdi52" localSheetId="23">#REF!</definedName>
    <definedName name="_qdi52" localSheetId="22">#REF!</definedName>
    <definedName name="_qdi52" localSheetId="21">#REF!</definedName>
    <definedName name="_qdi52" localSheetId="20">#REF!</definedName>
    <definedName name="_qdi52" localSheetId="19">#REF!</definedName>
    <definedName name="_qdi52" localSheetId="18">#REF!</definedName>
    <definedName name="_qdi52" localSheetId="17">#REF!</definedName>
    <definedName name="_qdi52" localSheetId="16">#REF!</definedName>
    <definedName name="_qdi52" localSheetId="15">#REF!</definedName>
    <definedName name="_qdi52" localSheetId="14">#REF!</definedName>
    <definedName name="_qdi52" localSheetId="13">#REF!</definedName>
    <definedName name="_qdi52" localSheetId="12">#REF!</definedName>
    <definedName name="_qdi52" localSheetId="11">#REF!</definedName>
    <definedName name="_qdi52" localSheetId="10">#REF!</definedName>
    <definedName name="_qdi52" localSheetId="9">#REF!</definedName>
    <definedName name="_qdi52" localSheetId="8">#REF!</definedName>
    <definedName name="_qdi52" localSheetId="7">#REF!</definedName>
    <definedName name="_qdi52" localSheetId="6">#REF!</definedName>
    <definedName name="_qdi52" localSheetId="5">#REF!</definedName>
    <definedName name="_qdi52" localSheetId="4">#REF!</definedName>
    <definedName name="_qdi52" localSheetId="3">#REF!</definedName>
    <definedName name="_qdi52" localSheetId="2">#REF!</definedName>
    <definedName name="_qdi52" localSheetId="1">#REF!</definedName>
    <definedName name="_qdi52">#REF!</definedName>
    <definedName name="_SGK26" localSheetId="38">#REF!</definedName>
    <definedName name="_SGK26" localSheetId="37">#REF!</definedName>
    <definedName name="_SGK26" localSheetId="36">#REF!</definedName>
    <definedName name="_SGK26" localSheetId="35">#REF!</definedName>
    <definedName name="_SGK26" localSheetId="34">#REF!</definedName>
    <definedName name="_SGK26" localSheetId="33">#REF!</definedName>
    <definedName name="_SGK26" localSheetId="32">#REF!</definedName>
    <definedName name="_SGK26" localSheetId="31">#REF!</definedName>
    <definedName name="_SGK26" localSheetId="30">#REF!</definedName>
    <definedName name="_SGK26" localSheetId="29">#REF!</definedName>
    <definedName name="_SGK26" localSheetId="28">#REF!</definedName>
    <definedName name="_SGK26" localSheetId="27">#REF!</definedName>
    <definedName name="_SGK26" localSheetId="26">#REF!</definedName>
    <definedName name="_SGK26" localSheetId="25">#REF!</definedName>
    <definedName name="_SGK26" localSheetId="24">#REF!</definedName>
    <definedName name="_SGK26" localSheetId="23">#REF!</definedName>
    <definedName name="_SGK26" localSheetId="22">#REF!</definedName>
    <definedName name="_SGK26" localSheetId="21">#REF!</definedName>
    <definedName name="_SGK26" localSheetId="20">#REF!</definedName>
    <definedName name="_SGK26" localSheetId="19">#REF!</definedName>
    <definedName name="_SGK26" localSheetId="18">#REF!</definedName>
    <definedName name="_SGK26" localSheetId="17">#REF!</definedName>
    <definedName name="_SGK26" localSheetId="16">#REF!</definedName>
    <definedName name="_SGK26" localSheetId="15">#REF!</definedName>
    <definedName name="_SGK26" localSheetId="14">#REF!</definedName>
    <definedName name="_SGK26" localSheetId="13">#REF!</definedName>
    <definedName name="_SGK26" localSheetId="12">#REF!</definedName>
    <definedName name="_SGK26" localSheetId="11">#REF!</definedName>
    <definedName name="_SGK26" localSheetId="10">#REF!</definedName>
    <definedName name="_SGK26" localSheetId="9">#REF!</definedName>
    <definedName name="_SGK26" localSheetId="8">#REF!</definedName>
    <definedName name="_SGK26" localSheetId="7">#REF!</definedName>
    <definedName name="_SGK26" localSheetId="6">#REF!</definedName>
    <definedName name="_SGK26" localSheetId="5">#REF!</definedName>
    <definedName name="_SGK26" localSheetId="4">#REF!</definedName>
    <definedName name="_SGK26" localSheetId="3">#REF!</definedName>
    <definedName name="_SGK26" localSheetId="2">#REF!</definedName>
    <definedName name="_SGK26" localSheetId="1">#REF!</definedName>
    <definedName name="_SGK26">#REF!</definedName>
    <definedName name="_sgk29" localSheetId="38">#REF!</definedName>
    <definedName name="_sgk29" localSheetId="37">#REF!</definedName>
    <definedName name="_sgk29" localSheetId="36">#REF!</definedName>
    <definedName name="_sgk29" localSheetId="35">#REF!</definedName>
    <definedName name="_sgk29" localSheetId="34">#REF!</definedName>
    <definedName name="_sgk29" localSheetId="33">#REF!</definedName>
    <definedName name="_sgk29" localSheetId="32">#REF!</definedName>
    <definedName name="_sgk29" localSheetId="31">#REF!</definedName>
    <definedName name="_sgk29" localSheetId="30">#REF!</definedName>
    <definedName name="_sgk29" localSheetId="29">#REF!</definedName>
    <definedName name="_sgk29" localSheetId="28">#REF!</definedName>
    <definedName name="_sgk29" localSheetId="27">#REF!</definedName>
    <definedName name="_sgk29" localSheetId="26">#REF!</definedName>
    <definedName name="_sgk29" localSheetId="25">#REF!</definedName>
    <definedName name="_sgk29" localSheetId="24">#REF!</definedName>
    <definedName name="_sgk29" localSheetId="23">#REF!</definedName>
    <definedName name="_sgk29" localSheetId="22">#REF!</definedName>
    <definedName name="_sgk29" localSheetId="21">#REF!</definedName>
    <definedName name="_sgk29" localSheetId="20">#REF!</definedName>
    <definedName name="_sgk29" localSheetId="19">#REF!</definedName>
    <definedName name="_sgk29" localSheetId="18">#REF!</definedName>
    <definedName name="_sgk29" localSheetId="17">#REF!</definedName>
    <definedName name="_sgk29" localSheetId="16">#REF!</definedName>
    <definedName name="_sgk29" localSheetId="15">#REF!</definedName>
    <definedName name="_sgk29" localSheetId="14">#REF!</definedName>
    <definedName name="_sgk29" localSheetId="13">#REF!</definedName>
    <definedName name="_sgk29" localSheetId="12">#REF!</definedName>
    <definedName name="_sgk29" localSheetId="11">#REF!</definedName>
    <definedName name="_sgk29" localSheetId="10">#REF!</definedName>
    <definedName name="_sgk29" localSheetId="9">#REF!</definedName>
    <definedName name="_sgk29" localSheetId="8">#REF!</definedName>
    <definedName name="_sgk29" localSheetId="7">#REF!</definedName>
    <definedName name="_sgk29" localSheetId="6">#REF!</definedName>
    <definedName name="_sgk29" localSheetId="5">#REF!</definedName>
    <definedName name="_sgk29" localSheetId="4">#REF!</definedName>
    <definedName name="_sgk29" localSheetId="3">#REF!</definedName>
    <definedName name="_sgk29" localSheetId="2">#REF!</definedName>
    <definedName name="_sgk29" localSheetId="1">#REF!</definedName>
    <definedName name="_sgk29">#REF!</definedName>
    <definedName name="_sgk32" localSheetId="38">#REF!</definedName>
    <definedName name="_sgk32" localSheetId="37">#REF!</definedName>
    <definedName name="_sgk32" localSheetId="36">#REF!</definedName>
    <definedName name="_sgk32" localSheetId="35">#REF!</definedName>
    <definedName name="_sgk32" localSheetId="34">#REF!</definedName>
    <definedName name="_sgk32" localSheetId="33">#REF!</definedName>
    <definedName name="_sgk32" localSheetId="32">#REF!</definedName>
    <definedName name="_sgk32" localSheetId="31">#REF!</definedName>
    <definedName name="_sgk32" localSheetId="30">#REF!</definedName>
    <definedName name="_sgk32" localSheetId="29">#REF!</definedName>
    <definedName name="_sgk32" localSheetId="28">#REF!</definedName>
    <definedName name="_sgk32" localSheetId="27">#REF!</definedName>
    <definedName name="_sgk32" localSheetId="26">#REF!</definedName>
    <definedName name="_sgk32" localSheetId="25">#REF!</definedName>
    <definedName name="_sgk32" localSheetId="24">#REF!</definedName>
    <definedName name="_sgk32" localSheetId="23">#REF!</definedName>
    <definedName name="_sgk32" localSheetId="22">#REF!</definedName>
    <definedName name="_sgk32" localSheetId="21">#REF!</definedName>
    <definedName name="_sgk32" localSheetId="20">#REF!</definedName>
    <definedName name="_sgk32" localSheetId="19">#REF!</definedName>
    <definedName name="_sgk32" localSheetId="18">#REF!</definedName>
    <definedName name="_sgk32" localSheetId="17">#REF!</definedName>
    <definedName name="_sgk32" localSheetId="16">#REF!</definedName>
    <definedName name="_sgk32" localSheetId="15">#REF!</definedName>
    <definedName name="_sgk32" localSheetId="14">#REF!</definedName>
    <definedName name="_sgk32" localSheetId="13">#REF!</definedName>
    <definedName name="_sgk32" localSheetId="12">#REF!</definedName>
    <definedName name="_sgk32" localSheetId="11">#REF!</definedName>
    <definedName name="_sgk32" localSheetId="10">#REF!</definedName>
    <definedName name="_sgk32" localSheetId="9">#REF!</definedName>
    <definedName name="_sgk32" localSheetId="8">#REF!</definedName>
    <definedName name="_sgk32" localSheetId="7">#REF!</definedName>
    <definedName name="_sgk32" localSheetId="6">#REF!</definedName>
    <definedName name="_sgk32" localSheetId="5">#REF!</definedName>
    <definedName name="_sgk32" localSheetId="4">#REF!</definedName>
    <definedName name="_sgk32" localSheetId="3">#REF!</definedName>
    <definedName name="_sgk32" localSheetId="2">#REF!</definedName>
    <definedName name="_sgk32" localSheetId="1">#REF!</definedName>
    <definedName name="_sgk32">#REF!</definedName>
    <definedName name="_sgk33" localSheetId="38">#REF!</definedName>
    <definedName name="_sgk33" localSheetId="37">#REF!</definedName>
    <definedName name="_sgk33" localSheetId="36">#REF!</definedName>
    <definedName name="_sgk33" localSheetId="35">#REF!</definedName>
    <definedName name="_sgk33" localSheetId="34">#REF!</definedName>
    <definedName name="_sgk33" localSheetId="33">#REF!</definedName>
    <definedName name="_sgk33" localSheetId="32">#REF!</definedName>
    <definedName name="_sgk33" localSheetId="31">#REF!</definedName>
    <definedName name="_sgk33" localSheetId="30">#REF!</definedName>
    <definedName name="_sgk33" localSheetId="29">#REF!</definedName>
    <definedName name="_sgk33" localSheetId="28">#REF!</definedName>
    <definedName name="_sgk33" localSheetId="27">#REF!</definedName>
    <definedName name="_sgk33" localSheetId="26">#REF!</definedName>
    <definedName name="_sgk33" localSheetId="25">#REF!</definedName>
    <definedName name="_sgk33" localSheetId="24">#REF!</definedName>
    <definedName name="_sgk33" localSheetId="23">#REF!</definedName>
    <definedName name="_sgk33" localSheetId="22">#REF!</definedName>
    <definedName name="_sgk33" localSheetId="21">#REF!</definedName>
    <definedName name="_sgk33" localSheetId="20">#REF!</definedName>
    <definedName name="_sgk33" localSheetId="19">#REF!</definedName>
    <definedName name="_sgk33" localSheetId="18">#REF!</definedName>
    <definedName name="_sgk33" localSheetId="17">#REF!</definedName>
    <definedName name="_sgk33" localSheetId="16">#REF!</definedName>
    <definedName name="_sgk33" localSheetId="15">#REF!</definedName>
    <definedName name="_sgk33" localSheetId="14">#REF!</definedName>
    <definedName name="_sgk33" localSheetId="13">#REF!</definedName>
    <definedName name="_sgk33" localSheetId="12">#REF!</definedName>
    <definedName name="_sgk33" localSheetId="11">#REF!</definedName>
    <definedName name="_sgk33" localSheetId="10">#REF!</definedName>
    <definedName name="_sgk33" localSheetId="9">#REF!</definedName>
    <definedName name="_sgk33" localSheetId="8">#REF!</definedName>
    <definedName name="_sgk33" localSheetId="7">#REF!</definedName>
    <definedName name="_sgk33" localSheetId="6">#REF!</definedName>
    <definedName name="_sgk33" localSheetId="5">#REF!</definedName>
    <definedName name="_sgk33" localSheetId="4">#REF!</definedName>
    <definedName name="_sgk33" localSheetId="3">#REF!</definedName>
    <definedName name="_sgk33" localSheetId="2">#REF!</definedName>
    <definedName name="_sgk33" localSheetId="1">#REF!</definedName>
    <definedName name="_sgk33">#REF!</definedName>
    <definedName name="_sgk34" localSheetId="38">#REF!</definedName>
    <definedName name="_sgk34" localSheetId="37">#REF!</definedName>
    <definedName name="_sgk34" localSheetId="36">#REF!</definedName>
    <definedName name="_sgk34" localSheetId="35">#REF!</definedName>
    <definedName name="_sgk34" localSheetId="34">#REF!</definedName>
    <definedName name="_sgk34" localSheetId="33">#REF!</definedName>
    <definedName name="_sgk34" localSheetId="32">#REF!</definedName>
    <definedName name="_sgk34" localSheetId="31">#REF!</definedName>
    <definedName name="_sgk34" localSheetId="30">#REF!</definedName>
    <definedName name="_sgk34" localSheetId="29">#REF!</definedName>
    <definedName name="_sgk34" localSheetId="28">#REF!</definedName>
    <definedName name="_sgk34" localSheetId="27">#REF!</definedName>
    <definedName name="_sgk34" localSheetId="26">#REF!</definedName>
    <definedName name="_sgk34" localSheetId="25">#REF!</definedName>
    <definedName name="_sgk34" localSheetId="24">#REF!</definedName>
    <definedName name="_sgk34" localSheetId="23">#REF!</definedName>
    <definedName name="_sgk34" localSheetId="22">#REF!</definedName>
    <definedName name="_sgk34" localSheetId="21">#REF!</definedName>
    <definedName name="_sgk34" localSheetId="20">#REF!</definedName>
    <definedName name="_sgk34" localSheetId="19">#REF!</definedName>
    <definedName name="_sgk34" localSheetId="18">#REF!</definedName>
    <definedName name="_sgk34" localSheetId="17">#REF!</definedName>
    <definedName name="_sgk34" localSheetId="16">#REF!</definedName>
    <definedName name="_sgk34" localSheetId="15">#REF!</definedName>
    <definedName name="_sgk34" localSheetId="14">#REF!</definedName>
    <definedName name="_sgk34" localSheetId="13">#REF!</definedName>
    <definedName name="_sgk34" localSheetId="12">#REF!</definedName>
    <definedName name="_sgk34" localSheetId="11">#REF!</definedName>
    <definedName name="_sgk34" localSheetId="10">#REF!</definedName>
    <definedName name="_sgk34" localSheetId="9">#REF!</definedName>
    <definedName name="_sgk34" localSheetId="8">#REF!</definedName>
    <definedName name="_sgk34" localSheetId="7">#REF!</definedName>
    <definedName name="_sgk34" localSheetId="6">#REF!</definedName>
    <definedName name="_sgk34" localSheetId="5">#REF!</definedName>
    <definedName name="_sgk34" localSheetId="4">#REF!</definedName>
    <definedName name="_sgk34" localSheetId="3">#REF!</definedName>
    <definedName name="_sgk34" localSheetId="2">#REF!</definedName>
    <definedName name="_sgk34" localSheetId="1">#REF!</definedName>
    <definedName name="_sgk34">#REF!</definedName>
    <definedName name="_Sort" localSheetId="38" hidden="1">#REF!</definedName>
    <definedName name="_Sort" localSheetId="37" hidden="1">#REF!</definedName>
    <definedName name="_Sort" localSheetId="36" hidden="1">#REF!</definedName>
    <definedName name="_Sort" localSheetId="35" hidden="1">#REF!</definedName>
    <definedName name="_Sort" localSheetId="34" hidden="1">#REF!</definedName>
    <definedName name="_Sort" localSheetId="33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9" hidden="1">#REF!</definedName>
    <definedName name="_Sort" localSheetId="28" hidden="1">#REF!</definedName>
    <definedName name="_Sort" localSheetId="27" hidden="1">#REF!</definedName>
    <definedName name="_Sort" localSheetId="26" hidden="1">#REF!</definedName>
    <definedName name="_Sort" localSheetId="25" hidden="1">#REF!</definedName>
    <definedName name="_Sort" localSheetId="24" hidden="1">#REF!</definedName>
    <definedName name="_Sort" localSheetId="23" hidden="1">#REF!</definedName>
    <definedName name="_Sort" localSheetId="22" hidden="1">#REF!</definedName>
    <definedName name="_Sort" localSheetId="21" hidden="1">#REF!</definedName>
    <definedName name="_Sort" localSheetId="20" hidden="1">#REF!</definedName>
    <definedName name="_Sort" localSheetId="19" hidden="1">#REF!</definedName>
    <definedName name="_Sort" localSheetId="18" hidden="1">#REF!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Sortmoi" localSheetId="38" hidden="1">#REF!</definedName>
    <definedName name="_Sortmoi" localSheetId="37" hidden="1">#REF!</definedName>
    <definedName name="_Sortmoi" localSheetId="36" hidden="1">#REF!</definedName>
    <definedName name="_Sortmoi" localSheetId="35" hidden="1">#REF!</definedName>
    <definedName name="_Sortmoi" localSheetId="34" hidden="1">#REF!</definedName>
    <definedName name="_Sortmoi" localSheetId="33" hidden="1">#REF!</definedName>
    <definedName name="_Sortmoi" localSheetId="32" hidden="1">#REF!</definedName>
    <definedName name="_Sortmoi" localSheetId="31" hidden="1">#REF!</definedName>
    <definedName name="_Sortmoi" localSheetId="30" hidden="1">#REF!</definedName>
    <definedName name="_Sortmoi" localSheetId="29" hidden="1">#REF!</definedName>
    <definedName name="_Sortmoi" localSheetId="28" hidden="1">#REF!</definedName>
    <definedName name="_Sortmoi" localSheetId="27" hidden="1">#REF!</definedName>
    <definedName name="_Sortmoi" localSheetId="26" hidden="1">#REF!</definedName>
    <definedName name="_Sortmoi" localSheetId="25" hidden="1">#REF!</definedName>
    <definedName name="_Sortmoi" localSheetId="24" hidden="1">#REF!</definedName>
    <definedName name="_Sortmoi" localSheetId="23" hidden="1">#REF!</definedName>
    <definedName name="_Sortmoi" localSheetId="22" hidden="1">#REF!</definedName>
    <definedName name="_Sortmoi" localSheetId="21" hidden="1">#REF!</definedName>
    <definedName name="_Sortmoi" localSheetId="20" hidden="1">#REF!</definedName>
    <definedName name="_Sortmoi" localSheetId="19" hidden="1">#REF!</definedName>
    <definedName name="_Sortmoi" localSheetId="18" hidden="1">#REF!</definedName>
    <definedName name="_Sortmoi" localSheetId="17" hidden="1">#REF!</definedName>
    <definedName name="_Sortmoi" localSheetId="16" hidden="1">#REF!</definedName>
    <definedName name="_Sortmoi" localSheetId="15" hidden="1">#REF!</definedName>
    <definedName name="_Sortmoi" localSheetId="14" hidden="1">#REF!</definedName>
    <definedName name="_Sortmoi" localSheetId="13" hidden="1">#REF!</definedName>
    <definedName name="_Sortmoi" localSheetId="12" hidden="1">#REF!</definedName>
    <definedName name="_Sortmoi" localSheetId="11" hidden="1">#REF!</definedName>
    <definedName name="_Sortmoi" localSheetId="10" hidden="1">#REF!</definedName>
    <definedName name="_Sortmoi" localSheetId="9" hidden="1">#REF!</definedName>
    <definedName name="_Sortmoi" localSheetId="8" hidden="1">#REF!</definedName>
    <definedName name="_Sortmoi" localSheetId="7" hidden="1">#REF!</definedName>
    <definedName name="_Sortmoi" localSheetId="6" hidden="1">#REF!</definedName>
    <definedName name="_Sortmoi" localSheetId="5" hidden="1">#REF!</definedName>
    <definedName name="_Sortmoi" localSheetId="4" hidden="1">#REF!</definedName>
    <definedName name="_Sortmoi" localSheetId="3" hidden="1">#REF!</definedName>
    <definedName name="_Sortmoi" localSheetId="2" hidden="1">#REF!</definedName>
    <definedName name="_Sortmoi" localSheetId="1" hidden="1">#REF!</definedName>
    <definedName name="_Sortmoi" hidden="1">#REF!</definedName>
    <definedName name="_T6" localSheetId="38" hidden="1">{"'Sheet1'!$L$16"}</definedName>
    <definedName name="_T6" localSheetId="37" hidden="1">{"'Sheet1'!$L$16"}</definedName>
    <definedName name="_T6" localSheetId="36" hidden="1">{"'Sheet1'!$L$16"}</definedName>
    <definedName name="_T6" localSheetId="35" hidden="1">{"'Sheet1'!$L$16"}</definedName>
    <definedName name="_T6" localSheetId="34" hidden="1">{"'Sheet1'!$L$16"}</definedName>
    <definedName name="_T6" localSheetId="33" hidden="1">{"'Sheet1'!$L$16"}</definedName>
    <definedName name="_T6" localSheetId="32" hidden="1">{"'Sheet1'!$L$16"}</definedName>
    <definedName name="_T6" localSheetId="31" hidden="1">{"'Sheet1'!$L$16"}</definedName>
    <definedName name="_T6" localSheetId="30" hidden="1">{"'Sheet1'!$L$16"}</definedName>
    <definedName name="_T6" localSheetId="29" hidden="1">{"'Sheet1'!$L$16"}</definedName>
    <definedName name="_T6" localSheetId="28" hidden="1">{"'Sheet1'!$L$16"}</definedName>
    <definedName name="_T6" localSheetId="27" hidden="1">{"'Sheet1'!$L$16"}</definedName>
    <definedName name="_T6" localSheetId="26" hidden="1">{"'Sheet1'!$L$16"}</definedName>
    <definedName name="_T6" localSheetId="25" hidden="1">{"'Sheet1'!$L$16"}</definedName>
    <definedName name="_T6" localSheetId="24" hidden="1">{"'Sheet1'!$L$16"}</definedName>
    <definedName name="_T6" localSheetId="23" hidden="1">{"'Sheet1'!$L$16"}</definedName>
    <definedName name="_T6" localSheetId="22" hidden="1">{"'Sheet1'!$L$16"}</definedName>
    <definedName name="_T6" localSheetId="21" hidden="1">{"'Sheet1'!$L$16"}</definedName>
    <definedName name="_T6" localSheetId="20" hidden="1">{"'Sheet1'!$L$16"}</definedName>
    <definedName name="_T6" localSheetId="19" hidden="1">{"'Sheet1'!$L$16"}</definedName>
    <definedName name="_T6" localSheetId="18" hidden="1">{"'Sheet1'!$L$16"}</definedName>
    <definedName name="_T6" localSheetId="17" hidden="1">{"'Sheet1'!$L$16"}</definedName>
    <definedName name="_T6" localSheetId="16" hidden="1">{"'Sheet1'!$L$16"}</definedName>
    <definedName name="_T6" localSheetId="15" hidden="1">{"'Sheet1'!$L$16"}</definedName>
    <definedName name="_T6" localSheetId="14" hidden="1">{"'Sheet1'!$L$16"}</definedName>
    <definedName name="_T6" localSheetId="13" hidden="1">{"'Sheet1'!$L$16"}</definedName>
    <definedName name="_T6" localSheetId="12" hidden="1">{"'Sheet1'!$L$16"}</definedName>
    <definedName name="_T6" localSheetId="11" hidden="1">{"'Sheet1'!$L$16"}</definedName>
    <definedName name="_T6" localSheetId="10" hidden="1">{"'Sheet1'!$L$16"}</definedName>
    <definedName name="_T6" localSheetId="9" hidden="1">{"'Sheet1'!$L$16"}</definedName>
    <definedName name="_T6" localSheetId="8" hidden="1">{"'Sheet1'!$L$16"}</definedName>
    <definedName name="_T6" localSheetId="7" hidden="1">{"'Sheet1'!$L$16"}</definedName>
    <definedName name="_T6" localSheetId="6" hidden="1">{"'Sheet1'!$L$16"}</definedName>
    <definedName name="_T6" localSheetId="5" hidden="1">{"'Sheet1'!$L$16"}</definedName>
    <definedName name="_T6" localSheetId="4" hidden="1">{"'Sheet1'!$L$16"}</definedName>
    <definedName name="_T6" localSheetId="3" hidden="1">{"'Sheet1'!$L$16"}</definedName>
    <definedName name="_T6" localSheetId="2" hidden="1">{"'Sheet1'!$L$16"}</definedName>
    <definedName name="_T6" localSheetId="1" hidden="1">{"'Sheet1'!$L$16"}</definedName>
    <definedName name="_T6" hidden="1">{"'Sheet1'!$L$16"}</definedName>
    <definedName name="_T8" localSheetId="38" hidden="1">{"'Sheet1'!$L$16"}</definedName>
    <definedName name="_T8" localSheetId="37" hidden="1">{"'Sheet1'!$L$16"}</definedName>
    <definedName name="_T8" localSheetId="36" hidden="1">{"'Sheet1'!$L$16"}</definedName>
    <definedName name="_T8" localSheetId="35" hidden="1">{"'Sheet1'!$L$16"}</definedName>
    <definedName name="_T8" localSheetId="34" hidden="1">{"'Sheet1'!$L$16"}</definedName>
    <definedName name="_T8" localSheetId="33" hidden="1">{"'Sheet1'!$L$16"}</definedName>
    <definedName name="_T8" localSheetId="32" hidden="1">{"'Sheet1'!$L$16"}</definedName>
    <definedName name="_T8" localSheetId="31" hidden="1">{"'Sheet1'!$L$16"}</definedName>
    <definedName name="_T8" localSheetId="30" hidden="1">{"'Sheet1'!$L$16"}</definedName>
    <definedName name="_T8" localSheetId="29" hidden="1">{"'Sheet1'!$L$16"}</definedName>
    <definedName name="_T8" localSheetId="28" hidden="1">{"'Sheet1'!$L$16"}</definedName>
    <definedName name="_T8" localSheetId="27" hidden="1">{"'Sheet1'!$L$16"}</definedName>
    <definedName name="_T8" localSheetId="26" hidden="1">{"'Sheet1'!$L$16"}</definedName>
    <definedName name="_T8" localSheetId="25" hidden="1">{"'Sheet1'!$L$16"}</definedName>
    <definedName name="_T8" localSheetId="24" hidden="1">{"'Sheet1'!$L$16"}</definedName>
    <definedName name="_T8" localSheetId="23" hidden="1">{"'Sheet1'!$L$16"}</definedName>
    <definedName name="_T8" localSheetId="22" hidden="1">{"'Sheet1'!$L$16"}</definedName>
    <definedName name="_T8" localSheetId="21" hidden="1">{"'Sheet1'!$L$16"}</definedName>
    <definedName name="_T8" localSheetId="20" hidden="1">{"'Sheet1'!$L$16"}</definedName>
    <definedName name="_T8" localSheetId="19" hidden="1">{"'Sheet1'!$L$16"}</definedName>
    <definedName name="_T8" localSheetId="18" hidden="1">{"'Sheet1'!$L$16"}</definedName>
    <definedName name="_T8" localSheetId="17" hidden="1">{"'Sheet1'!$L$16"}</definedName>
    <definedName name="_T8" localSheetId="16" hidden="1">{"'Sheet1'!$L$16"}</definedName>
    <definedName name="_T8" localSheetId="15" hidden="1">{"'Sheet1'!$L$16"}</definedName>
    <definedName name="_T8" localSheetId="14" hidden="1">{"'Sheet1'!$L$16"}</definedName>
    <definedName name="_T8" localSheetId="13" hidden="1">{"'Sheet1'!$L$16"}</definedName>
    <definedName name="_T8" localSheetId="12" hidden="1">{"'Sheet1'!$L$16"}</definedName>
    <definedName name="_T8" localSheetId="11" hidden="1">{"'Sheet1'!$L$16"}</definedName>
    <definedName name="_T8" localSheetId="10" hidden="1">{"'Sheet1'!$L$16"}</definedName>
    <definedName name="_T8" localSheetId="9" hidden="1">{"'Sheet1'!$L$16"}</definedName>
    <definedName name="_T8" localSheetId="8" hidden="1">{"'Sheet1'!$L$16"}</definedName>
    <definedName name="_T8" localSheetId="7" hidden="1">{"'Sheet1'!$L$16"}</definedName>
    <definedName name="_T8" localSheetId="6" hidden="1">{"'Sheet1'!$L$16"}</definedName>
    <definedName name="_T8" localSheetId="5" hidden="1">{"'Sheet1'!$L$16"}</definedName>
    <definedName name="_T8" localSheetId="4" hidden="1">{"'Sheet1'!$L$16"}</definedName>
    <definedName name="_T8" localSheetId="3" hidden="1">{"'Sheet1'!$L$16"}</definedName>
    <definedName name="_T8" localSheetId="2" hidden="1">{"'Sheet1'!$L$16"}</definedName>
    <definedName name="_T8" localSheetId="1" hidden="1">{"'Sheet1'!$L$16"}</definedName>
    <definedName name="_T8" hidden="1">{"'Sheet1'!$L$16"}</definedName>
    <definedName name="_TM2" localSheetId="38" hidden="1">{"'Sheet1'!$L$16"}</definedName>
    <definedName name="_TM2" localSheetId="37" hidden="1">{"'Sheet1'!$L$16"}</definedName>
    <definedName name="_TM2" localSheetId="36" hidden="1">{"'Sheet1'!$L$16"}</definedName>
    <definedName name="_TM2" localSheetId="35" hidden="1">{"'Sheet1'!$L$16"}</definedName>
    <definedName name="_TM2" localSheetId="34" hidden="1">{"'Sheet1'!$L$16"}</definedName>
    <definedName name="_TM2" localSheetId="33" hidden="1">{"'Sheet1'!$L$16"}</definedName>
    <definedName name="_TM2" localSheetId="32" hidden="1">{"'Sheet1'!$L$16"}</definedName>
    <definedName name="_TM2" localSheetId="31" hidden="1">{"'Sheet1'!$L$16"}</definedName>
    <definedName name="_TM2" localSheetId="30" hidden="1">{"'Sheet1'!$L$16"}</definedName>
    <definedName name="_TM2" localSheetId="29" hidden="1">{"'Sheet1'!$L$16"}</definedName>
    <definedName name="_TM2" localSheetId="28" hidden="1">{"'Sheet1'!$L$16"}</definedName>
    <definedName name="_TM2" localSheetId="27" hidden="1">{"'Sheet1'!$L$16"}</definedName>
    <definedName name="_TM2" localSheetId="26" hidden="1">{"'Sheet1'!$L$16"}</definedName>
    <definedName name="_TM2" localSheetId="25" hidden="1">{"'Sheet1'!$L$16"}</definedName>
    <definedName name="_TM2" localSheetId="24" hidden="1">{"'Sheet1'!$L$16"}</definedName>
    <definedName name="_TM2" localSheetId="23" hidden="1">{"'Sheet1'!$L$16"}</definedName>
    <definedName name="_TM2" localSheetId="22" hidden="1">{"'Sheet1'!$L$16"}</definedName>
    <definedName name="_TM2" localSheetId="21" hidden="1">{"'Sheet1'!$L$16"}</definedName>
    <definedName name="_TM2" localSheetId="20" hidden="1">{"'Sheet1'!$L$16"}</definedName>
    <definedName name="_TM2" localSheetId="19" hidden="1">{"'Sheet1'!$L$16"}</definedName>
    <definedName name="_TM2" localSheetId="18" hidden="1">{"'Sheet1'!$L$16"}</definedName>
    <definedName name="_TM2" localSheetId="17" hidden="1">{"'Sheet1'!$L$16"}</definedName>
    <definedName name="_TM2" localSheetId="16" hidden="1">{"'Sheet1'!$L$16"}</definedName>
    <definedName name="_TM2" localSheetId="15" hidden="1">{"'Sheet1'!$L$16"}</definedName>
    <definedName name="_TM2" localSheetId="14" hidden="1">{"'Sheet1'!$L$16"}</definedName>
    <definedName name="_TM2" localSheetId="13" hidden="1">{"'Sheet1'!$L$16"}</definedName>
    <definedName name="_TM2" localSheetId="12" hidden="1">{"'Sheet1'!$L$16"}</definedName>
    <definedName name="_TM2" localSheetId="11" hidden="1">{"'Sheet1'!$L$16"}</definedName>
    <definedName name="_TM2" localSheetId="10" hidden="1">{"'Sheet1'!$L$16"}</definedName>
    <definedName name="_TM2" localSheetId="9" hidden="1">{"'Sheet1'!$L$16"}</definedName>
    <definedName name="_TM2" localSheetId="8" hidden="1">{"'Sheet1'!$L$16"}</definedName>
    <definedName name="_TM2" localSheetId="7" hidden="1">{"'Sheet1'!$L$16"}</definedName>
    <definedName name="_TM2" localSheetId="6" hidden="1">{"'Sheet1'!$L$16"}</definedName>
    <definedName name="_TM2" localSheetId="5" hidden="1">{"'Sheet1'!$L$16"}</definedName>
    <definedName name="_TM2" localSheetId="4" hidden="1">{"'Sheet1'!$L$16"}</definedName>
    <definedName name="_TM2" localSheetId="3" hidden="1">{"'Sheet1'!$L$16"}</definedName>
    <definedName name="_TM2" localSheetId="2" hidden="1">{"'Sheet1'!$L$16"}</definedName>
    <definedName name="_TM2" localSheetId="1" hidden="1">{"'Sheet1'!$L$16"}</definedName>
    <definedName name="_TM2" hidden="1">{"'Sheet1'!$L$16"}</definedName>
    <definedName name="_tt3" localSheetId="38" hidden="1">{"'Sheet1'!$L$16"}</definedName>
    <definedName name="_tt3" localSheetId="37" hidden="1">{"'Sheet1'!$L$16"}</definedName>
    <definedName name="_tt3" localSheetId="36" hidden="1">{"'Sheet1'!$L$16"}</definedName>
    <definedName name="_tt3" localSheetId="35" hidden="1">{"'Sheet1'!$L$16"}</definedName>
    <definedName name="_tt3" localSheetId="34" hidden="1">{"'Sheet1'!$L$16"}</definedName>
    <definedName name="_tt3" localSheetId="33" hidden="1">{"'Sheet1'!$L$16"}</definedName>
    <definedName name="_tt3" localSheetId="32" hidden="1">{"'Sheet1'!$L$16"}</definedName>
    <definedName name="_tt3" localSheetId="31" hidden="1">{"'Sheet1'!$L$16"}</definedName>
    <definedName name="_tt3" localSheetId="30" hidden="1">{"'Sheet1'!$L$16"}</definedName>
    <definedName name="_tt3" localSheetId="29" hidden="1">{"'Sheet1'!$L$16"}</definedName>
    <definedName name="_tt3" localSheetId="28" hidden="1">{"'Sheet1'!$L$16"}</definedName>
    <definedName name="_tt3" localSheetId="27" hidden="1">{"'Sheet1'!$L$16"}</definedName>
    <definedName name="_tt3" localSheetId="26" hidden="1">{"'Sheet1'!$L$16"}</definedName>
    <definedName name="_tt3" localSheetId="25" hidden="1">{"'Sheet1'!$L$16"}</definedName>
    <definedName name="_tt3" localSheetId="24" hidden="1">{"'Sheet1'!$L$16"}</definedName>
    <definedName name="_tt3" localSheetId="23" hidden="1">{"'Sheet1'!$L$16"}</definedName>
    <definedName name="_tt3" localSheetId="22" hidden="1">{"'Sheet1'!$L$16"}</definedName>
    <definedName name="_tt3" localSheetId="21" hidden="1">{"'Sheet1'!$L$16"}</definedName>
    <definedName name="_tt3" localSheetId="20" hidden="1">{"'Sheet1'!$L$16"}</definedName>
    <definedName name="_tt3" localSheetId="19" hidden="1">{"'Sheet1'!$L$16"}</definedName>
    <definedName name="_tt3" localSheetId="18" hidden="1">{"'Sheet1'!$L$16"}</definedName>
    <definedName name="_tt3" localSheetId="17" hidden="1">{"'Sheet1'!$L$16"}</definedName>
    <definedName name="_tt3" localSheetId="16" hidden="1">{"'Sheet1'!$L$16"}</definedName>
    <definedName name="_tt3" localSheetId="15" hidden="1">{"'Sheet1'!$L$16"}</definedName>
    <definedName name="_tt3" localSheetId="14" hidden="1">{"'Sheet1'!$L$16"}</definedName>
    <definedName name="_tt3" localSheetId="13" hidden="1">{"'Sheet1'!$L$16"}</definedName>
    <definedName name="_tt3" localSheetId="12" hidden="1">{"'Sheet1'!$L$16"}</definedName>
    <definedName name="_tt3" localSheetId="11" hidden="1">{"'Sheet1'!$L$16"}</definedName>
    <definedName name="_tt3" localSheetId="10" hidden="1">{"'Sheet1'!$L$16"}</definedName>
    <definedName name="_tt3" localSheetId="9" hidden="1">{"'Sheet1'!$L$16"}</definedName>
    <definedName name="_tt3" localSheetId="8" hidden="1">{"'Sheet1'!$L$16"}</definedName>
    <definedName name="_tt3" localSheetId="7" hidden="1">{"'Sheet1'!$L$16"}</definedName>
    <definedName name="_tt3" localSheetId="6" hidden="1">{"'Sheet1'!$L$16"}</definedName>
    <definedName name="_tt3" localSheetId="5" hidden="1">{"'Sheet1'!$L$16"}</definedName>
    <definedName name="_tt3" localSheetId="4" hidden="1">{"'Sheet1'!$L$16"}</definedName>
    <definedName name="_tt3" localSheetId="3" hidden="1">{"'Sheet1'!$L$16"}</definedName>
    <definedName name="_tt3" localSheetId="2" hidden="1">{"'Sheet1'!$L$16"}</definedName>
    <definedName name="_tt3" localSheetId="1" hidden="1">{"'Sheet1'!$L$16"}</definedName>
    <definedName name="_tt3" hidden="1">{"'Sheet1'!$L$16"}</definedName>
    <definedName name="_ttm26" localSheetId="38">#REF!</definedName>
    <definedName name="_ttm26" localSheetId="37">#REF!</definedName>
    <definedName name="_ttm26" localSheetId="36">#REF!</definedName>
    <definedName name="_ttm26" localSheetId="35">#REF!</definedName>
    <definedName name="_ttm26" localSheetId="34">#REF!</definedName>
    <definedName name="_ttm26" localSheetId="33">#REF!</definedName>
    <definedName name="_ttm26" localSheetId="32">#REF!</definedName>
    <definedName name="_ttm26" localSheetId="31">#REF!</definedName>
    <definedName name="_ttm26" localSheetId="30">#REF!</definedName>
    <definedName name="_ttm26" localSheetId="29">#REF!</definedName>
    <definedName name="_ttm26" localSheetId="28">#REF!</definedName>
    <definedName name="_ttm26" localSheetId="27">#REF!</definedName>
    <definedName name="_ttm26" localSheetId="26">#REF!</definedName>
    <definedName name="_ttm26" localSheetId="25">#REF!</definedName>
    <definedName name="_ttm26" localSheetId="24">#REF!</definedName>
    <definedName name="_ttm26" localSheetId="23">#REF!</definedName>
    <definedName name="_ttm26" localSheetId="22">#REF!</definedName>
    <definedName name="_ttm26" localSheetId="21">#REF!</definedName>
    <definedName name="_ttm26" localSheetId="20">#REF!</definedName>
    <definedName name="_ttm26" localSheetId="19">#REF!</definedName>
    <definedName name="_ttm26" localSheetId="18">#REF!</definedName>
    <definedName name="_ttm26" localSheetId="17">#REF!</definedName>
    <definedName name="_ttm26" localSheetId="16">#REF!</definedName>
    <definedName name="_ttm26" localSheetId="15">#REF!</definedName>
    <definedName name="_ttm26" localSheetId="14">#REF!</definedName>
    <definedName name="_ttm26" localSheetId="13">#REF!</definedName>
    <definedName name="_ttm26" localSheetId="12">#REF!</definedName>
    <definedName name="_ttm26" localSheetId="11">#REF!</definedName>
    <definedName name="_ttm26" localSheetId="10">#REF!</definedName>
    <definedName name="_ttm26" localSheetId="9">#REF!</definedName>
    <definedName name="_ttm26" localSheetId="8">#REF!</definedName>
    <definedName name="_ttm26" localSheetId="7">#REF!</definedName>
    <definedName name="_ttm26" localSheetId="6">#REF!</definedName>
    <definedName name="_ttm26" localSheetId="5">#REF!</definedName>
    <definedName name="_ttm26" localSheetId="4">#REF!</definedName>
    <definedName name="_ttm26" localSheetId="3">#REF!</definedName>
    <definedName name="_ttm26" localSheetId="2">#REF!</definedName>
    <definedName name="_ttm26" localSheetId="1">#REF!</definedName>
    <definedName name="_ttm26">#REF!</definedName>
    <definedName name="_ttm27" localSheetId="38">#REF!</definedName>
    <definedName name="_ttm27" localSheetId="37">#REF!</definedName>
    <definedName name="_ttm27" localSheetId="36">#REF!</definedName>
    <definedName name="_ttm27" localSheetId="35">#REF!</definedName>
    <definedName name="_ttm27" localSheetId="34">#REF!</definedName>
    <definedName name="_ttm27" localSheetId="33">#REF!</definedName>
    <definedName name="_ttm27" localSheetId="32">#REF!</definedName>
    <definedName name="_ttm27" localSheetId="31">#REF!</definedName>
    <definedName name="_ttm27" localSheetId="30">#REF!</definedName>
    <definedName name="_ttm27" localSheetId="29">#REF!</definedName>
    <definedName name="_ttm27" localSheetId="28">#REF!</definedName>
    <definedName name="_ttm27" localSheetId="27">#REF!</definedName>
    <definedName name="_ttm27" localSheetId="26">#REF!</definedName>
    <definedName name="_ttm27" localSheetId="25">#REF!</definedName>
    <definedName name="_ttm27" localSheetId="24">#REF!</definedName>
    <definedName name="_ttm27" localSheetId="23">#REF!</definedName>
    <definedName name="_ttm27" localSheetId="22">#REF!</definedName>
    <definedName name="_ttm27" localSheetId="21">#REF!</definedName>
    <definedName name="_ttm27" localSheetId="20">#REF!</definedName>
    <definedName name="_ttm27" localSheetId="19">#REF!</definedName>
    <definedName name="_ttm27" localSheetId="18">#REF!</definedName>
    <definedName name="_ttm27" localSheetId="17">#REF!</definedName>
    <definedName name="_ttm27" localSheetId="16">#REF!</definedName>
    <definedName name="_ttm27" localSheetId="15">#REF!</definedName>
    <definedName name="_ttm27" localSheetId="14">#REF!</definedName>
    <definedName name="_ttm27" localSheetId="13">#REF!</definedName>
    <definedName name="_ttm27" localSheetId="12">#REF!</definedName>
    <definedName name="_ttm27" localSheetId="11">#REF!</definedName>
    <definedName name="_ttm27" localSheetId="10">#REF!</definedName>
    <definedName name="_ttm27" localSheetId="9">#REF!</definedName>
    <definedName name="_ttm27" localSheetId="8">#REF!</definedName>
    <definedName name="_ttm27" localSheetId="7">#REF!</definedName>
    <definedName name="_ttm27" localSheetId="6">#REF!</definedName>
    <definedName name="_ttm27" localSheetId="5">#REF!</definedName>
    <definedName name="_ttm27" localSheetId="4">#REF!</definedName>
    <definedName name="_ttm27" localSheetId="3">#REF!</definedName>
    <definedName name="_ttm27" localSheetId="2">#REF!</definedName>
    <definedName name="_ttm27" localSheetId="1">#REF!</definedName>
    <definedName name="_ttm27">#REF!</definedName>
    <definedName name="_ttm28" localSheetId="38">#REF!</definedName>
    <definedName name="_ttm28" localSheetId="37">#REF!</definedName>
    <definedName name="_ttm28" localSheetId="36">#REF!</definedName>
    <definedName name="_ttm28" localSheetId="35">#REF!</definedName>
    <definedName name="_ttm28" localSheetId="34">#REF!</definedName>
    <definedName name="_ttm28" localSheetId="33">#REF!</definedName>
    <definedName name="_ttm28" localSheetId="32">#REF!</definedName>
    <definedName name="_ttm28" localSheetId="31">#REF!</definedName>
    <definedName name="_ttm28" localSheetId="30">#REF!</definedName>
    <definedName name="_ttm28" localSheetId="29">#REF!</definedName>
    <definedName name="_ttm28" localSheetId="28">#REF!</definedName>
    <definedName name="_ttm28" localSheetId="27">#REF!</definedName>
    <definedName name="_ttm28" localSheetId="26">#REF!</definedName>
    <definedName name="_ttm28" localSheetId="25">#REF!</definedName>
    <definedName name="_ttm28" localSheetId="24">#REF!</definedName>
    <definedName name="_ttm28" localSheetId="23">#REF!</definedName>
    <definedName name="_ttm28" localSheetId="22">#REF!</definedName>
    <definedName name="_ttm28" localSheetId="21">#REF!</definedName>
    <definedName name="_ttm28" localSheetId="20">#REF!</definedName>
    <definedName name="_ttm28" localSheetId="19">#REF!</definedName>
    <definedName name="_ttm28" localSheetId="18">#REF!</definedName>
    <definedName name="_ttm28" localSheetId="17">#REF!</definedName>
    <definedName name="_ttm28" localSheetId="16">#REF!</definedName>
    <definedName name="_ttm28" localSheetId="15">#REF!</definedName>
    <definedName name="_ttm28" localSheetId="14">#REF!</definedName>
    <definedName name="_ttm28" localSheetId="13">#REF!</definedName>
    <definedName name="_ttm28" localSheetId="12">#REF!</definedName>
    <definedName name="_ttm28" localSheetId="11">#REF!</definedName>
    <definedName name="_ttm28" localSheetId="10">#REF!</definedName>
    <definedName name="_ttm28" localSheetId="9">#REF!</definedName>
    <definedName name="_ttm28" localSheetId="8">#REF!</definedName>
    <definedName name="_ttm28" localSheetId="7">#REF!</definedName>
    <definedName name="_ttm28" localSheetId="6">#REF!</definedName>
    <definedName name="_ttm28" localSheetId="5">#REF!</definedName>
    <definedName name="_ttm28" localSheetId="4">#REF!</definedName>
    <definedName name="_ttm28" localSheetId="3">#REF!</definedName>
    <definedName name="_ttm28" localSheetId="2">#REF!</definedName>
    <definedName name="_ttm28" localSheetId="1">#REF!</definedName>
    <definedName name="_ttm28">#REF!</definedName>
    <definedName name="_ttm29" localSheetId="38">#REF!</definedName>
    <definedName name="_ttm29" localSheetId="37">#REF!</definedName>
    <definedName name="_ttm29" localSheetId="36">#REF!</definedName>
    <definedName name="_ttm29" localSheetId="35">#REF!</definedName>
    <definedName name="_ttm29" localSheetId="34">#REF!</definedName>
    <definedName name="_ttm29" localSheetId="33">#REF!</definedName>
    <definedName name="_ttm29" localSheetId="32">#REF!</definedName>
    <definedName name="_ttm29" localSheetId="31">#REF!</definedName>
    <definedName name="_ttm29" localSheetId="30">#REF!</definedName>
    <definedName name="_ttm29" localSheetId="29">#REF!</definedName>
    <definedName name="_ttm29" localSheetId="28">#REF!</definedName>
    <definedName name="_ttm29" localSheetId="27">#REF!</definedName>
    <definedName name="_ttm29" localSheetId="26">#REF!</definedName>
    <definedName name="_ttm29" localSheetId="25">#REF!</definedName>
    <definedName name="_ttm29" localSheetId="24">#REF!</definedName>
    <definedName name="_ttm29" localSheetId="23">#REF!</definedName>
    <definedName name="_ttm29" localSheetId="22">#REF!</definedName>
    <definedName name="_ttm29" localSheetId="21">#REF!</definedName>
    <definedName name="_ttm29" localSheetId="20">#REF!</definedName>
    <definedName name="_ttm29" localSheetId="19">#REF!</definedName>
    <definedName name="_ttm29" localSheetId="18">#REF!</definedName>
    <definedName name="_ttm29" localSheetId="17">#REF!</definedName>
    <definedName name="_ttm29" localSheetId="16">#REF!</definedName>
    <definedName name="_ttm29" localSheetId="15">#REF!</definedName>
    <definedName name="_ttm29" localSheetId="14">#REF!</definedName>
    <definedName name="_ttm29" localSheetId="13">#REF!</definedName>
    <definedName name="_ttm29" localSheetId="12">#REF!</definedName>
    <definedName name="_ttm29" localSheetId="11">#REF!</definedName>
    <definedName name="_ttm29" localSheetId="10">#REF!</definedName>
    <definedName name="_ttm29" localSheetId="9">#REF!</definedName>
    <definedName name="_ttm29" localSheetId="8">#REF!</definedName>
    <definedName name="_ttm29" localSheetId="7">#REF!</definedName>
    <definedName name="_ttm29" localSheetId="6">#REF!</definedName>
    <definedName name="_ttm29" localSheetId="5">#REF!</definedName>
    <definedName name="_ttm29" localSheetId="4">#REF!</definedName>
    <definedName name="_ttm29" localSheetId="3">#REF!</definedName>
    <definedName name="_ttm29" localSheetId="2">#REF!</definedName>
    <definedName name="_ttm29" localSheetId="1">#REF!</definedName>
    <definedName name="_ttm29">#REF!</definedName>
    <definedName name="_TTM32">[2]KHI2020!#REF!</definedName>
    <definedName name="_ttm33" localSheetId="38">#REF!</definedName>
    <definedName name="_ttm33" localSheetId="37">#REF!</definedName>
    <definedName name="_ttm33" localSheetId="36">#REF!</definedName>
    <definedName name="_ttm33" localSheetId="35">#REF!</definedName>
    <definedName name="_ttm33" localSheetId="34">#REF!</definedName>
    <definedName name="_ttm33" localSheetId="33">#REF!</definedName>
    <definedName name="_ttm33" localSheetId="32">#REF!</definedName>
    <definedName name="_ttm33" localSheetId="31">#REF!</definedName>
    <definedName name="_ttm33" localSheetId="30">#REF!</definedName>
    <definedName name="_ttm33" localSheetId="29">#REF!</definedName>
    <definedName name="_ttm33" localSheetId="28">#REF!</definedName>
    <definedName name="_ttm33" localSheetId="27">#REF!</definedName>
    <definedName name="_ttm33" localSheetId="26">#REF!</definedName>
    <definedName name="_ttm33" localSheetId="25">#REF!</definedName>
    <definedName name="_ttm33" localSheetId="24">#REF!</definedName>
    <definedName name="_ttm33" localSheetId="23">#REF!</definedName>
    <definedName name="_ttm33" localSheetId="22">#REF!</definedName>
    <definedName name="_ttm33" localSheetId="21">#REF!</definedName>
    <definedName name="_ttm33" localSheetId="20">#REF!</definedName>
    <definedName name="_ttm33" localSheetId="19">#REF!</definedName>
    <definedName name="_ttm33" localSheetId="18">#REF!</definedName>
    <definedName name="_ttm33" localSheetId="17">#REF!</definedName>
    <definedName name="_ttm33" localSheetId="16">#REF!</definedName>
    <definedName name="_ttm33" localSheetId="15">#REF!</definedName>
    <definedName name="_ttm33" localSheetId="14">#REF!</definedName>
    <definedName name="_ttm33" localSheetId="13">#REF!</definedName>
    <definedName name="_ttm33" localSheetId="12">#REF!</definedName>
    <definedName name="_ttm33" localSheetId="11">#REF!</definedName>
    <definedName name="_ttm33" localSheetId="10">#REF!</definedName>
    <definedName name="_ttm33" localSheetId="9">#REF!</definedName>
    <definedName name="_ttm33" localSheetId="8">#REF!</definedName>
    <definedName name="_ttm33" localSheetId="7">#REF!</definedName>
    <definedName name="_ttm33" localSheetId="6">#REF!</definedName>
    <definedName name="_ttm33" localSheetId="5">#REF!</definedName>
    <definedName name="_ttm33" localSheetId="4">#REF!</definedName>
    <definedName name="_ttm33" localSheetId="3">#REF!</definedName>
    <definedName name="_ttm33" localSheetId="2">#REF!</definedName>
    <definedName name="_ttm33" localSheetId="1">#REF!</definedName>
    <definedName name="_ttm33">#REF!</definedName>
    <definedName name="_ttm34" localSheetId="38">#REF!</definedName>
    <definedName name="_ttm34" localSheetId="37">#REF!</definedName>
    <definedName name="_ttm34" localSheetId="36">#REF!</definedName>
    <definedName name="_ttm34" localSheetId="35">#REF!</definedName>
    <definedName name="_ttm34" localSheetId="34">#REF!</definedName>
    <definedName name="_ttm34" localSheetId="33">#REF!</definedName>
    <definedName name="_ttm34" localSheetId="32">#REF!</definedName>
    <definedName name="_ttm34" localSheetId="31">#REF!</definedName>
    <definedName name="_ttm34" localSheetId="30">#REF!</definedName>
    <definedName name="_ttm34" localSheetId="29">#REF!</definedName>
    <definedName name="_ttm34" localSheetId="28">#REF!</definedName>
    <definedName name="_ttm34" localSheetId="27">#REF!</definedName>
    <definedName name="_ttm34" localSheetId="26">#REF!</definedName>
    <definedName name="_ttm34" localSheetId="25">#REF!</definedName>
    <definedName name="_ttm34" localSheetId="24">#REF!</definedName>
    <definedName name="_ttm34" localSheetId="23">#REF!</definedName>
    <definedName name="_ttm34" localSheetId="22">#REF!</definedName>
    <definedName name="_ttm34" localSheetId="21">#REF!</definedName>
    <definedName name="_ttm34" localSheetId="20">#REF!</definedName>
    <definedName name="_ttm34" localSheetId="19">#REF!</definedName>
    <definedName name="_ttm34" localSheetId="18">#REF!</definedName>
    <definedName name="_ttm34" localSheetId="17">#REF!</definedName>
    <definedName name="_ttm34" localSheetId="16">#REF!</definedName>
    <definedName name="_ttm34" localSheetId="15">#REF!</definedName>
    <definedName name="_ttm34" localSheetId="14">#REF!</definedName>
    <definedName name="_ttm34" localSheetId="13">#REF!</definedName>
    <definedName name="_ttm34" localSheetId="12">#REF!</definedName>
    <definedName name="_ttm34" localSheetId="11">#REF!</definedName>
    <definedName name="_ttm34" localSheetId="10">#REF!</definedName>
    <definedName name="_ttm34" localSheetId="9">#REF!</definedName>
    <definedName name="_ttm34" localSheetId="8">#REF!</definedName>
    <definedName name="_ttm34" localSheetId="7">#REF!</definedName>
    <definedName name="_ttm34" localSheetId="6">#REF!</definedName>
    <definedName name="_ttm34" localSheetId="5">#REF!</definedName>
    <definedName name="_ttm34" localSheetId="4">#REF!</definedName>
    <definedName name="_ttm34" localSheetId="3">#REF!</definedName>
    <definedName name="_ttm34" localSheetId="2">#REF!</definedName>
    <definedName name="_ttm34" localSheetId="1">#REF!</definedName>
    <definedName name="_ttm34">#REF!</definedName>
    <definedName name="_TTM37" localSheetId="38">#REF!</definedName>
    <definedName name="_TTM37" localSheetId="37">#REF!</definedName>
    <definedName name="_TTM37" localSheetId="36">#REF!</definedName>
    <definedName name="_TTM37" localSheetId="35">#REF!</definedName>
    <definedName name="_TTM37" localSheetId="34">#REF!</definedName>
    <definedName name="_TTM37" localSheetId="33">#REF!</definedName>
    <definedName name="_TTM37" localSheetId="32">#REF!</definedName>
    <definedName name="_TTM37" localSheetId="31">#REF!</definedName>
    <definedName name="_TTM37" localSheetId="30">#REF!</definedName>
    <definedName name="_TTM37" localSheetId="29">#REF!</definedName>
    <definedName name="_TTM37" localSheetId="28">#REF!</definedName>
    <definedName name="_TTM37" localSheetId="27">#REF!</definedName>
    <definedName name="_TTM37" localSheetId="26">#REF!</definedName>
    <definedName name="_TTM37" localSheetId="25">#REF!</definedName>
    <definedName name="_TTM37" localSheetId="24">#REF!</definedName>
    <definedName name="_TTM37" localSheetId="23">#REF!</definedName>
    <definedName name="_TTM37" localSheetId="22">#REF!</definedName>
    <definedName name="_TTM37" localSheetId="21">#REF!</definedName>
    <definedName name="_TTM37" localSheetId="20">#REF!</definedName>
    <definedName name="_TTM37" localSheetId="19">#REF!</definedName>
    <definedName name="_TTM37" localSheetId="18">#REF!</definedName>
    <definedName name="_TTM37" localSheetId="17">#REF!</definedName>
    <definedName name="_TTM37" localSheetId="16">#REF!</definedName>
    <definedName name="_TTM37" localSheetId="15">#REF!</definedName>
    <definedName name="_TTM37" localSheetId="14">#REF!</definedName>
    <definedName name="_TTM37" localSheetId="13">#REF!</definedName>
    <definedName name="_TTM37" localSheetId="12">#REF!</definedName>
    <definedName name="_TTM37" localSheetId="11">#REF!</definedName>
    <definedName name="_TTM37" localSheetId="10">#REF!</definedName>
    <definedName name="_TTM37" localSheetId="9">#REF!</definedName>
    <definedName name="_TTM37" localSheetId="8">#REF!</definedName>
    <definedName name="_TTM37" localSheetId="7">#REF!</definedName>
    <definedName name="_TTM37" localSheetId="6">#REF!</definedName>
    <definedName name="_TTM37" localSheetId="5">#REF!</definedName>
    <definedName name="_TTM37" localSheetId="4">#REF!</definedName>
    <definedName name="_TTM37" localSheetId="3">#REF!</definedName>
    <definedName name="_TTM37" localSheetId="2">#REF!</definedName>
    <definedName name="_TTM37" localSheetId="1">#REF!</definedName>
    <definedName name="_TTM37">#REF!</definedName>
    <definedName name="_TTM38" localSheetId="38">#REF!</definedName>
    <definedName name="_TTM38" localSheetId="37">#REF!</definedName>
    <definedName name="_TTM38" localSheetId="36">#REF!</definedName>
    <definedName name="_TTM38" localSheetId="35">#REF!</definedName>
    <definedName name="_TTM38" localSheetId="34">#REF!</definedName>
    <definedName name="_TTM38" localSheetId="33">#REF!</definedName>
    <definedName name="_TTM38" localSheetId="32">#REF!</definedName>
    <definedName name="_TTM38" localSheetId="31">#REF!</definedName>
    <definedName name="_TTM38" localSheetId="30">#REF!</definedName>
    <definedName name="_TTM38" localSheetId="29">#REF!</definedName>
    <definedName name="_TTM38" localSheetId="28">#REF!</definedName>
    <definedName name="_TTM38" localSheetId="27">#REF!</definedName>
    <definedName name="_TTM38" localSheetId="26">#REF!</definedName>
    <definedName name="_TTM38" localSheetId="25">#REF!</definedName>
    <definedName name="_TTM38" localSheetId="24">#REF!</definedName>
    <definedName name="_TTM38" localSheetId="23">#REF!</definedName>
    <definedName name="_TTM38" localSheetId="22">#REF!</definedName>
    <definedName name="_TTM38" localSheetId="21">#REF!</definedName>
    <definedName name="_TTM38" localSheetId="20">#REF!</definedName>
    <definedName name="_TTM38" localSheetId="19">#REF!</definedName>
    <definedName name="_TTM38" localSheetId="18">#REF!</definedName>
    <definedName name="_TTM38" localSheetId="17">#REF!</definedName>
    <definedName name="_TTM38" localSheetId="16">#REF!</definedName>
    <definedName name="_TTM38" localSheetId="15">#REF!</definedName>
    <definedName name="_TTM38" localSheetId="14">#REF!</definedName>
    <definedName name="_TTM38" localSheetId="13">#REF!</definedName>
    <definedName name="_TTM38" localSheetId="12">#REF!</definedName>
    <definedName name="_TTM38" localSheetId="11">#REF!</definedName>
    <definedName name="_TTM38" localSheetId="10">#REF!</definedName>
    <definedName name="_TTM38" localSheetId="9">#REF!</definedName>
    <definedName name="_TTM38" localSheetId="8">#REF!</definedName>
    <definedName name="_TTM38" localSheetId="7">#REF!</definedName>
    <definedName name="_TTM38" localSheetId="6">#REF!</definedName>
    <definedName name="_TTM38" localSheetId="5">#REF!</definedName>
    <definedName name="_TTM38" localSheetId="4">#REF!</definedName>
    <definedName name="_TTM38" localSheetId="3">#REF!</definedName>
    <definedName name="_TTM38" localSheetId="2">#REF!</definedName>
    <definedName name="_TTM38" localSheetId="1">#REF!</definedName>
    <definedName name="_TTM38">#REF!</definedName>
    <definedName name="a" localSheetId="38">#REF!</definedName>
    <definedName name="a" localSheetId="37">#REF!</definedName>
    <definedName name="a" localSheetId="36">#REF!</definedName>
    <definedName name="a" localSheetId="35">#REF!</definedName>
    <definedName name="a" localSheetId="34">#REF!</definedName>
    <definedName name="a" localSheetId="33">#REF!</definedName>
    <definedName name="a" localSheetId="32">#REF!</definedName>
    <definedName name="a" localSheetId="31">#REF!</definedName>
    <definedName name="a" localSheetId="30">#REF!</definedName>
    <definedName name="a" localSheetId="29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1moi" localSheetId="38" hidden="1">{"'Sheet1'!$L$16"}</definedName>
    <definedName name="a1moi" localSheetId="37" hidden="1">{"'Sheet1'!$L$16"}</definedName>
    <definedName name="a1moi" localSheetId="36" hidden="1">{"'Sheet1'!$L$16"}</definedName>
    <definedName name="a1moi" localSheetId="35" hidden="1">{"'Sheet1'!$L$16"}</definedName>
    <definedName name="a1moi" localSheetId="34" hidden="1">{"'Sheet1'!$L$16"}</definedName>
    <definedName name="a1moi" localSheetId="33" hidden="1">{"'Sheet1'!$L$16"}</definedName>
    <definedName name="a1moi" localSheetId="32" hidden="1">{"'Sheet1'!$L$16"}</definedName>
    <definedName name="a1moi" localSheetId="31" hidden="1">{"'Sheet1'!$L$16"}</definedName>
    <definedName name="a1moi" localSheetId="30" hidden="1">{"'Sheet1'!$L$16"}</definedName>
    <definedName name="a1moi" localSheetId="29" hidden="1">{"'Sheet1'!$L$16"}</definedName>
    <definedName name="a1moi" localSheetId="28" hidden="1">{"'Sheet1'!$L$16"}</definedName>
    <definedName name="a1moi" localSheetId="27" hidden="1">{"'Sheet1'!$L$16"}</definedName>
    <definedName name="a1moi" localSheetId="26" hidden="1">{"'Sheet1'!$L$16"}</definedName>
    <definedName name="a1moi" localSheetId="25" hidden="1">{"'Sheet1'!$L$16"}</definedName>
    <definedName name="a1moi" localSheetId="24" hidden="1">{"'Sheet1'!$L$16"}</definedName>
    <definedName name="a1moi" localSheetId="23" hidden="1">{"'Sheet1'!$L$16"}</definedName>
    <definedName name="a1moi" localSheetId="22" hidden="1">{"'Sheet1'!$L$16"}</definedName>
    <definedName name="a1moi" localSheetId="21" hidden="1">{"'Sheet1'!$L$16"}</definedName>
    <definedName name="a1moi" localSheetId="20" hidden="1">{"'Sheet1'!$L$16"}</definedName>
    <definedName name="a1moi" localSheetId="19" hidden="1">{"'Sheet1'!$L$16"}</definedName>
    <definedName name="a1moi" localSheetId="18" hidden="1">{"'Sheet1'!$L$16"}</definedName>
    <definedName name="a1moi" localSheetId="17" hidden="1">{"'Sheet1'!$L$16"}</definedName>
    <definedName name="a1moi" localSheetId="16" hidden="1">{"'Sheet1'!$L$16"}</definedName>
    <definedName name="a1moi" localSheetId="15" hidden="1">{"'Sheet1'!$L$16"}</definedName>
    <definedName name="a1moi" localSheetId="14" hidden="1">{"'Sheet1'!$L$16"}</definedName>
    <definedName name="a1moi" localSheetId="13" hidden="1">{"'Sheet1'!$L$16"}</definedName>
    <definedName name="a1moi" localSheetId="12" hidden="1">{"'Sheet1'!$L$16"}</definedName>
    <definedName name="a1moi" localSheetId="11" hidden="1">{"'Sheet1'!$L$16"}</definedName>
    <definedName name="a1moi" localSheetId="10" hidden="1">{"'Sheet1'!$L$16"}</definedName>
    <definedName name="a1moi" localSheetId="9" hidden="1">{"'Sheet1'!$L$16"}</definedName>
    <definedName name="a1moi" localSheetId="8" hidden="1">{"'Sheet1'!$L$16"}</definedName>
    <definedName name="a1moi" localSheetId="7" hidden="1">{"'Sheet1'!$L$16"}</definedName>
    <definedName name="a1moi" localSheetId="6" hidden="1">{"'Sheet1'!$L$16"}</definedName>
    <definedName name="a1moi" localSheetId="5" hidden="1">{"'Sheet1'!$L$16"}</definedName>
    <definedName name="a1moi" localSheetId="4" hidden="1">{"'Sheet1'!$L$16"}</definedName>
    <definedName name="a1moi" localSheetId="3" hidden="1">{"'Sheet1'!$L$16"}</definedName>
    <definedName name="a1moi" localSheetId="2" hidden="1">{"'Sheet1'!$L$16"}</definedName>
    <definedName name="a1moi" localSheetId="1" hidden="1">{"'Sheet1'!$L$16"}</definedName>
    <definedName name="a1moi" hidden="1">{"'Sheet1'!$L$16"}</definedName>
    <definedName name="aa" localSheetId="38">#REF!</definedName>
    <definedName name="aa" localSheetId="37">#REF!</definedName>
    <definedName name="aa" localSheetId="36">#REF!</definedName>
    <definedName name="aa" localSheetId="35">#REF!</definedName>
    <definedName name="aa" localSheetId="34">#REF!</definedName>
    <definedName name="aa" localSheetId="33">#REF!</definedName>
    <definedName name="aa" localSheetId="32">#REF!</definedName>
    <definedName name="aa" localSheetId="31">#REF!</definedName>
    <definedName name="aa" localSheetId="30">#REF!</definedName>
    <definedName name="aa" localSheetId="29">#REF!</definedName>
    <definedName name="aa" localSheetId="28">#REF!</definedName>
    <definedName name="aa" localSheetId="27">#REF!</definedName>
    <definedName name="aa" localSheetId="26">#REF!</definedName>
    <definedName name="aa" localSheetId="25">#REF!</definedName>
    <definedName name="aa" localSheetId="24">#REF!</definedName>
    <definedName name="aa" localSheetId="23">#REF!</definedName>
    <definedName name="aa" localSheetId="22">#REF!</definedName>
    <definedName name="aa" localSheetId="21">#REF!</definedName>
    <definedName name="aa" localSheetId="20">#REF!</definedName>
    <definedName name="aa" localSheetId="19">#REF!</definedName>
    <definedName name="aa" localSheetId="18">#REF!</definedName>
    <definedName name="aa" localSheetId="17">#REF!</definedName>
    <definedName name="aa" localSheetId="16">#REF!</definedName>
    <definedName name="aa" localSheetId="15">#REF!</definedName>
    <definedName name="aa" localSheetId="14">#REF!</definedName>
    <definedName name="aa" localSheetId="13">#REF!</definedName>
    <definedName name="aa" localSheetId="12">#REF!</definedName>
    <definedName name="aa" localSheetId="11">#REF!</definedName>
    <definedName name="aa" localSheetId="10">#REF!</definedName>
    <definedName name="aa" localSheetId="9">#REF!</definedName>
    <definedName name="aa" localSheetId="8">#REF!</definedName>
    <definedName name="aa" localSheetId="7">#REF!</definedName>
    <definedName name="aa" localSheetId="6">#REF!</definedName>
    <definedName name="aa" localSheetId="5">#REF!</definedName>
    <definedName name="aa" localSheetId="4">#REF!</definedName>
    <definedName name="aa" localSheetId="3">#REF!</definedName>
    <definedName name="aa" localSheetId="2">#REF!</definedName>
    <definedName name="aa" localSheetId="1">#REF!</definedName>
    <definedName name="aa">#REF!</definedName>
    <definedName name="aaa" localSheetId="38">#REF!</definedName>
    <definedName name="aaa" localSheetId="37">#REF!</definedName>
    <definedName name="aaa" localSheetId="36">#REF!</definedName>
    <definedName name="aaa" localSheetId="35">#REF!</definedName>
    <definedName name="aaa" localSheetId="34">#REF!</definedName>
    <definedName name="aaa" localSheetId="33">#REF!</definedName>
    <definedName name="aaa" localSheetId="32">#REF!</definedName>
    <definedName name="aaa" localSheetId="31">#REF!</definedName>
    <definedName name="aaa" localSheetId="30">#REF!</definedName>
    <definedName name="aaa" localSheetId="29">#REF!</definedName>
    <definedName name="aaa" localSheetId="28">#REF!</definedName>
    <definedName name="aaa" localSheetId="27">#REF!</definedName>
    <definedName name="aaa" localSheetId="26">#REF!</definedName>
    <definedName name="aaa" localSheetId="25">#REF!</definedName>
    <definedName name="aaa" localSheetId="24">#REF!</definedName>
    <definedName name="aaa" localSheetId="23">#REF!</definedName>
    <definedName name="aaa" localSheetId="22">#REF!</definedName>
    <definedName name="aaa" localSheetId="21">#REF!</definedName>
    <definedName name="aaa" localSheetId="20">#REF!</definedName>
    <definedName name="aaa" localSheetId="19">#REF!</definedName>
    <definedName name="aaa" localSheetId="18">#REF!</definedName>
    <definedName name="aaa" localSheetId="17">#REF!</definedName>
    <definedName name="aaa" localSheetId="16">#REF!</definedName>
    <definedName name="aaa" localSheetId="15">#REF!</definedName>
    <definedName name="aaa" localSheetId="14">#REF!</definedName>
    <definedName name="aaa" localSheetId="13">#REF!</definedName>
    <definedName name="aaa" localSheetId="12">#REF!</definedName>
    <definedName name="aaa" localSheetId="11">#REF!</definedName>
    <definedName name="aaa" localSheetId="10">#REF!</definedName>
    <definedName name="aaa" localSheetId="9">#REF!</definedName>
    <definedName name="aaa" localSheetId="8">#REF!</definedName>
    <definedName name="aaa" localSheetId="7">#REF!</definedName>
    <definedName name="aaa" localSheetId="6">#REF!</definedName>
    <definedName name="aaa" localSheetId="5">#REF!</definedName>
    <definedName name="aaa" localSheetId="4">#REF!</definedName>
    <definedName name="aaa" localSheetId="3">#REF!</definedName>
    <definedName name="aaa" localSheetId="2">#REF!</definedName>
    <definedName name="aaa" localSheetId="1">#REF!</definedName>
    <definedName name="aaa">#REF!</definedName>
    <definedName name="aaaaaa" localSheetId="38" hidden="1">{"'Sheet1'!$L$16"}</definedName>
    <definedName name="aaaaaa" localSheetId="37" hidden="1">{"'Sheet1'!$L$16"}</definedName>
    <definedName name="aaaaaa" localSheetId="36" hidden="1">{"'Sheet1'!$L$16"}</definedName>
    <definedName name="aaaaaa" localSheetId="35" hidden="1">{"'Sheet1'!$L$16"}</definedName>
    <definedName name="aaaaaa" localSheetId="34" hidden="1">{"'Sheet1'!$L$16"}</definedName>
    <definedName name="aaaaaa" localSheetId="33" hidden="1">{"'Sheet1'!$L$16"}</definedName>
    <definedName name="aaaaaa" localSheetId="32" hidden="1">{"'Sheet1'!$L$16"}</definedName>
    <definedName name="aaaaaa" localSheetId="31" hidden="1">{"'Sheet1'!$L$16"}</definedName>
    <definedName name="aaaaaa" localSheetId="30" hidden="1">{"'Sheet1'!$L$16"}</definedName>
    <definedName name="aaaaaa" localSheetId="29" hidden="1">{"'Sheet1'!$L$16"}</definedName>
    <definedName name="aaaaaa" localSheetId="28" hidden="1">{"'Sheet1'!$L$16"}</definedName>
    <definedName name="aaaaaa" localSheetId="27" hidden="1">{"'Sheet1'!$L$16"}</definedName>
    <definedName name="aaaaaa" localSheetId="26" hidden="1">{"'Sheet1'!$L$16"}</definedName>
    <definedName name="aaaaaa" localSheetId="25" hidden="1">{"'Sheet1'!$L$16"}</definedName>
    <definedName name="aaaaaa" localSheetId="24" hidden="1">{"'Sheet1'!$L$16"}</definedName>
    <definedName name="aaaaaa" localSheetId="23" hidden="1">{"'Sheet1'!$L$16"}</definedName>
    <definedName name="aaaaaa" localSheetId="22" hidden="1">{"'Sheet1'!$L$16"}</definedName>
    <definedName name="aaaaaa" localSheetId="21" hidden="1">{"'Sheet1'!$L$16"}</definedName>
    <definedName name="aaaaaa" localSheetId="20" hidden="1">{"'Sheet1'!$L$16"}</definedName>
    <definedName name="aaaaaa" localSheetId="19" hidden="1">{"'Sheet1'!$L$16"}</definedName>
    <definedName name="aaaaaa" localSheetId="18" hidden="1">{"'Sheet1'!$L$16"}</definedName>
    <definedName name="aaaaaa" localSheetId="17" hidden="1">{"'Sheet1'!$L$16"}</definedName>
    <definedName name="aaaaaa" localSheetId="16" hidden="1">{"'Sheet1'!$L$16"}</definedName>
    <definedName name="aaaaaa" localSheetId="15" hidden="1">{"'Sheet1'!$L$16"}</definedName>
    <definedName name="aaaaaa" localSheetId="14" hidden="1">{"'Sheet1'!$L$16"}</definedName>
    <definedName name="aaaaaa" localSheetId="13" hidden="1">{"'Sheet1'!$L$16"}</definedName>
    <definedName name="aaaaaa" localSheetId="12" hidden="1">{"'Sheet1'!$L$16"}</definedName>
    <definedName name="aaaaaa" localSheetId="11" hidden="1">{"'Sheet1'!$L$16"}</definedName>
    <definedName name="aaaaaa" localSheetId="10" hidden="1">{"'Sheet1'!$L$16"}</definedName>
    <definedName name="aaaaaa" localSheetId="9" hidden="1">{"'Sheet1'!$L$16"}</definedName>
    <definedName name="aaaaaa" localSheetId="8" hidden="1">{"'Sheet1'!$L$16"}</definedName>
    <definedName name="aaaaaa" localSheetId="7" hidden="1">{"'Sheet1'!$L$16"}</definedName>
    <definedName name="aaaaaa" localSheetId="6" hidden="1">{"'Sheet1'!$L$16"}</definedName>
    <definedName name="aaaaaa" localSheetId="5" hidden="1">{"'Sheet1'!$L$16"}</definedName>
    <definedName name="aaaaaa" localSheetId="4" hidden="1">{"'Sheet1'!$L$16"}</definedName>
    <definedName name="aaaaaa" localSheetId="3" hidden="1">{"'Sheet1'!$L$16"}</definedName>
    <definedName name="aaaaaa" localSheetId="2" hidden="1">{"'Sheet1'!$L$16"}</definedName>
    <definedName name="aaaaaa" localSheetId="1" hidden="1">{"'Sheet1'!$L$16"}</definedName>
    <definedName name="aaaaaa" hidden="1">{"'Sheet1'!$L$16"}</definedName>
    <definedName name="acc">[9]DM!#REF!</definedName>
    <definedName name="AH" localSheetId="38" hidden="1">{"'Sheet1'!$L$16"}</definedName>
    <definedName name="AH" localSheetId="37" hidden="1">{"'Sheet1'!$L$16"}</definedName>
    <definedName name="AH" localSheetId="36" hidden="1">{"'Sheet1'!$L$16"}</definedName>
    <definedName name="AH" localSheetId="35" hidden="1">{"'Sheet1'!$L$16"}</definedName>
    <definedName name="AH" localSheetId="34" hidden="1">{"'Sheet1'!$L$16"}</definedName>
    <definedName name="AH" localSheetId="33" hidden="1">{"'Sheet1'!$L$16"}</definedName>
    <definedName name="AH" localSheetId="32" hidden="1">{"'Sheet1'!$L$16"}</definedName>
    <definedName name="AH" localSheetId="31" hidden="1">{"'Sheet1'!$L$16"}</definedName>
    <definedName name="AH" localSheetId="30" hidden="1">{"'Sheet1'!$L$16"}</definedName>
    <definedName name="AH" localSheetId="29" hidden="1">{"'Sheet1'!$L$16"}</definedName>
    <definedName name="AH" localSheetId="28" hidden="1">{"'Sheet1'!$L$16"}</definedName>
    <definedName name="AH" localSheetId="27" hidden="1">{"'Sheet1'!$L$16"}</definedName>
    <definedName name="AH" localSheetId="26" hidden="1">{"'Sheet1'!$L$16"}</definedName>
    <definedName name="AH" localSheetId="25" hidden="1">{"'Sheet1'!$L$16"}</definedName>
    <definedName name="AH" localSheetId="24" hidden="1">{"'Sheet1'!$L$16"}</definedName>
    <definedName name="AH" localSheetId="23" hidden="1">{"'Sheet1'!$L$16"}</definedName>
    <definedName name="AH" localSheetId="22" hidden="1">{"'Sheet1'!$L$16"}</definedName>
    <definedName name="AH" localSheetId="21" hidden="1">{"'Sheet1'!$L$16"}</definedName>
    <definedName name="AH" localSheetId="20" hidden="1">{"'Sheet1'!$L$16"}</definedName>
    <definedName name="AH" localSheetId="19" hidden="1">{"'Sheet1'!$L$16"}</definedName>
    <definedName name="AH" localSheetId="18" hidden="1">{"'Sheet1'!$L$16"}</definedName>
    <definedName name="AH" localSheetId="17" hidden="1">{"'Sheet1'!$L$16"}</definedName>
    <definedName name="AH" localSheetId="16" hidden="1">{"'Sheet1'!$L$16"}</definedName>
    <definedName name="AH" localSheetId="15" hidden="1">{"'Sheet1'!$L$16"}</definedName>
    <definedName name="AH" localSheetId="14" hidden="1">{"'Sheet1'!$L$16"}</definedName>
    <definedName name="AH" localSheetId="13" hidden="1">{"'Sheet1'!$L$16"}</definedName>
    <definedName name="AH" localSheetId="12" hidden="1">{"'Sheet1'!$L$16"}</definedName>
    <definedName name="AH" localSheetId="11" hidden="1">{"'Sheet1'!$L$16"}</definedName>
    <definedName name="AH" localSheetId="10" hidden="1">{"'Sheet1'!$L$16"}</definedName>
    <definedName name="AH" localSheetId="9" hidden="1">{"'Sheet1'!$L$16"}</definedName>
    <definedName name="AH" localSheetId="8" hidden="1">{"'Sheet1'!$L$16"}</definedName>
    <definedName name="AH" localSheetId="7" hidden="1">{"'Sheet1'!$L$16"}</definedName>
    <definedName name="AH" localSheetId="6" hidden="1">{"'Sheet1'!$L$16"}</definedName>
    <definedName name="AH" localSheetId="5" hidden="1">{"'Sheet1'!$L$16"}</definedName>
    <definedName name="AH" localSheetId="4" hidden="1">{"'Sheet1'!$L$16"}</definedName>
    <definedName name="AH" localSheetId="3" hidden="1">{"'Sheet1'!$L$16"}</definedName>
    <definedName name="AH" localSheetId="2" hidden="1">{"'Sheet1'!$L$16"}</definedName>
    <definedName name="AH" localSheetId="1" hidden="1">{"'Sheet1'!$L$16"}</definedName>
    <definedName name="AH" hidden="1">{"'Sheet1'!$L$16"}</definedName>
    <definedName name="anscount" hidden="1">3</definedName>
    <definedName name="as">[9]DM!#REF!</definedName>
    <definedName name="AS2DocOpenMode" hidden="1">"AS2DocumentEdit"</definedName>
    <definedName name="asss" localSheetId="38" hidden="1">{"'Sheet1'!$L$16"}</definedName>
    <definedName name="asss" localSheetId="37" hidden="1">{"'Sheet1'!$L$16"}</definedName>
    <definedName name="asss" localSheetId="36" hidden="1">{"'Sheet1'!$L$16"}</definedName>
    <definedName name="asss" localSheetId="35" hidden="1">{"'Sheet1'!$L$16"}</definedName>
    <definedName name="asss" localSheetId="34" hidden="1">{"'Sheet1'!$L$16"}</definedName>
    <definedName name="asss" localSheetId="33" hidden="1">{"'Sheet1'!$L$16"}</definedName>
    <definedName name="asss" localSheetId="32" hidden="1">{"'Sheet1'!$L$16"}</definedName>
    <definedName name="asss" localSheetId="31" hidden="1">{"'Sheet1'!$L$16"}</definedName>
    <definedName name="asss" localSheetId="30" hidden="1">{"'Sheet1'!$L$16"}</definedName>
    <definedName name="asss" localSheetId="29" hidden="1">{"'Sheet1'!$L$16"}</definedName>
    <definedName name="asss" localSheetId="28" hidden="1">{"'Sheet1'!$L$16"}</definedName>
    <definedName name="asss" localSheetId="27" hidden="1">{"'Sheet1'!$L$16"}</definedName>
    <definedName name="asss" localSheetId="26" hidden="1">{"'Sheet1'!$L$16"}</definedName>
    <definedName name="asss" localSheetId="25" hidden="1">{"'Sheet1'!$L$16"}</definedName>
    <definedName name="asss" localSheetId="24" hidden="1">{"'Sheet1'!$L$16"}</definedName>
    <definedName name="asss" localSheetId="23" hidden="1">{"'Sheet1'!$L$16"}</definedName>
    <definedName name="asss" localSheetId="22" hidden="1">{"'Sheet1'!$L$16"}</definedName>
    <definedName name="asss" localSheetId="21" hidden="1">{"'Sheet1'!$L$16"}</definedName>
    <definedName name="asss" localSheetId="20" hidden="1">{"'Sheet1'!$L$16"}</definedName>
    <definedName name="asss" localSheetId="19" hidden="1">{"'Sheet1'!$L$16"}</definedName>
    <definedName name="asss" localSheetId="18" hidden="1">{"'Sheet1'!$L$16"}</definedName>
    <definedName name="asss" localSheetId="17" hidden="1">{"'Sheet1'!$L$16"}</definedName>
    <definedName name="asss" localSheetId="16" hidden="1">{"'Sheet1'!$L$16"}</definedName>
    <definedName name="asss" localSheetId="15" hidden="1">{"'Sheet1'!$L$16"}</definedName>
    <definedName name="asss" localSheetId="14" hidden="1">{"'Sheet1'!$L$16"}</definedName>
    <definedName name="asss" localSheetId="13" hidden="1">{"'Sheet1'!$L$16"}</definedName>
    <definedName name="asss" localSheetId="12" hidden="1">{"'Sheet1'!$L$16"}</definedName>
    <definedName name="asss" localSheetId="11" hidden="1">{"'Sheet1'!$L$16"}</definedName>
    <definedName name="asss" localSheetId="10" hidden="1">{"'Sheet1'!$L$16"}</definedName>
    <definedName name="asss" localSheetId="9" hidden="1">{"'Sheet1'!$L$16"}</definedName>
    <definedName name="asss" localSheetId="8" hidden="1">{"'Sheet1'!$L$16"}</definedName>
    <definedName name="asss" localSheetId="7" hidden="1">{"'Sheet1'!$L$16"}</definedName>
    <definedName name="asss" localSheetId="6" hidden="1">{"'Sheet1'!$L$16"}</definedName>
    <definedName name="asss" localSheetId="5" hidden="1">{"'Sheet1'!$L$16"}</definedName>
    <definedName name="asss" localSheetId="4" hidden="1">{"'Sheet1'!$L$16"}</definedName>
    <definedName name="asss" localSheetId="3" hidden="1">{"'Sheet1'!$L$16"}</definedName>
    <definedName name="asss" localSheetId="2" hidden="1">{"'Sheet1'!$L$16"}</definedName>
    <definedName name="asss" localSheetId="1" hidden="1">{"'Sheet1'!$L$16"}</definedName>
    <definedName name="asss" hidden="1">{"'Sheet1'!$L$16"}</definedName>
    <definedName name="B" localSheetId="38">#REF!</definedName>
    <definedName name="B" localSheetId="37">#REF!</definedName>
    <definedName name="B" localSheetId="36">#REF!</definedName>
    <definedName name="B" localSheetId="35">#REF!</definedName>
    <definedName name="B" localSheetId="34">#REF!</definedName>
    <definedName name="B" localSheetId="33">#REF!</definedName>
    <definedName name="B" localSheetId="32">#REF!</definedName>
    <definedName name="B" localSheetId="31">#REF!</definedName>
    <definedName name="B" localSheetId="30">#REF!</definedName>
    <definedName name="B" localSheetId="29">#REF!</definedName>
    <definedName name="B" localSheetId="28">#REF!</definedName>
    <definedName name="B" localSheetId="27">#REF!</definedName>
    <definedName name="B" localSheetId="26">#REF!</definedName>
    <definedName name="B" localSheetId="25">#REF!</definedName>
    <definedName name="B" localSheetId="24">#REF!</definedName>
    <definedName name="B" localSheetId="23">#REF!</definedName>
    <definedName name="B" localSheetId="22">#REF!</definedName>
    <definedName name="B" localSheetId="21">#REF!</definedName>
    <definedName name="B" localSheetId="20">#REF!</definedName>
    <definedName name="B" localSheetId="19">#REF!</definedName>
    <definedName name="B" localSheetId="18">#REF!</definedName>
    <definedName name="B" localSheetId="17">#REF!</definedName>
    <definedName name="B" localSheetId="16">#REF!</definedName>
    <definedName name="B" localSheetId="15">#REF!</definedName>
    <definedName name="B" localSheetId="14">#REF!</definedName>
    <definedName name="B" localSheetId="13">#REF!</definedName>
    <definedName name="B" localSheetId="12">#REF!</definedName>
    <definedName name="B" localSheetId="11">#REF!</definedName>
    <definedName name="B" localSheetId="10">#REF!</definedName>
    <definedName name="B" localSheetId="9">#REF!</definedName>
    <definedName name="B" localSheetId="8">#REF!</definedName>
    <definedName name="B" localSheetId="7">#REF!</definedName>
    <definedName name="B" localSheetId="6">#REF!</definedName>
    <definedName name="B" localSheetId="5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ac">'[10]Mien Bac'!$B$10:$E$138</definedName>
    <definedName name="bang1">'[11]dinh muc'!$A$6:$E$25</definedName>
    <definedName name="bang2">'[11]dinh muc'!$A$6:$K$25</definedName>
    <definedName name="banggia">'[12]Gia sach BC Bo-co Ma sach'!$A$7:$L$166</definedName>
    <definedName name="banggia1">'[12]Gia sach BC Bo-co Ma sach'!$B$7:$L$166</definedName>
    <definedName name="banggia2">'[13]Gia sach BC Bo-co Ma sach'!$A$7:$EX$195</definedName>
    <definedName name="banggia3">'[12]Gia sach BC Bo-co Ma sach'!$A$7:$II$195</definedName>
    <definedName name="bangoi1">[6]MB!$K$14</definedName>
    <definedName name="bangoi10">[6]MT!$K$22</definedName>
    <definedName name="bangoi11">[6]MT!$K$38</definedName>
    <definedName name="bangoi12">[6]MT!$K$53</definedName>
    <definedName name="bangoi13">[6]MN!$K$13</definedName>
    <definedName name="bangoi14">[6]MN!$K$20</definedName>
    <definedName name="bangoi15">[6]MN!$K$26</definedName>
    <definedName name="bangoi16">[6]MN!$K$32</definedName>
    <definedName name="bangoi17">[6]MN!$K$37</definedName>
    <definedName name="bangoi18">[6]MN!$K$41</definedName>
    <definedName name="bangoi19">[6]MN!$K$46</definedName>
    <definedName name="bangoi2">[6]MB!$K$22</definedName>
    <definedName name="bangoi20">[6]MN!$K$51</definedName>
    <definedName name="bangoi21">[6]MN!$K$57</definedName>
    <definedName name="bangoi22">[6]MN!$K$63</definedName>
    <definedName name="bangoi23">[6]MN!$K$69</definedName>
    <definedName name="bangoi24">[6]MN!$K$76</definedName>
    <definedName name="bangoi25">[6]MN!$K$84</definedName>
    <definedName name="bangoi26">[6]MN!$K$91</definedName>
    <definedName name="bangoi27">[6]MN!$K$98</definedName>
    <definedName name="bangoi28">[6]MN!$K$110</definedName>
    <definedName name="bangoi29">[6]MN!$K$126</definedName>
    <definedName name="bangoi3">[6]MB!$K$29</definedName>
    <definedName name="bangoi30">[6]MN!$K$142</definedName>
    <definedName name="bangoi4">[6]MB!$K$38</definedName>
    <definedName name="bangoi5">[6]MB!$K$45</definedName>
    <definedName name="bangoi6">[6]MB!$K$53</definedName>
    <definedName name="bangoi7">[6]MB!$K$61</definedName>
    <definedName name="bangoi8">[6]MB!$K$70</definedName>
    <definedName name="bangoi9">[6]MB!$K$80</definedName>
    <definedName name="bangtieuhao" localSheetId="38">#REF!</definedName>
    <definedName name="bangtieuhao" localSheetId="37">#REF!</definedName>
    <definedName name="bangtieuhao" localSheetId="36">#REF!</definedName>
    <definedName name="bangtieuhao" localSheetId="35">#REF!</definedName>
    <definedName name="bangtieuhao" localSheetId="34">#REF!</definedName>
    <definedName name="bangtieuhao" localSheetId="33">#REF!</definedName>
    <definedName name="bangtieuhao" localSheetId="32">#REF!</definedName>
    <definedName name="bangtieuhao" localSheetId="31">#REF!</definedName>
    <definedName name="bangtieuhao" localSheetId="30">#REF!</definedName>
    <definedName name="bangtieuhao" localSheetId="29">#REF!</definedName>
    <definedName name="bangtieuhao" localSheetId="28">#REF!</definedName>
    <definedName name="bangtieuhao" localSheetId="27">#REF!</definedName>
    <definedName name="bangtieuhao" localSheetId="26">#REF!</definedName>
    <definedName name="bangtieuhao" localSheetId="25">#REF!</definedName>
    <definedName name="bangtieuhao" localSheetId="24">#REF!</definedName>
    <definedName name="bangtieuhao" localSheetId="23">#REF!</definedName>
    <definedName name="bangtieuhao" localSheetId="22">#REF!</definedName>
    <definedName name="bangtieuhao" localSheetId="21">#REF!</definedName>
    <definedName name="bangtieuhao" localSheetId="20">#REF!</definedName>
    <definedName name="bangtieuhao" localSheetId="19">#REF!</definedName>
    <definedName name="bangtieuhao" localSheetId="18">#REF!</definedName>
    <definedName name="bangtieuhao" localSheetId="17">#REF!</definedName>
    <definedName name="bangtieuhao" localSheetId="16">#REF!</definedName>
    <definedName name="bangtieuhao" localSheetId="15">#REF!</definedName>
    <definedName name="bangtieuhao" localSheetId="14">#REF!</definedName>
    <definedName name="bangtieuhao" localSheetId="13">#REF!</definedName>
    <definedName name="bangtieuhao" localSheetId="12">#REF!</definedName>
    <definedName name="bangtieuhao" localSheetId="11">#REF!</definedName>
    <definedName name="bangtieuhao" localSheetId="10">#REF!</definedName>
    <definedName name="bangtieuhao" localSheetId="9">#REF!</definedName>
    <definedName name="bangtieuhao" localSheetId="8">#REF!</definedName>
    <definedName name="bangtieuhao" localSheetId="7">#REF!</definedName>
    <definedName name="bangtieuhao" localSheetId="6">#REF!</definedName>
    <definedName name="bangtieuhao" localSheetId="5">#REF!</definedName>
    <definedName name="bangtieuhao" localSheetId="4">#REF!</definedName>
    <definedName name="bangtieuhao" localSheetId="3">#REF!</definedName>
    <definedName name="bangtieuhao" localSheetId="2">#REF!</definedName>
    <definedName name="bangtieuhao" localSheetId="1">#REF!</definedName>
    <definedName name="bangtieuhao">#REF!</definedName>
    <definedName name="bhb" localSheetId="38">#REF!</definedName>
    <definedName name="bhb" localSheetId="37">#REF!</definedName>
    <definedName name="bhb" localSheetId="36">#REF!</definedName>
    <definedName name="bhb" localSheetId="35">#REF!</definedName>
    <definedName name="bhb" localSheetId="34">#REF!</definedName>
    <definedName name="bhb" localSheetId="33">#REF!</definedName>
    <definedName name="bhb" localSheetId="32">#REF!</definedName>
    <definedName name="bhb" localSheetId="31">#REF!</definedName>
    <definedName name="bhb" localSheetId="30">#REF!</definedName>
    <definedName name="bhb" localSheetId="29">#REF!</definedName>
    <definedName name="bhb" localSheetId="28">#REF!</definedName>
    <definedName name="bhb" localSheetId="27">#REF!</definedName>
    <definedName name="bhb" localSheetId="26">#REF!</definedName>
    <definedName name="bhb" localSheetId="25">#REF!</definedName>
    <definedName name="bhb" localSheetId="24">#REF!</definedName>
    <definedName name="bhb" localSheetId="23">#REF!</definedName>
    <definedName name="bhb" localSheetId="22">#REF!</definedName>
    <definedName name="bhb" localSheetId="21">#REF!</definedName>
    <definedName name="bhb" localSheetId="20">#REF!</definedName>
    <definedName name="bhb" localSheetId="19">#REF!</definedName>
    <definedName name="bhb" localSheetId="18">#REF!</definedName>
    <definedName name="bhb" localSheetId="17">#REF!</definedName>
    <definedName name="bhb" localSheetId="16">#REF!</definedName>
    <definedName name="bhb" localSheetId="15">#REF!</definedName>
    <definedName name="bhb" localSheetId="14">#REF!</definedName>
    <definedName name="bhb" localSheetId="13">#REF!</definedName>
    <definedName name="bhb" localSheetId="12">#REF!</definedName>
    <definedName name="bhb" localSheetId="11">#REF!</definedName>
    <definedName name="bhb" localSheetId="10">#REF!</definedName>
    <definedName name="bhb" localSheetId="9">#REF!</definedName>
    <definedName name="bhb" localSheetId="8">#REF!</definedName>
    <definedName name="bhb" localSheetId="7">#REF!</definedName>
    <definedName name="bhb" localSheetId="6">#REF!</definedName>
    <definedName name="bhb" localSheetId="5">#REF!</definedName>
    <definedName name="bhb" localSheetId="4">#REF!</definedName>
    <definedName name="bhb" localSheetId="3">#REF!</definedName>
    <definedName name="bhb" localSheetId="2">#REF!</definedName>
    <definedName name="bhb" localSheetId="1">#REF!</definedName>
    <definedName name="bhb">#REF!</definedName>
    <definedName name="bhcr">[14]DL!$A$3:$F$8</definedName>
    <definedName name="bhi">[14]DL!$A$3:$E$8</definedName>
    <definedName name="bhib">[14]DL!$A$10:$E$13</definedName>
    <definedName name="bhr">[15]dmm!$B$5:$E$38</definedName>
    <definedName name="bill21" localSheetId="38" hidden="1">{"'Sheet1'!$L$16"}</definedName>
    <definedName name="bill21" localSheetId="37" hidden="1">{"'Sheet1'!$L$16"}</definedName>
    <definedName name="bill21" localSheetId="36" hidden="1">{"'Sheet1'!$L$16"}</definedName>
    <definedName name="bill21" localSheetId="35" hidden="1">{"'Sheet1'!$L$16"}</definedName>
    <definedName name="bill21" localSheetId="34" hidden="1">{"'Sheet1'!$L$16"}</definedName>
    <definedName name="bill21" localSheetId="33" hidden="1">{"'Sheet1'!$L$16"}</definedName>
    <definedName name="bill21" localSheetId="32" hidden="1">{"'Sheet1'!$L$16"}</definedName>
    <definedName name="bill21" localSheetId="31" hidden="1">{"'Sheet1'!$L$16"}</definedName>
    <definedName name="bill21" localSheetId="30" hidden="1">{"'Sheet1'!$L$16"}</definedName>
    <definedName name="bill21" localSheetId="29" hidden="1">{"'Sheet1'!$L$16"}</definedName>
    <definedName name="bill21" localSheetId="28" hidden="1">{"'Sheet1'!$L$16"}</definedName>
    <definedName name="bill21" localSheetId="27" hidden="1">{"'Sheet1'!$L$16"}</definedName>
    <definedName name="bill21" localSheetId="26" hidden="1">{"'Sheet1'!$L$16"}</definedName>
    <definedName name="bill21" localSheetId="25" hidden="1">{"'Sheet1'!$L$16"}</definedName>
    <definedName name="bill21" localSheetId="24" hidden="1">{"'Sheet1'!$L$16"}</definedName>
    <definedName name="bill21" localSheetId="23" hidden="1">{"'Sheet1'!$L$16"}</definedName>
    <definedName name="bill21" localSheetId="22" hidden="1">{"'Sheet1'!$L$16"}</definedName>
    <definedName name="bill21" localSheetId="21" hidden="1">{"'Sheet1'!$L$16"}</definedName>
    <definedName name="bill21" localSheetId="20" hidden="1">{"'Sheet1'!$L$16"}</definedName>
    <definedName name="bill21" localSheetId="19" hidden="1">{"'Sheet1'!$L$16"}</definedName>
    <definedName name="bill21" localSheetId="18" hidden="1">{"'Sheet1'!$L$16"}</definedName>
    <definedName name="bill21" localSheetId="17" hidden="1">{"'Sheet1'!$L$16"}</definedName>
    <definedName name="bill21" localSheetId="16" hidden="1">{"'Sheet1'!$L$16"}</definedName>
    <definedName name="bill21" localSheetId="15" hidden="1">{"'Sheet1'!$L$16"}</definedName>
    <definedName name="bill21" localSheetId="14" hidden="1">{"'Sheet1'!$L$16"}</definedName>
    <definedName name="bill21" localSheetId="13" hidden="1">{"'Sheet1'!$L$16"}</definedName>
    <definedName name="bill21" localSheetId="12" hidden="1">{"'Sheet1'!$L$16"}</definedName>
    <definedName name="bill21" localSheetId="11" hidden="1">{"'Sheet1'!$L$16"}</definedName>
    <definedName name="bill21" localSheetId="10" hidden="1">{"'Sheet1'!$L$16"}</definedName>
    <definedName name="bill21" localSheetId="9" hidden="1">{"'Sheet1'!$L$16"}</definedName>
    <definedName name="bill21" localSheetId="8" hidden="1">{"'Sheet1'!$L$16"}</definedName>
    <definedName name="bill21" localSheetId="7" hidden="1">{"'Sheet1'!$L$16"}</definedName>
    <definedName name="bill21" localSheetId="6" hidden="1">{"'Sheet1'!$L$16"}</definedName>
    <definedName name="bill21" localSheetId="5" hidden="1">{"'Sheet1'!$L$16"}</definedName>
    <definedName name="bill21" localSheetId="4" hidden="1">{"'Sheet1'!$L$16"}</definedName>
    <definedName name="bill21" localSheetId="3" hidden="1">{"'Sheet1'!$L$16"}</definedName>
    <definedName name="bill21" localSheetId="2" hidden="1">{"'Sheet1'!$L$16"}</definedName>
    <definedName name="bill21" localSheetId="1" hidden="1">{"'Sheet1'!$L$16"}</definedName>
    <definedName name="bill21" hidden="1">{"'Sheet1'!$L$16"}</definedName>
    <definedName name="bldt">'[16]DL '!$B$52</definedName>
    <definedName name="bll" localSheetId="38" hidden="1">{"'Sheet1'!$L$16"}</definedName>
    <definedName name="bll" localSheetId="37" hidden="1">{"'Sheet1'!$L$16"}</definedName>
    <definedName name="bll" localSheetId="36" hidden="1">{"'Sheet1'!$L$16"}</definedName>
    <definedName name="bll" localSheetId="35" hidden="1">{"'Sheet1'!$L$16"}</definedName>
    <definedName name="bll" localSheetId="34" hidden="1">{"'Sheet1'!$L$16"}</definedName>
    <definedName name="bll" localSheetId="33" hidden="1">{"'Sheet1'!$L$16"}</definedName>
    <definedName name="bll" localSheetId="32" hidden="1">{"'Sheet1'!$L$16"}</definedName>
    <definedName name="bll" localSheetId="31" hidden="1">{"'Sheet1'!$L$16"}</definedName>
    <definedName name="bll" localSheetId="30" hidden="1">{"'Sheet1'!$L$16"}</definedName>
    <definedName name="bll" localSheetId="29" hidden="1">{"'Sheet1'!$L$16"}</definedName>
    <definedName name="bll" localSheetId="28" hidden="1">{"'Sheet1'!$L$16"}</definedName>
    <definedName name="bll" localSheetId="27" hidden="1">{"'Sheet1'!$L$16"}</definedName>
    <definedName name="bll" localSheetId="26" hidden="1">{"'Sheet1'!$L$16"}</definedName>
    <definedName name="bll" localSheetId="25" hidden="1">{"'Sheet1'!$L$16"}</definedName>
    <definedName name="bll" localSheetId="24" hidden="1">{"'Sheet1'!$L$16"}</definedName>
    <definedName name="bll" localSheetId="23" hidden="1">{"'Sheet1'!$L$16"}</definedName>
    <definedName name="bll" localSheetId="22" hidden="1">{"'Sheet1'!$L$16"}</definedName>
    <definedName name="bll" localSheetId="21" hidden="1">{"'Sheet1'!$L$16"}</definedName>
    <definedName name="bll" localSheetId="20" hidden="1">{"'Sheet1'!$L$16"}</definedName>
    <definedName name="bll" localSheetId="19" hidden="1">{"'Sheet1'!$L$16"}</definedName>
    <definedName name="bll" localSheetId="18" hidden="1">{"'Sheet1'!$L$16"}</definedName>
    <definedName name="bll" localSheetId="17" hidden="1">{"'Sheet1'!$L$16"}</definedName>
    <definedName name="bll" localSheetId="16" hidden="1">{"'Sheet1'!$L$16"}</definedName>
    <definedName name="bll" localSheetId="15" hidden="1">{"'Sheet1'!$L$16"}</definedName>
    <definedName name="bll" localSheetId="14" hidden="1">{"'Sheet1'!$L$16"}</definedName>
    <definedName name="bll" localSheetId="13" hidden="1">{"'Sheet1'!$L$16"}</definedName>
    <definedName name="bll" localSheetId="12" hidden="1">{"'Sheet1'!$L$16"}</definedName>
    <definedName name="bll" localSheetId="11" hidden="1">{"'Sheet1'!$L$16"}</definedName>
    <definedName name="bll" localSheetId="10" hidden="1">{"'Sheet1'!$L$16"}</definedName>
    <definedName name="bll" localSheetId="9" hidden="1">{"'Sheet1'!$L$16"}</definedName>
    <definedName name="bll" localSheetId="8" hidden="1">{"'Sheet1'!$L$16"}</definedName>
    <definedName name="bll" localSheetId="7" hidden="1">{"'Sheet1'!$L$16"}</definedName>
    <definedName name="bll" localSheetId="6" hidden="1">{"'Sheet1'!$L$16"}</definedName>
    <definedName name="bll" localSheetId="5" hidden="1">{"'Sheet1'!$L$16"}</definedName>
    <definedName name="bll" localSheetId="4" hidden="1">{"'Sheet1'!$L$16"}</definedName>
    <definedName name="bll" localSheetId="3" hidden="1">{"'Sheet1'!$L$16"}</definedName>
    <definedName name="bll" localSheetId="2" hidden="1">{"'Sheet1'!$L$16"}</definedName>
    <definedName name="bll" localSheetId="1" hidden="1">{"'Sheet1'!$L$16"}</definedName>
    <definedName name="bll" hidden="1">{"'Sheet1'!$L$16"}</definedName>
    <definedName name="blthhd">'[16]DL '!$B$54</definedName>
    <definedName name="BO" localSheetId="38">[17]HH!#REF!</definedName>
    <definedName name="BO" localSheetId="37">[17]HH!#REF!</definedName>
    <definedName name="BO" localSheetId="36">[17]HH!#REF!</definedName>
    <definedName name="BO" localSheetId="35">[17]HH!#REF!</definedName>
    <definedName name="BO" localSheetId="34">[17]HH!#REF!</definedName>
    <definedName name="BO" localSheetId="33">[17]HH!#REF!</definedName>
    <definedName name="BO" localSheetId="32">[17]HH!#REF!</definedName>
    <definedName name="BO" localSheetId="31">[17]HH!#REF!</definedName>
    <definedName name="BO" localSheetId="30">[17]HH!#REF!</definedName>
    <definedName name="BO" localSheetId="29">[17]HH!#REF!</definedName>
    <definedName name="BO" localSheetId="28">[17]HH!#REF!</definedName>
    <definedName name="BO" localSheetId="27">[17]HH!#REF!</definedName>
    <definedName name="BO" localSheetId="26">[17]HH!#REF!</definedName>
    <definedName name="BO" localSheetId="25">[17]HH!#REF!</definedName>
    <definedName name="BO" localSheetId="24">[17]HH!#REF!</definedName>
    <definedName name="BO" localSheetId="23">[17]HH!#REF!</definedName>
    <definedName name="BO" localSheetId="22">[17]HH!#REF!</definedName>
    <definedName name="BO" localSheetId="21">[17]HH!#REF!</definedName>
    <definedName name="BO" localSheetId="20">[17]HH!#REF!</definedName>
    <definedName name="BO" localSheetId="19">[17]HH!#REF!</definedName>
    <definedName name="BO" localSheetId="18">[17]HH!#REF!</definedName>
    <definedName name="BO" localSheetId="17">[17]HH!#REF!</definedName>
    <definedName name="BO" localSheetId="16">[17]HH!#REF!</definedName>
    <definedName name="BO" localSheetId="15">[17]HH!#REF!</definedName>
    <definedName name="BO" localSheetId="14">[17]HH!#REF!</definedName>
    <definedName name="BO" localSheetId="13">[17]HH!#REF!</definedName>
    <definedName name="BO" localSheetId="12">[17]HH!#REF!</definedName>
    <definedName name="BO" localSheetId="11">[17]HH!#REF!</definedName>
    <definedName name="BO" localSheetId="10">[17]HH!#REF!</definedName>
    <definedName name="BO" localSheetId="9">[17]HH!#REF!</definedName>
    <definedName name="BO" localSheetId="8">[17]HH!#REF!</definedName>
    <definedName name="BO" localSheetId="7">[17]HH!#REF!</definedName>
    <definedName name="BO" localSheetId="6">[17]HH!#REF!</definedName>
    <definedName name="BO" localSheetId="5">[17]HH!#REF!</definedName>
    <definedName name="BO" localSheetId="4">[17]HH!#REF!</definedName>
    <definedName name="BO" localSheetId="3">[17]HH!#REF!</definedName>
    <definedName name="BO" localSheetId="2">[17]HH!#REF!</definedName>
    <definedName name="BO" localSheetId="1">[17]HH!#REF!</definedName>
    <definedName name="BO">[17]HH!#REF!</definedName>
    <definedName name="BT">[18]BTm!$D$5:$AF$203</definedName>
    <definedName name="Buhao">'[19]BU HAO'!$B$8:$O$42</definedName>
    <definedName name="CBAN" localSheetId="38">#REF!</definedName>
    <definedName name="CBAN" localSheetId="37">#REF!</definedName>
    <definedName name="CBAN" localSheetId="36">#REF!</definedName>
    <definedName name="CBAN" localSheetId="35">#REF!</definedName>
    <definedName name="CBAN" localSheetId="34">#REF!</definedName>
    <definedName name="CBAN" localSheetId="33">#REF!</definedName>
    <definedName name="CBAN" localSheetId="32">#REF!</definedName>
    <definedName name="CBAN" localSheetId="31">#REF!</definedName>
    <definedName name="CBAN" localSheetId="30">#REF!</definedName>
    <definedName name="CBAN" localSheetId="29">#REF!</definedName>
    <definedName name="CBAN" localSheetId="28">#REF!</definedName>
    <definedName name="CBAN" localSheetId="27">#REF!</definedName>
    <definedName name="CBAN" localSheetId="26">#REF!</definedName>
    <definedName name="CBAN" localSheetId="25">#REF!</definedName>
    <definedName name="CBAN" localSheetId="24">#REF!</definedName>
    <definedName name="CBAN" localSheetId="23">#REF!</definedName>
    <definedName name="CBAN" localSheetId="22">#REF!</definedName>
    <definedName name="CBAN" localSheetId="21">#REF!</definedName>
    <definedName name="CBAN" localSheetId="20">#REF!</definedName>
    <definedName name="CBAN" localSheetId="19">#REF!</definedName>
    <definedName name="CBAN" localSheetId="18">#REF!</definedName>
    <definedName name="CBAN" localSheetId="17">#REF!</definedName>
    <definedName name="CBAN" localSheetId="16">#REF!</definedName>
    <definedName name="CBAN" localSheetId="15">#REF!</definedName>
    <definedName name="CBAN" localSheetId="14">#REF!</definedName>
    <definedName name="CBAN" localSheetId="13">#REF!</definedName>
    <definedName name="CBAN" localSheetId="12">#REF!</definedName>
    <definedName name="CBAN" localSheetId="11">#REF!</definedName>
    <definedName name="CBAN" localSheetId="10">#REF!</definedName>
    <definedName name="CBAN" localSheetId="9">#REF!</definedName>
    <definedName name="CBAN" localSheetId="8">#REF!</definedName>
    <definedName name="CBAN" localSheetId="7">#REF!</definedName>
    <definedName name="CBAN" localSheetId="6">#REF!</definedName>
    <definedName name="CBAN" localSheetId="5">#REF!</definedName>
    <definedName name="CBAN" localSheetId="4">#REF!</definedName>
    <definedName name="CBAN" localSheetId="3">#REF!</definedName>
    <definedName name="CBAN" localSheetId="2">#REF!</definedName>
    <definedName name="CBAN" localSheetId="1">#REF!</definedName>
    <definedName name="CBAN">#REF!</definedName>
    <definedName name="cdantem">'[20]DL '!$B$44</definedName>
    <definedName name="cdantemc">'[16]DL '!$B$44</definedName>
    <definedName name="cdantemm">'[16]DL '!$B$45</definedName>
    <definedName name="chitietbgiang2" localSheetId="38" hidden="1">{"'Sheet1'!$L$16"}</definedName>
    <definedName name="chitietbgiang2" localSheetId="37" hidden="1">{"'Sheet1'!$L$16"}</definedName>
    <definedName name="chitietbgiang2" localSheetId="36" hidden="1">{"'Sheet1'!$L$16"}</definedName>
    <definedName name="chitietbgiang2" localSheetId="35" hidden="1">{"'Sheet1'!$L$16"}</definedName>
    <definedName name="chitietbgiang2" localSheetId="34" hidden="1">{"'Sheet1'!$L$16"}</definedName>
    <definedName name="chitietbgiang2" localSheetId="33" hidden="1">{"'Sheet1'!$L$16"}</definedName>
    <definedName name="chitietbgiang2" localSheetId="32" hidden="1">{"'Sheet1'!$L$16"}</definedName>
    <definedName name="chitietbgiang2" localSheetId="31" hidden="1">{"'Sheet1'!$L$16"}</definedName>
    <definedName name="chitietbgiang2" localSheetId="30" hidden="1">{"'Sheet1'!$L$16"}</definedName>
    <definedName name="chitietbgiang2" localSheetId="29" hidden="1">{"'Sheet1'!$L$16"}</definedName>
    <definedName name="chitietbgiang2" localSheetId="28" hidden="1">{"'Sheet1'!$L$16"}</definedName>
    <definedName name="chitietbgiang2" localSheetId="27" hidden="1">{"'Sheet1'!$L$16"}</definedName>
    <definedName name="chitietbgiang2" localSheetId="26" hidden="1">{"'Sheet1'!$L$16"}</definedName>
    <definedName name="chitietbgiang2" localSheetId="25" hidden="1">{"'Sheet1'!$L$16"}</definedName>
    <definedName name="chitietbgiang2" localSheetId="24" hidden="1">{"'Sheet1'!$L$16"}</definedName>
    <definedName name="chitietbgiang2" localSheetId="23" hidden="1">{"'Sheet1'!$L$16"}</definedName>
    <definedName name="chitietbgiang2" localSheetId="22" hidden="1">{"'Sheet1'!$L$16"}</definedName>
    <definedName name="chitietbgiang2" localSheetId="21" hidden="1">{"'Sheet1'!$L$16"}</definedName>
    <definedName name="chitietbgiang2" localSheetId="20" hidden="1">{"'Sheet1'!$L$16"}</definedName>
    <definedName name="chitietbgiang2" localSheetId="19" hidden="1">{"'Sheet1'!$L$16"}</definedName>
    <definedName name="chitietbgiang2" localSheetId="18" hidden="1">{"'Sheet1'!$L$16"}</definedName>
    <definedName name="chitietbgiang2" localSheetId="17" hidden="1">{"'Sheet1'!$L$16"}</definedName>
    <definedName name="chitietbgiang2" localSheetId="16" hidden="1">{"'Sheet1'!$L$16"}</definedName>
    <definedName name="chitietbgiang2" localSheetId="15" hidden="1">{"'Sheet1'!$L$16"}</definedName>
    <definedName name="chitietbgiang2" localSheetId="14" hidden="1">{"'Sheet1'!$L$16"}</definedName>
    <definedName name="chitietbgiang2" localSheetId="13" hidden="1">{"'Sheet1'!$L$16"}</definedName>
    <definedName name="chitietbgiang2" localSheetId="12" hidden="1">{"'Sheet1'!$L$16"}</definedName>
    <definedName name="chitietbgiang2" localSheetId="11" hidden="1">{"'Sheet1'!$L$16"}</definedName>
    <definedName name="chitietbgiang2" localSheetId="10" hidden="1">{"'Sheet1'!$L$16"}</definedName>
    <definedName name="chitietbgiang2" localSheetId="9" hidden="1">{"'Sheet1'!$L$16"}</definedName>
    <definedName name="chitietbgiang2" localSheetId="8" hidden="1">{"'Sheet1'!$L$16"}</definedName>
    <definedName name="chitietbgiang2" localSheetId="7" hidden="1">{"'Sheet1'!$L$16"}</definedName>
    <definedName name="chitietbgiang2" localSheetId="6" hidden="1">{"'Sheet1'!$L$16"}</definedName>
    <definedName name="chitietbgiang2" localSheetId="5" hidden="1">{"'Sheet1'!$L$16"}</definedName>
    <definedName name="chitietbgiang2" localSheetId="4" hidden="1">{"'Sheet1'!$L$16"}</definedName>
    <definedName name="chitietbgiang2" localSheetId="3" hidden="1">{"'Sheet1'!$L$16"}</definedName>
    <definedName name="chitietbgiang2" localSheetId="2" hidden="1">{"'Sheet1'!$L$16"}</definedName>
    <definedName name="chitietbgiang2" localSheetId="1" hidden="1">{"'Sheet1'!$L$16"}</definedName>
    <definedName name="chitietbgiang2" hidden="1">{"'Sheet1'!$L$16"}</definedName>
    <definedName name="cim">[18]CIm!$B$5:$AE$203</definedName>
    <definedName name="cltrang">[12]Hung!$Q$4:$U$196</definedName>
    <definedName name="CNO" localSheetId="38" hidden="1">{#N/A,#N/A,FALSE,"Chi tiÆt"}</definedName>
    <definedName name="CNO" localSheetId="37" hidden="1">{#N/A,#N/A,FALSE,"Chi tiÆt"}</definedName>
    <definedName name="CNO" localSheetId="36" hidden="1">{#N/A,#N/A,FALSE,"Chi tiÆt"}</definedName>
    <definedName name="CNO" localSheetId="35" hidden="1">{#N/A,#N/A,FALSE,"Chi tiÆt"}</definedName>
    <definedName name="CNO" localSheetId="34" hidden="1">{#N/A,#N/A,FALSE,"Chi tiÆt"}</definedName>
    <definedName name="CNO" localSheetId="33" hidden="1">{#N/A,#N/A,FALSE,"Chi tiÆt"}</definedName>
    <definedName name="CNO" localSheetId="32" hidden="1">{#N/A,#N/A,FALSE,"Chi tiÆt"}</definedName>
    <definedName name="CNO" localSheetId="31" hidden="1">{#N/A,#N/A,FALSE,"Chi tiÆt"}</definedName>
    <definedName name="CNO" localSheetId="30" hidden="1">{#N/A,#N/A,FALSE,"Chi tiÆt"}</definedName>
    <definedName name="CNO" localSheetId="29" hidden="1">{#N/A,#N/A,FALSE,"Chi tiÆt"}</definedName>
    <definedName name="CNO" localSheetId="28" hidden="1">{#N/A,#N/A,FALSE,"Chi tiÆt"}</definedName>
    <definedName name="CNO" localSheetId="27" hidden="1">{#N/A,#N/A,FALSE,"Chi tiÆt"}</definedName>
    <definedName name="CNO" localSheetId="26" hidden="1">{#N/A,#N/A,FALSE,"Chi tiÆt"}</definedName>
    <definedName name="CNO" localSheetId="25" hidden="1">{#N/A,#N/A,FALSE,"Chi tiÆt"}</definedName>
    <definedName name="CNO" localSheetId="24" hidden="1">{#N/A,#N/A,FALSE,"Chi tiÆt"}</definedName>
    <definedName name="CNO" localSheetId="23" hidden="1">{#N/A,#N/A,FALSE,"Chi tiÆt"}</definedName>
    <definedName name="CNO" localSheetId="22" hidden="1">{#N/A,#N/A,FALSE,"Chi tiÆt"}</definedName>
    <definedName name="CNO" localSheetId="21" hidden="1">{#N/A,#N/A,FALSE,"Chi tiÆt"}</definedName>
    <definedName name="CNO" localSheetId="20" hidden="1">{#N/A,#N/A,FALSE,"Chi tiÆt"}</definedName>
    <definedName name="CNO" localSheetId="19" hidden="1">{#N/A,#N/A,FALSE,"Chi tiÆt"}</definedName>
    <definedName name="CNO" localSheetId="18" hidden="1">{#N/A,#N/A,FALSE,"Chi tiÆt"}</definedName>
    <definedName name="CNO" localSheetId="17" hidden="1">{#N/A,#N/A,FALSE,"Chi tiÆt"}</definedName>
    <definedName name="CNO" localSheetId="16" hidden="1">{#N/A,#N/A,FALSE,"Chi tiÆt"}</definedName>
    <definedName name="CNO" localSheetId="15" hidden="1">{#N/A,#N/A,FALSE,"Chi tiÆt"}</definedName>
    <definedName name="CNO" localSheetId="14" hidden="1">{#N/A,#N/A,FALSE,"Chi tiÆt"}</definedName>
    <definedName name="CNO" localSheetId="13" hidden="1">{#N/A,#N/A,FALSE,"Chi tiÆt"}</definedName>
    <definedName name="CNO" localSheetId="12" hidden="1">{#N/A,#N/A,FALSE,"Chi tiÆt"}</definedName>
    <definedName name="CNO" localSheetId="11" hidden="1">{#N/A,#N/A,FALSE,"Chi tiÆt"}</definedName>
    <definedName name="CNO" localSheetId="10" hidden="1">{#N/A,#N/A,FALSE,"Chi tiÆt"}</definedName>
    <definedName name="CNO" localSheetId="9" hidden="1">{#N/A,#N/A,FALSE,"Chi tiÆt"}</definedName>
    <definedName name="CNO" localSheetId="8" hidden="1">{#N/A,#N/A,FALSE,"Chi tiÆt"}</definedName>
    <definedName name="CNO" localSheetId="7" hidden="1">{#N/A,#N/A,FALSE,"Chi tiÆt"}</definedName>
    <definedName name="CNO" localSheetId="6" hidden="1">{#N/A,#N/A,FALSE,"Chi tiÆt"}</definedName>
    <definedName name="CNO" localSheetId="5" hidden="1">{#N/A,#N/A,FALSE,"Chi tiÆt"}</definedName>
    <definedName name="CNO" localSheetId="4" hidden="1">{#N/A,#N/A,FALSE,"Chi tiÆt"}</definedName>
    <definedName name="CNO" localSheetId="3" hidden="1">{#N/A,#N/A,FALSE,"Chi tiÆt"}</definedName>
    <definedName name="CNO" localSheetId="2" hidden="1">{#N/A,#N/A,FALSE,"Chi tiÆt"}</definedName>
    <definedName name="CNO" localSheetId="1" hidden="1">{#N/A,#N/A,FALSE,"Chi tiÆt"}</definedName>
    <definedName name="CNO" hidden="1">{#N/A,#N/A,FALSE,"Chi tiÆt"}</definedName>
    <definedName name="Code" localSheetId="38" hidden="1">#REF!</definedName>
    <definedName name="Code" localSheetId="37" hidden="1">#REF!</definedName>
    <definedName name="Code" localSheetId="36" hidden="1">#REF!</definedName>
    <definedName name="Code" localSheetId="35" hidden="1">#REF!</definedName>
    <definedName name="Code" localSheetId="34" hidden="1">#REF!</definedName>
    <definedName name="Code" localSheetId="33" hidden="1">#REF!</definedName>
    <definedName name="Code" localSheetId="32" hidden="1">#REF!</definedName>
    <definedName name="Code" localSheetId="31" hidden="1">#REF!</definedName>
    <definedName name="Code" localSheetId="30" hidden="1">#REF!</definedName>
    <definedName name="Code" localSheetId="29" hidden="1">#REF!</definedName>
    <definedName name="Code" localSheetId="28" hidden="1">#REF!</definedName>
    <definedName name="Code" localSheetId="27" hidden="1">#REF!</definedName>
    <definedName name="Code" localSheetId="26" hidden="1">#REF!</definedName>
    <definedName name="Code" localSheetId="25" hidden="1">#REF!</definedName>
    <definedName name="Code" localSheetId="24" hidden="1">#REF!</definedName>
    <definedName name="Code" localSheetId="23" hidden="1">#REF!</definedName>
    <definedName name="Code" localSheetId="22" hidden="1">#REF!</definedName>
    <definedName name="Code" localSheetId="21" hidden="1">#REF!</definedName>
    <definedName name="Code" localSheetId="20" hidden="1">#REF!</definedName>
    <definedName name="Code" localSheetId="19" hidden="1">#REF!</definedName>
    <definedName name="Code" localSheetId="18" hidden="1">#REF!</definedName>
    <definedName name="Code" localSheetId="17" hidden="1">#REF!</definedName>
    <definedName name="Code" localSheetId="16" hidden="1">#REF!</definedName>
    <definedName name="Code" localSheetId="15" hidden="1">#REF!</definedName>
    <definedName name="Code" localSheetId="14" hidden="1">#REF!</definedName>
    <definedName name="Code" localSheetId="13" hidden="1">#REF!</definedName>
    <definedName name="Code" localSheetId="12" hidden="1">#REF!</definedName>
    <definedName name="Code" localSheetId="11" hidden="1">#REF!</definedName>
    <definedName name="Code" localSheetId="10" hidden="1">#REF!</definedName>
    <definedName name="Code" localSheetId="9" hidden="1">#REF!</definedName>
    <definedName name="Code" localSheetId="8" hidden="1">#REF!</definedName>
    <definedName name="Code" localSheetId="7" hidden="1">#REF!</definedName>
    <definedName name="Code" localSheetId="6" hidden="1">#REF!</definedName>
    <definedName name="Code" localSheetId="5" hidden="1">#REF!</definedName>
    <definedName name="Code" localSheetId="4" hidden="1">#REF!</definedName>
    <definedName name="Code" localSheetId="3" hidden="1">#REF!</definedName>
    <definedName name="Code" localSheetId="2" hidden="1">#REF!</definedName>
    <definedName name="Code" localSheetId="1" hidden="1">#REF!</definedName>
    <definedName name="Code" hidden="1">#REF!</definedName>
    <definedName name="cpgiay143x203bac">[21]dggiay07!$B$18:$F$24</definedName>
    <definedName name="cpgiay143x203nam">[21]dggiay07!$B$38:$F$44</definedName>
    <definedName name="cpgiay143x203trung">[21]dggiay07!$B$28:$F$34</definedName>
    <definedName name="cpgiay17x24bac">[21]dggiay07!$L$18:$P$24</definedName>
    <definedName name="cpgiay17x24nam">[21]dggiay07!$L$38:$P$44</definedName>
    <definedName name="cpgiay17x24trung">[21]dggiay07!$L$28:$P$34</definedName>
    <definedName name="CS" localSheetId="38">#REF!</definedName>
    <definedName name="CS" localSheetId="37">#REF!</definedName>
    <definedName name="CS" localSheetId="36">#REF!</definedName>
    <definedName name="CS" localSheetId="35">#REF!</definedName>
    <definedName name="CS" localSheetId="34">#REF!</definedName>
    <definedName name="CS" localSheetId="33">#REF!</definedName>
    <definedName name="CS" localSheetId="32">#REF!</definedName>
    <definedName name="CS" localSheetId="31">#REF!</definedName>
    <definedName name="CS" localSheetId="30">#REF!</definedName>
    <definedName name="CS" localSheetId="29">#REF!</definedName>
    <definedName name="CS" localSheetId="28">#REF!</definedName>
    <definedName name="CS" localSheetId="27">#REF!</definedName>
    <definedName name="CS" localSheetId="26">#REF!</definedName>
    <definedName name="CS" localSheetId="25">#REF!</definedName>
    <definedName name="CS" localSheetId="24">#REF!</definedName>
    <definedName name="CS" localSheetId="23">#REF!</definedName>
    <definedName name="CS" localSheetId="22">#REF!</definedName>
    <definedName name="CS" localSheetId="21">#REF!</definedName>
    <definedName name="CS" localSheetId="20">#REF!</definedName>
    <definedName name="CS" localSheetId="19">#REF!</definedName>
    <definedName name="CS" localSheetId="18">#REF!</definedName>
    <definedName name="CS" localSheetId="17">#REF!</definedName>
    <definedName name="CS" localSheetId="16">#REF!</definedName>
    <definedName name="CS" localSheetId="15">#REF!</definedName>
    <definedName name="CS" localSheetId="14">#REF!</definedName>
    <definedName name="CS" localSheetId="13">#REF!</definedName>
    <definedName name="CS" localSheetId="12">#REF!</definedName>
    <definedName name="CS" localSheetId="11">#REF!</definedName>
    <definedName name="CS" localSheetId="10">#REF!</definedName>
    <definedName name="CS" localSheetId="9">#REF!</definedName>
    <definedName name="CS" localSheetId="8">#REF!</definedName>
    <definedName name="CS" localSheetId="7">#REF!</definedName>
    <definedName name="CS" localSheetId="6">#REF!</definedName>
    <definedName name="CS" localSheetId="5">#REF!</definedName>
    <definedName name="CS" localSheetId="4">#REF!</definedName>
    <definedName name="CS" localSheetId="3">#REF!</definedName>
    <definedName name="CS" localSheetId="2">#REF!</definedName>
    <definedName name="CS" localSheetId="1">#REF!</definedName>
    <definedName name="CS">#REF!</definedName>
    <definedName name="CSDL2">'[18]Phuong an du cp'!$A$6:$AY$204</definedName>
    <definedName name="ctbbt" localSheetId="38" hidden="1">{"'Sheet1'!$L$16"}</definedName>
    <definedName name="ctbbt" localSheetId="37" hidden="1">{"'Sheet1'!$L$16"}</definedName>
    <definedName name="ctbbt" localSheetId="36" hidden="1">{"'Sheet1'!$L$16"}</definedName>
    <definedName name="ctbbt" localSheetId="35" hidden="1">{"'Sheet1'!$L$16"}</definedName>
    <definedName name="ctbbt" localSheetId="34" hidden="1">{"'Sheet1'!$L$16"}</definedName>
    <definedName name="ctbbt" localSheetId="33" hidden="1">{"'Sheet1'!$L$16"}</definedName>
    <definedName name="ctbbt" localSheetId="32" hidden="1">{"'Sheet1'!$L$16"}</definedName>
    <definedName name="ctbbt" localSheetId="31" hidden="1">{"'Sheet1'!$L$16"}</definedName>
    <definedName name="ctbbt" localSheetId="30" hidden="1">{"'Sheet1'!$L$16"}</definedName>
    <definedName name="ctbbt" localSheetId="29" hidden="1">{"'Sheet1'!$L$16"}</definedName>
    <definedName name="ctbbt" localSheetId="28" hidden="1">{"'Sheet1'!$L$16"}</definedName>
    <definedName name="ctbbt" localSheetId="27" hidden="1">{"'Sheet1'!$L$16"}</definedName>
    <definedName name="ctbbt" localSheetId="26" hidden="1">{"'Sheet1'!$L$16"}</definedName>
    <definedName name="ctbbt" localSheetId="25" hidden="1">{"'Sheet1'!$L$16"}</definedName>
    <definedName name="ctbbt" localSheetId="24" hidden="1">{"'Sheet1'!$L$16"}</definedName>
    <definedName name="ctbbt" localSheetId="23" hidden="1">{"'Sheet1'!$L$16"}</definedName>
    <definedName name="ctbbt" localSheetId="22" hidden="1">{"'Sheet1'!$L$16"}</definedName>
    <definedName name="ctbbt" localSheetId="21" hidden="1">{"'Sheet1'!$L$16"}</definedName>
    <definedName name="ctbbt" localSheetId="20" hidden="1">{"'Sheet1'!$L$16"}</definedName>
    <definedName name="ctbbt" localSheetId="19" hidden="1">{"'Sheet1'!$L$16"}</definedName>
    <definedName name="ctbbt" localSheetId="18" hidden="1">{"'Sheet1'!$L$16"}</definedName>
    <definedName name="ctbbt" localSheetId="17" hidden="1">{"'Sheet1'!$L$16"}</definedName>
    <definedName name="ctbbt" localSheetId="16" hidden="1">{"'Sheet1'!$L$16"}</definedName>
    <definedName name="ctbbt" localSheetId="15" hidden="1">{"'Sheet1'!$L$16"}</definedName>
    <definedName name="ctbbt" localSheetId="14" hidden="1">{"'Sheet1'!$L$16"}</definedName>
    <definedName name="ctbbt" localSheetId="13" hidden="1">{"'Sheet1'!$L$16"}</definedName>
    <definedName name="ctbbt" localSheetId="12" hidden="1">{"'Sheet1'!$L$16"}</definedName>
    <definedName name="ctbbt" localSheetId="11" hidden="1">{"'Sheet1'!$L$16"}</definedName>
    <definedName name="ctbbt" localSheetId="10" hidden="1">{"'Sheet1'!$L$16"}</definedName>
    <definedName name="ctbbt" localSheetId="9" hidden="1">{"'Sheet1'!$L$16"}</definedName>
    <definedName name="ctbbt" localSheetId="8" hidden="1">{"'Sheet1'!$L$16"}</definedName>
    <definedName name="ctbbt" localSheetId="7" hidden="1">{"'Sheet1'!$L$16"}</definedName>
    <definedName name="ctbbt" localSheetId="6" hidden="1">{"'Sheet1'!$L$16"}</definedName>
    <definedName name="ctbbt" localSheetId="5" hidden="1">{"'Sheet1'!$L$16"}</definedName>
    <definedName name="ctbbt" localSheetId="4" hidden="1">{"'Sheet1'!$L$16"}</definedName>
    <definedName name="ctbbt" localSheetId="3" hidden="1">{"'Sheet1'!$L$16"}</definedName>
    <definedName name="ctbbt" localSheetId="2" hidden="1">{"'Sheet1'!$L$16"}</definedName>
    <definedName name="ctbbt" localSheetId="1" hidden="1">{"'Sheet1'!$L$16"}</definedName>
    <definedName name="ctbbt" hidden="1">{"'Sheet1'!$L$16"}</definedName>
    <definedName name="CTCT1" localSheetId="38" hidden="1">{"'Sheet1'!$L$16"}</definedName>
    <definedName name="CTCT1" localSheetId="37" hidden="1">{"'Sheet1'!$L$16"}</definedName>
    <definedName name="CTCT1" localSheetId="36" hidden="1">{"'Sheet1'!$L$16"}</definedName>
    <definedName name="CTCT1" localSheetId="35" hidden="1">{"'Sheet1'!$L$16"}</definedName>
    <definedName name="CTCT1" localSheetId="34" hidden="1">{"'Sheet1'!$L$16"}</definedName>
    <definedName name="CTCT1" localSheetId="33" hidden="1">{"'Sheet1'!$L$16"}</definedName>
    <definedName name="CTCT1" localSheetId="32" hidden="1">{"'Sheet1'!$L$16"}</definedName>
    <definedName name="CTCT1" localSheetId="31" hidden="1">{"'Sheet1'!$L$16"}</definedName>
    <definedName name="CTCT1" localSheetId="30" hidden="1">{"'Sheet1'!$L$16"}</definedName>
    <definedName name="CTCT1" localSheetId="29" hidden="1">{"'Sheet1'!$L$16"}</definedName>
    <definedName name="CTCT1" localSheetId="28" hidden="1">{"'Sheet1'!$L$16"}</definedName>
    <definedName name="CTCT1" localSheetId="27" hidden="1">{"'Sheet1'!$L$16"}</definedName>
    <definedName name="CTCT1" localSheetId="26" hidden="1">{"'Sheet1'!$L$16"}</definedName>
    <definedName name="CTCT1" localSheetId="25" hidden="1">{"'Sheet1'!$L$16"}</definedName>
    <definedName name="CTCT1" localSheetId="24" hidden="1">{"'Sheet1'!$L$16"}</definedName>
    <definedName name="CTCT1" localSheetId="23" hidden="1">{"'Sheet1'!$L$16"}</definedName>
    <definedName name="CTCT1" localSheetId="22" hidden="1">{"'Sheet1'!$L$16"}</definedName>
    <definedName name="CTCT1" localSheetId="21" hidden="1">{"'Sheet1'!$L$16"}</definedName>
    <definedName name="CTCT1" localSheetId="20" hidden="1">{"'Sheet1'!$L$16"}</definedName>
    <definedName name="CTCT1" localSheetId="19" hidden="1">{"'Sheet1'!$L$16"}</definedName>
    <definedName name="CTCT1" localSheetId="18" hidden="1">{"'Sheet1'!$L$16"}</definedName>
    <definedName name="CTCT1" localSheetId="17" hidden="1">{"'Sheet1'!$L$16"}</definedName>
    <definedName name="CTCT1" localSheetId="16" hidden="1">{"'Sheet1'!$L$16"}</definedName>
    <definedName name="CTCT1" localSheetId="15" hidden="1">{"'Sheet1'!$L$16"}</definedName>
    <definedName name="CTCT1" localSheetId="14" hidden="1">{"'Sheet1'!$L$16"}</definedName>
    <definedName name="CTCT1" localSheetId="13" hidden="1">{"'Sheet1'!$L$16"}</definedName>
    <definedName name="CTCT1" localSheetId="12" hidden="1">{"'Sheet1'!$L$16"}</definedName>
    <definedName name="CTCT1" localSheetId="11" hidden="1">{"'Sheet1'!$L$16"}</definedName>
    <definedName name="CTCT1" localSheetId="10" hidden="1">{"'Sheet1'!$L$16"}</definedName>
    <definedName name="CTCT1" localSheetId="9" hidden="1">{"'Sheet1'!$L$16"}</definedName>
    <definedName name="CTCT1" localSheetId="8" hidden="1">{"'Sheet1'!$L$16"}</definedName>
    <definedName name="CTCT1" localSheetId="7" hidden="1">{"'Sheet1'!$L$16"}</definedName>
    <definedName name="CTCT1" localSheetId="6" hidden="1">{"'Sheet1'!$L$16"}</definedName>
    <definedName name="CTCT1" localSheetId="5" hidden="1">{"'Sheet1'!$L$16"}</definedName>
    <definedName name="CTCT1" localSheetId="4" hidden="1">{"'Sheet1'!$L$16"}</definedName>
    <definedName name="CTCT1" localSheetId="3" hidden="1">{"'Sheet1'!$L$16"}</definedName>
    <definedName name="CTCT1" localSheetId="2" hidden="1">{"'Sheet1'!$L$16"}</definedName>
    <definedName name="CTCT1" localSheetId="1" hidden="1">{"'Sheet1'!$L$16"}</definedName>
    <definedName name="CTCT1" hidden="1">{"'Sheet1'!$L$16"}</definedName>
    <definedName name="ctysach" localSheetId="38">#REF!</definedName>
    <definedName name="ctysach" localSheetId="37">#REF!</definedName>
    <definedName name="ctysach" localSheetId="36">#REF!</definedName>
    <definedName name="ctysach" localSheetId="35">#REF!</definedName>
    <definedName name="ctysach" localSheetId="34">#REF!</definedName>
    <definedName name="ctysach" localSheetId="33">#REF!</definedName>
    <definedName name="ctysach" localSheetId="32">#REF!</definedName>
    <definedName name="ctysach" localSheetId="31">#REF!</definedName>
    <definedName name="ctysach" localSheetId="30">#REF!</definedName>
    <definedName name="ctysach" localSheetId="29">#REF!</definedName>
    <definedName name="ctysach" localSheetId="28">#REF!</definedName>
    <definedName name="ctysach" localSheetId="27">#REF!</definedName>
    <definedName name="ctysach" localSheetId="26">#REF!</definedName>
    <definedName name="ctysach" localSheetId="25">#REF!</definedName>
    <definedName name="ctysach" localSheetId="24">#REF!</definedName>
    <definedName name="ctysach" localSheetId="23">#REF!</definedName>
    <definedName name="ctysach" localSheetId="22">#REF!</definedName>
    <definedName name="ctysach" localSheetId="21">#REF!</definedName>
    <definedName name="ctysach" localSheetId="20">#REF!</definedName>
    <definedName name="ctysach" localSheetId="19">#REF!</definedName>
    <definedName name="ctysach" localSheetId="18">#REF!</definedName>
    <definedName name="ctysach" localSheetId="17">#REF!</definedName>
    <definedName name="ctysach" localSheetId="16">#REF!</definedName>
    <definedName name="ctysach" localSheetId="15">#REF!</definedName>
    <definedName name="ctysach" localSheetId="14">#REF!</definedName>
    <definedName name="ctysach" localSheetId="13">#REF!</definedName>
    <definedName name="ctysach" localSheetId="12">#REF!</definedName>
    <definedName name="ctysach" localSheetId="11">#REF!</definedName>
    <definedName name="ctysach" localSheetId="10">#REF!</definedName>
    <definedName name="ctysach" localSheetId="9">#REF!</definedName>
    <definedName name="ctysach" localSheetId="8">#REF!</definedName>
    <definedName name="ctysach" localSheetId="7">#REF!</definedName>
    <definedName name="ctysach" localSheetId="6">#REF!</definedName>
    <definedName name="ctysach" localSheetId="5">#REF!</definedName>
    <definedName name="ctysach" localSheetId="4">#REF!</definedName>
    <definedName name="ctysach" localSheetId="3">#REF!</definedName>
    <definedName name="ctysach" localSheetId="2">#REF!</definedName>
    <definedName name="ctysach" localSheetId="1">#REF!</definedName>
    <definedName name="ctysach">#REF!</definedName>
    <definedName name="cuong1">'[12]Danh muc tang CP - GB'!$A$5:$J$193</definedName>
    <definedName name="cuong2">'[13]Gia sach BC Bo-co Ma sach'!$A$7:$FB$195</definedName>
    <definedName name="cuong3">'[13]Gia sach BC Bo-co Ma sach'!$A$7:$ID$195</definedName>
    <definedName name="cvc">[22]CPVC!$R$11:$W$112</definedName>
    <definedName name="da" localSheetId="38" hidden="1">{"'Sheet1'!$L$16"}</definedName>
    <definedName name="da" localSheetId="37" hidden="1">{"'Sheet1'!$L$16"}</definedName>
    <definedName name="da" localSheetId="36" hidden="1">{"'Sheet1'!$L$16"}</definedName>
    <definedName name="da" localSheetId="35" hidden="1">{"'Sheet1'!$L$16"}</definedName>
    <definedName name="da" localSheetId="34" hidden="1">{"'Sheet1'!$L$16"}</definedName>
    <definedName name="da" localSheetId="33" hidden="1">{"'Sheet1'!$L$16"}</definedName>
    <definedName name="da" localSheetId="32" hidden="1">{"'Sheet1'!$L$16"}</definedName>
    <definedName name="da" localSheetId="31" hidden="1">{"'Sheet1'!$L$16"}</definedName>
    <definedName name="da" localSheetId="30" hidden="1">{"'Sheet1'!$L$16"}</definedName>
    <definedName name="da" localSheetId="29" hidden="1">{"'Sheet1'!$L$16"}</definedName>
    <definedName name="da" localSheetId="28" hidden="1">{"'Sheet1'!$L$16"}</definedName>
    <definedName name="da" localSheetId="27" hidden="1">{"'Sheet1'!$L$16"}</definedName>
    <definedName name="da" localSheetId="26" hidden="1">{"'Sheet1'!$L$16"}</definedName>
    <definedName name="da" localSheetId="25" hidden="1">{"'Sheet1'!$L$16"}</definedName>
    <definedName name="da" localSheetId="24" hidden="1">{"'Sheet1'!$L$16"}</definedName>
    <definedName name="da" localSheetId="23" hidden="1">{"'Sheet1'!$L$16"}</definedName>
    <definedName name="da" localSheetId="22" hidden="1">{"'Sheet1'!$L$16"}</definedName>
    <definedName name="da" localSheetId="21" hidden="1">{"'Sheet1'!$L$16"}</definedName>
    <definedName name="da" localSheetId="20" hidden="1">{"'Sheet1'!$L$16"}</definedName>
    <definedName name="da" localSheetId="19" hidden="1">{"'Sheet1'!$L$16"}</definedName>
    <definedName name="da" localSheetId="18" hidden="1">{"'Sheet1'!$L$16"}</definedName>
    <definedName name="da" localSheetId="17" hidden="1">{"'Sheet1'!$L$16"}</definedName>
    <definedName name="da" localSheetId="16" hidden="1">{"'Sheet1'!$L$16"}</definedName>
    <definedName name="da" localSheetId="15" hidden="1">{"'Sheet1'!$L$16"}</definedName>
    <definedName name="da" localSheetId="14" hidden="1">{"'Sheet1'!$L$16"}</definedName>
    <definedName name="da" localSheetId="13" hidden="1">{"'Sheet1'!$L$16"}</definedName>
    <definedName name="da" localSheetId="12" hidden="1">{"'Sheet1'!$L$16"}</definedName>
    <definedName name="da" localSheetId="11" hidden="1">{"'Sheet1'!$L$16"}</definedName>
    <definedName name="da" localSheetId="10" hidden="1">{"'Sheet1'!$L$16"}</definedName>
    <definedName name="da" localSheetId="9" hidden="1">{"'Sheet1'!$L$16"}</definedName>
    <definedName name="da" localSheetId="8" hidden="1">{"'Sheet1'!$L$16"}</definedName>
    <definedName name="da" localSheetId="7" hidden="1">{"'Sheet1'!$L$16"}</definedName>
    <definedName name="da" localSheetId="6" hidden="1">{"'Sheet1'!$L$16"}</definedName>
    <definedName name="da" localSheetId="5" hidden="1">{"'Sheet1'!$L$16"}</definedName>
    <definedName name="da" localSheetId="4" hidden="1">{"'Sheet1'!$L$16"}</definedName>
    <definedName name="da" localSheetId="3" hidden="1">{"'Sheet1'!$L$16"}</definedName>
    <definedName name="da" localSheetId="2" hidden="1">{"'Sheet1'!$L$16"}</definedName>
    <definedName name="da" localSheetId="1" hidden="1">{"'Sheet1'!$L$16"}</definedName>
    <definedName name="da" hidden="1">{"'Sheet1'!$L$16"}</definedName>
    <definedName name="DATA" localSheetId="38">#REF!</definedName>
    <definedName name="DATA" localSheetId="37">#REF!</definedName>
    <definedName name="DATA" localSheetId="36">#REF!</definedName>
    <definedName name="DATA" localSheetId="35">#REF!</definedName>
    <definedName name="DATA" localSheetId="34">#REF!</definedName>
    <definedName name="DATA" localSheetId="33">#REF!</definedName>
    <definedName name="DATA" localSheetId="32">#REF!</definedName>
    <definedName name="DATA" localSheetId="31">#REF!</definedName>
    <definedName name="DATA" localSheetId="30">#REF!</definedName>
    <definedName name="DATA" localSheetId="29">#REF!</definedName>
    <definedName name="DATA" localSheetId="28">#REF!</definedName>
    <definedName name="DATA" localSheetId="27">#REF!</definedName>
    <definedName name="DATA" localSheetId="26">#REF!</definedName>
    <definedName name="DATA" localSheetId="25">#REF!</definedName>
    <definedName name="DATA" localSheetId="24">#REF!</definedName>
    <definedName name="DATA" localSheetId="23">#REF!</definedName>
    <definedName name="DATA" localSheetId="22">#REF!</definedName>
    <definedName name="DATA" localSheetId="21">#REF!</definedName>
    <definedName name="DATA" localSheetId="20">#REF!</definedName>
    <definedName name="DATA" localSheetId="19">#REF!</definedName>
    <definedName name="DATA" localSheetId="18">#REF!</definedName>
    <definedName name="DATA" localSheetId="17">#REF!</definedName>
    <definedName name="DATA" localSheetId="16">#REF!</definedName>
    <definedName name="DATA" localSheetId="15">#REF!</definedName>
    <definedName name="DATA" localSheetId="14">#REF!</definedName>
    <definedName name="DATA" localSheetId="13">#REF!</definedName>
    <definedName name="DATA" localSheetId="12">#REF!</definedName>
    <definedName name="DATA" localSheetId="11">#REF!</definedName>
    <definedName name="DATA" localSheetId="10">#REF!</definedName>
    <definedName name="DATA" localSheetId="9">#REF!</definedName>
    <definedName name="DATA" localSheetId="8">#REF!</definedName>
    <definedName name="DATA" localSheetId="7">#REF!</definedName>
    <definedName name="DATA" localSheetId="6">#REF!</definedName>
    <definedName name="DATA" localSheetId="5">#REF!</definedName>
    <definedName name="DATA" localSheetId="4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2" localSheetId="38" hidden="1">#REF!</definedName>
    <definedName name="data2" localSheetId="37" hidden="1">#REF!</definedName>
    <definedName name="data2" localSheetId="36" hidden="1">#REF!</definedName>
    <definedName name="data2" localSheetId="35" hidden="1">#REF!</definedName>
    <definedName name="data2" localSheetId="34" hidden="1">#REF!</definedName>
    <definedName name="data2" localSheetId="33" hidden="1">#REF!</definedName>
    <definedName name="data2" localSheetId="32" hidden="1">#REF!</definedName>
    <definedName name="data2" localSheetId="31" hidden="1">#REF!</definedName>
    <definedName name="data2" localSheetId="30" hidden="1">#REF!</definedName>
    <definedName name="data2" localSheetId="29" hidden="1">#REF!</definedName>
    <definedName name="data2" localSheetId="28" hidden="1">#REF!</definedName>
    <definedName name="data2" localSheetId="27" hidden="1">#REF!</definedName>
    <definedName name="data2" localSheetId="26" hidden="1">#REF!</definedName>
    <definedName name="data2" localSheetId="25" hidden="1">#REF!</definedName>
    <definedName name="data2" localSheetId="24" hidden="1">#REF!</definedName>
    <definedName name="data2" localSheetId="23" hidden="1">#REF!</definedName>
    <definedName name="data2" localSheetId="22" hidden="1">#REF!</definedName>
    <definedName name="data2" localSheetId="21" hidden="1">#REF!</definedName>
    <definedName name="data2" localSheetId="20" hidden="1">#REF!</definedName>
    <definedName name="data2" localSheetId="19" hidden="1">#REF!</definedName>
    <definedName name="data2" localSheetId="18" hidden="1">#REF!</definedName>
    <definedName name="data2" localSheetId="17" hidden="1">#REF!</definedName>
    <definedName name="data2" localSheetId="16" hidden="1">#REF!</definedName>
    <definedName name="data2" localSheetId="15" hidden="1">#REF!</definedName>
    <definedName name="data2" localSheetId="14" hidden="1">#REF!</definedName>
    <definedName name="data2" localSheetId="13" hidden="1">#REF!</definedName>
    <definedName name="data2" localSheetId="12" hidden="1">#REF!</definedName>
    <definedName name="data2" localSheetId="11" hidden="1">#REF!</definedName>
    <definedName name="data2" localSheetId="10" hidden="1">#REF!</definedName>
    <definedName name="data2" localSheetId="9" hidden="1">#REF!</definedName>
    <definedName name="data2" localSheetId="8" hidden="1">#REF!</definedName>
    <definedName name="data2" localSheetId="7" hidden="1">#REF!</definedName>
    <definedName name="data2" localSheetId="6" hidden="1">#REF!</definedName>
    <definedName name="data2" localSheetId="5" hidden="1">#REF!</definedName>
    <definedName name="data2" localSheetId="4" hidden="1">#REF!</definedName>
    <definedName name="data2" localSheetId="3" hidden="1">#REF!</definedName>
    <definedName name="data2" localSheetId="2" hidden="1">#REF!</definedName>
    <definedName name="data2" localSheetId="1" hidden="1">#REF!</definedName>
    <definedName name="data2" hidden="1">#REF!</definedName>
    <definedName name="data3" localSheetId="38" hidden="1">#REF!</definedName>
    <definedName name="data3" localSheetId="37" hidden="1">#REF!</definedName>
    <definedName name="data3" localSheetId="36" hidden="1">#REF!</definedName>
    <definedName name="data3" localSheetId="35" hidden="1">#REF!</definedName>
    <definedName name="data3" localSheetId="34" hidden="1">#REF!</definedName>
    <definedName name="data3" localSheetId="33" hidden="1">#REF!</definedName>
    <definedName name="data3" localSheetId="32" hidden="1">#REF!</definedName>
    <definedName name="data3" localSheetId="31" hidden="1">#REF!</definedName>
    <definedName name="data3" localSheetId="30" hidden="1">#REF!</definedName>
    <definedName name="data3" localSheetId="29" hidden="1">#REF!</definedName>
    <definedName name="data3" localSheetId="28" hidden="1">#REF!</definedName>
    <definedName name="data3" localSheetId="27" hidden="1">#REF!</definedName>
    <definedName name="data3" localSheetId="26" hidden="1">#REF!</definedName>
    <definedName name="data3" localSheetId="25" hidden="1">#REF!</definedName>
    <definedName name="data3" localSheetId="24" hidden="1">#REF!</definedName>
    <definedName name="data3" localSheetId="23" hidden="1">#REF!</definedName>
    <definedName name="data3" localSheetId="22" hidden="1">#REF!</definedName>
    <definedName name="data3" localSheetId="21" hidden="1">#REF!</definedName>
    <definedName name="data3" localSheetId="20" hidden="1">#REF!</definedName>
    <definedName name="data3" localSheetId="19" hidden="1">#REF!</definedName>
    <definedName name="data3" localSheetId="18" hidden="1">#REF!</definedName>
    <definedName name="data3" localSheetId="17" hidden="1">#REF!</definedName>
    <definedName name="data3" localSheetId="16" hidden="1">#REF!</definedName>
    <definedName name="data3" localSheetId="15" hidden="1">#REF!</definedName>
    <definedName name="data3" localSheetId="14" hidden="1">#REF!</definedName>
    <definedName name="data3" localSheetId="13" hidden="1">#REF!</definedName>
    <definedName name="data3" localSheetId="12" hidden="1">#REF!</definedName>
    <definedName name="data3" localSheetId="11" hidden="1">#REF!</definedName>
    <definedName name="data3" localSheetId="10" hidden="1">#REF!</definedName>
    <definedName name="data3" localSheetId="9" hidden="1">#REF!</definedName>
    <definedName name="data3" localSheetId="8" hidden="1">#REF!</definedName>
    <definedName name="data3" localSheetId="7" hidden="1">#REF!</definedName>
    <definedName name="data3" localSheetId="6" hidden="1">#REF!</definedName>
    <definedName name="data3" localSheetId="5" hidden="1">#REF!</definedName>
    <definedName name="data3" localSheetId="4" hidden="1">#REF!</definedName>
    <definedName name="data3" localSheetId="3" hidden="1">#REF!</definedName>
    <definedName name="data3" localSheetId="2" hidden="1">#REF!</definedName>
    <definedName name="data3" localSheetId="1" hidden="1">#REF!</definedName>
    <definedName name="data3" hidden="1">#REF!</definedName>
    <definedName name="_xlnm.Database" localSheetId="38">#REF!</definedName>
    <definedName name="_xlnm.Database" localSheetId="37">#REF!</definedName>
    <definedName name="_xlnm.Database" localSheetId="36">#REF!</definedName>
    <definedName name="_xlnm.Database" localSheetId="35">#REF!</definedName>
    <definedName name="_xlnm.Database" localSheetId="34">#REF!</definedName>
    <definedName name="_xlnm.Database" localSheetId="33">#REF!</definedName>
    <definedName name="_xlnm.Database" localSheetId="32">#REF!</definedName>
    <definedName name="_xlnm.Database" localSheetId="31">#REF!</definedName>
    <definedName name="_xlnm.Database" localSheetId="30">#REF!</definedName>
    <definedName name="_xlnm.Database" localSheetId="29">#REF!</definedName>
    <definedName name="_xlnm.Database" localSheetId="28">#REF!</definedName>
    <definedName name="_xlnm.Database" localSheetId="27">#REF!</definedName>
    <definedName name="_xlnm.Database" localSheetId="26">#REF!</definedName>
    <definedName name="_xlnm.Database" localSheetId="25">#REF!</definedName>
    <definedName name="_xlnm.Database" localSheetId="24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uki" localSheetId="38">#REF!</definedName>
    <definedName name="dauki" localSheetId="37">#REF!</definedName>
    <definedName name="dauki" localSheetId="36">#REF!</definedName>
    <definedName name="dauki" localSheetId="35">#REF!</definedName>
    <definedName name="dauki" localSheetId="34">#REF!</definedName>
    <definedName name="dauki" localSheetId="33">#REF!</definedName>
    <definedName name="dauki" localSheetId="32">#REF!</definedName>
    <definedName name="dauki" localSheetId="31">#REF!</definedName>
    <definedName name="dauki" localSheetId="30">#REF!</definedName>
    <definedName name="dauki" localSheetId="29">#REF!</definedName>
    <definedName name="dauki" localSheetId="28">#REF!</definedName>
    <definedName name="dauki" localSheetId="27">#REF!</definedName>
    <definedName name="dauki" localSheetId="26">#REF!</definedName>
    <definedName name="dauki" localSheetId="25">#REF!</definedName>
    <definedName name="dauki" localSheetId="24">#REF!</definedName>
    <definedName name="dauki" localSheetId="23">#REF!</definedName>
    <definedName name="dauki" localSheetId="22">#REF!</definedName>
    <definedName name="dauki" localSheetId="21">#REF!</definedName>
    <definedName name="dauki" localSheetId="20">#REF!</definedName>
    <definedName name="dauki" localSheetId="19">#REF!</definedName>
    <definedName name="dauki" localSheetId="18">#REF!</definedName>
    <definedName name="dauki" localSheetId="17">#REF!</definedName>
    <definedName name="dauki" localSheetId="16">#REF!</definedName>
    <definedName name="dauki" localSheetId="15">#REF!</definedName>
    <definedName name="dauki" localSheetId="14">#REF!</definedName>
    <definedName name="dauki" localSheetId="13">#REF!</definedName>
    <definedName name="dauki" localSheetId="12">#REF!</definedName>
    <definedName name="dauki" localSheetId="11">#REF!</definedName>
    <definedName name="dauki" localSheetId="10">#REF!</definedName>
    <definedName name="dauki" localSheetId="9">#REF!</definedName>
    <definedName name="dauki" localSheetId="8">#REF!</definedName>
    <definedName name="dauki" localSheetId="7">#REF!</definedName>
    <definedName name="dauki" localSheetId="6">#REF!</definedName>
    <definedName name="dauki" localSheetId="5">#REF!</definedName>
    <definedName name="dauki" localSheetId="4">#REF!</definedName>
    <definedName name="dauki" localSheetId="3">#REF!</definedName>
    <definedName name="dauki" localSheetId="2">#REF!</definedName>
    <definedName name="dauki" localSheetId="1">#REF!</definedName>
    <definedName name="dauki">#REF!</definedName>
    <definedName name="DB">[23]dmm!$E$5:$O$39</definedName>
    <definedName name="ddd" localSheetId="38" hidden="1">{"'Sheet1'!$L$16"}</definedName>
    <definedName name="ddd" localSheetId="37" hidden="1">{"'Sheet1'!$L$16"}</definedName>
    <definedName name="ddd" localSheetId="36" hidden="1">{"'Sheet1'!$L$16"}</definedName>
    <definedName name="ddd" localSheetId="35" hidden="1">{"'Sheet1'!$L$16"}</definedName>
    <definedName name="ddd" localSheetId="34" hidden="1">{"'Sheet1'!$L$16"}</definedName>
    <definedName name="ddd" localSheetId="33" hidden="1">{"'Sheet1'!$L$16"}</definedName>
    <definedName name="ddd" localSheetId="32" hidden="1">{"'Sheet1'!$L$16"}</definedName>
    <definedName name="ddd" localSheetId="31" hidden="1">{"'Sheet1'!$L$16"}</definedName>
    <definedName name="ddd" localSheetId="30" hidden="1">{"'Sheet1'!$L$16"}</definedName>
    <definedName name="ddd" localSheetId="29" hidden="1">{"'Sheet1'!$L$16"}</definedName>
    <definedName name="ddd" localSheetId="28" hidden="1">{"'Sheet1'!$L$16"}</definedName>
    <definedName name="ddd" localSheetId="27" hidden="1">{"'Sheet1'!$L$16"}</definedName>
    <definedName name="ddd" localSheetId="26" hidden="1">{"'Sheet1'!$L$16"}</definedName>
    <definedName name="ddd" localSheetId="25" hidden="1">{"'Sheet1'!$L$16"}</definedName>
    <definedName name="ddd" localSheetId="24" hidden="1">{"'Sheet1'!$L$16"}</definedName>
    <definedName name="ddd" localSheetId="23" hidden="1">{"'Sheet1'!$L$16"}</definedName>
    <definedName name="ddd" localSheetId="22" hidden="1">{"'Sheet1'!$L$16"}</definedName>
    <definedName name="ddd" localSheetId="21" hidden="1">{"'Sheet1'!$L$16"}</definedName>
    <definedName name="ddd" localSheetId="20" hidden="1">{"'Sheet1'!$L$16"}</definedName>
    <definedName name="ddd" localSheetId="19" hidden="1">{"'Sheet1'!$L$16"}</definedName>
    <definedName name="ddd" localSheetId="18" hidden="1">{"'Sheet1'!$L$16"}</definedName>
    <definedName name="ddd" localSheetId="17" hidden="1">{"'Sheet1'!$L$16"}</definedName>
    <definedName name="ddd" localSheetId="16" hidden="1">{"'Sheet1'!$L$16"}</definedName>
    <definedName name="ddd" localSheetId="15" hidden="1">{"'Sheet1'!$L$16"}</definedName>
    <definedName name="ddd" localSheetId="14" hidden="1">{"'Sheet1'!$L$16"}</definedName>
    <definedName name="ddd" localSheetId="13" hidden="1">{"'Sheet1'!$L$16"}</definedName>
    <definedName name="ddd" localSheetId="12" hidden="1">{"'Sheet1'!$L$16"}</definedName>
    <definedName name="ddd" localSheetId="11" hidden="1">{"'Sheet1'!$L$16"}</definedName>
    <definedName name="ddd" localSheetId="10" hidden="1">{"'Sheet1'!$L$16"}</definedName>
    <definedName name="ddd" localSheetId="9" hidden="1">{"'Sheet1'!$L$16"}</definedName>
    <definedName name="ddd" localSheetId="8" hidden="1">{"'Sheet1'!$L$16"}</definedName>
    <definedName name="ddd" localSheetId="7" hidden="1">{"'Sheet1'!$L$16"}</definedName>
    <definedName name="ddd" localSheetId="6" hidden="1">{"'Sheet1'!$L$16"}</definedName>
    <definedName name="ddd" localSheetId="5" hidden="1">{"'Sheet1'!$L$16"}</definedName>
    <definedName name="ddd" localSheetId="4" hidden="1">{"'Sheet1'!$L$16"}</definedName>
    <definedName name="ddd" localSheetId="3" hidden="1">{"'Sheet1'!$L$16"}</definedName>
    <definedName name="ddd" localSheetId="2" hidden="1">{"'Sheet1'!$L$16"}</definedName>
    <definedName name="ddd" localSheetId="1" hidden="1">{"'Sheet1'!$L$16"}</definedName>
    <definedName name="ddd" hidden="1">{"'Sheet1'!$L$16"}</definedName>
    <definedName name="DG" localSheetId="38">#REF!</definedName>
    <definedName name="DG" localSheetId="37">#REF!</definedName>
    <definedName name="DG" localSheetId="36">#REF!</definedName>
    <definedName name="DG" localSheetId="35">#REF!</definedName>
    <definedName name="DG" localSheetId="34">#REF!</definedName>
    <definedName name="DG" localSheetId="33">#REF!</definedName>
    <definedName name="DG" localSheetId="32">#REF!</definedName>
    <definedName name="DG" localSheetId="31">#REF!</definedName>
    <definedName name="DG" localSheetId="30">#REF!</definedName>
    <definedName name="DG" localSheetId="29">#REF!</definedName>
    <definedName name="DG" localSheetId="28">#REF!</definedName>
    <definedName name="DG" localSheetId="27">#REF!</definedName>
    <definedName name="DG" localSheetId="26">#REF!</definedName>
    <definedName name="DG" localSheetId="25">#REF!</definedName>
    <definedName name="DG" localSheetId="24">#REF!</definedName>
    <definedName name="DG" localSheetId="23">#REF!</definedName>
    <definedName name="DG" localSheetId="22">#REF!</definedName>
    <definedName name="DG" localSheetId="21">#REF!</definedName>
    <definedName name="DG" localSheetId="20">#REF!</definedName>
    <definedName name="DG" localSheetId="19">#REF!</definedName>
    <definedName name="DG" localSheetId="18">#REF!</definedName>
    <definedName name="DG" localSheetId="17">#REF!</definedName>
    <definedName name="DG" localSheetId="16">#REF!</definedName>
    <definedName name="DG" localSheetId="15">#REF!</definedName>
    <definedName name="DG" localSheetId="14">#REF!</definedName>
    <definedName name="DG" localSheetId="13">#REF!</definedName>
    <definedName name="DG" localSheetId="12">#REF!</definedName>
    <definedName name="DG" localSheetId="11">#REF!</definedName>
    <definedName name="DG" localSheetId="10">#REF!</definedName>
    <definedName name="DG" localSheetId="9">#REF!</definedName>
    <definedName name="DG" localSheetId="8">#REF!</definedName>
    <definedName name="DG" localSheetId="7">#REF!</definedName>
    <definedName name="DG" localSheetId="6">#REF!</definedName>
    <definedName name="DG" localSheetId="5">#REF!</definedName>
    <definedName name="DG" localSheetId="4">#REF!</definedName>
    <definedName name="DG" localSheetId="3">#REF!</definedName>
    <definedName name="DG" localSheetId="2">#REF!</definedName>
    <definedName name="DG" localSheetId="1">#REF!</definedName>
    <definedName name="DG">#REF!</definedName>
    <definedName name="dgvc">[18]DL!$B$32</definedName>
    <definedName name="dh" localSheetId="38">#REF!</definedName>
    <definedName name="dh" localSheetId="37">#REF!</definedName>
    <definedName name="dh" localSheetId="36">#REF!</definedName>
    <definedName name="dh" localSheetId="35">#REF!</definedName>
    <definedName name="dh" localSheetId="34">#REF!</definedName>
    <definedName name="dh" localSheetId="33">#REF!</definedName>
    <definedName name="dh" localSheetId="32">#REF!</definedName>
    <definedName name="dh" localSheetId="31">#REF!</definedName>
    <definedName name="dh" localSheetId="30">#REF!</definedName>
    <definedName name="dh" localSheetId="29">#REF!</definedName>
    <definedName name="dh" localSheetId="28">#REF!</definedName>
    <definedName name="dh" localSheetId="27">#REF!</definedName>
    <definedName name="dh" localSheetId="26">#REF!</definedName>
    <definedName name="dh" localSheetId="25">#REF!</definedName>
    <definedName name="dh" localSheetId="24">#REF!</definedName>
    <definedName name="dh" localSheetId="23">#REF!</definedName>
    <definedName name="dh" localSheetId="22">#REF!</definedName>
    <definedName name="dh" localSheetId="21">#REF!</definedName>
    <definedName name="dh" localSheetId="20">#REF!</definedName>
    <definedName name="dh" localSheetId="19">#REF!</definedName>
    <definedName name="dh" localSheetId="18">#REF!</definedName>
    <definedName name="dh" localSheetId="17">#REF!</definedName>
    <definedName name="dh" localSheetId="16">#REF!</definedName>
    <definedName name="dh" localSheetId="15">#REF!</definedName>
    <definedName name="dh" localSheetId="14">#REF!</definedName>
    <definedName name="dh" localSheetId="13">#REF!</definedName>
    <definedName name="dh" localSheetId="12">#REF!</definedName>
    <definedName name="dh" localSheetId="11">#REF!</definedName>
    <definedName name="dh" localSheetId="10">#REF!</definedName>
    <definedName name="dh" localSheetId="9">#REF!</definedName>
    <definedName name="dh" localSheetId="8">#REF!</definedName>
    <definedName name="dh" localSheetId="7">#REF!</definedName>
    <definedName name="dh" localSheetId="6">#REF!</definedName>
    <definedName name="dh" localSheetId="5">#REF!</definedName>
    <definedName name="dh" localSheetId="4">#REF!</definedName>
    <definedName name="dh" localSheetId="3">#REF!</definedName>
    <definedName name="dh" localSheetId="2">#REF!</definedName>
    <definedName name="dh" localSheetId="1">#REF!</definedName>
    <definedName name="dh">#REF!</definedName>
    <definedName name="Discount" localSheetId="38" hidden="1">#REF!</definedName>
    <definedName name="Discount" localSheetId="37" hidden="1">#REF!</definedName>
    <definedName name="Discount" localSheetId="36" hidden="1">#REF!</definedName>
    <definedName name="Discount" localSheetId="35" hidden="1">#REF!</definedName>
    <definedName name="Discount" localSheetId="34" hidden="1">#REF!</definedName>
    <definedName name="Discount" localSheetId="33" hidden="1">#REF!</definedName>
    <definedName name="Discount" localSheetId="32" hidden="1">#REF!</definedName>
    <definedName name="Discount" localSheetId="31" hidden="1">#REF!</definedName>
    <definedName name="Discount" localSheetId="30" hidden="1">#REF!</definedName>
    <definedName name="Discount" localSheetId="29" hidden="1">#REF!</definedName>
    <definedName name="Discount" localSheetId="28" hidden="1">#REF!</definedName>
    <definedName name="Discount" localSheetId="27" hidden="1">#REF!</definedName>
    <definedName name="Discount" localSheetId="26" hidden="1">#REF!</definedName>
    <definedName name="Discount" localSheetId="25" hidden="1">#REF!</definedName>
    <definedName name="Discount" localSheetId="24" hidden="1">#REF!</definedName>
    <definedName name="Discount" localSheetId="23" hidden="1">#REF!</definedName>
    <definedName name="Discount" localSheetId="22" hidden="1">#REF!</definedName>
    <definedName name="Discount" localSheetId="21" hidden="1">#REF!</definedName>
    <definedName name="Discount" localSheetId="20" hidden="1">#REF!</definedName>
    <definedName name="Discount" localSheetId="19" hidden="1">#REF!</definedName>
    <definedName name="Discount" localSheetId="18" hidden="1">#REF!</definedName>
    <definedName name="Discount" localSheetId="17" hidden="1">#REF!</definedName>
    <definedName name="Discount" localSheetId="16" hidden="1">#REF!</definedName>
    <definedName name="Discount" localSheetId="15" hidden="1">#REF!</definedName>
    <definedName name="Discount" localSheetId="14" hidden="1">#REF!</definedName>
    <definedName name="Discount" localSheetId="13" hidden="1">#REF!</definedName>
    <definedName name="Discount" localSheetId="12" hidden="1">#REF!</definedName>
    <definedName name="Discount" localSheetId="11" hidden="1">#REF!</definedName>
    <definedName name="Discount" localSheetId="10" hidden="1">#REF!</definedName>
    <definedName name="Discount" localSheetId="9" hidden="1">#REF!</definedName>
    <definedName name="Discount" localSheetId="8" hidden="1">#REF!</definedName>
    <definedName name="Discount" localSheetId="7" hidden="1">#REF!</definedName>
    <definedName name="Discount" localSheetId="6" hidden="1">#REF!</definedName>
    <definedName name="Discount" localSheetId="5" hidden="1">#REF!</definedName>
    <definedName name="Discount" localSheetId="4" hidden="1">#REF!</definedName>
    <definedName name="Discount" localSheetId="3" hidden="1">#REF!</definedName>
    <definedName name="Discount" localSheetId="2" hidden="1">#REF!</definedName>
    <definedName name="Discount" localSheetId="1" hidden="1">#REF!</definedName>
    <definedName name="Discount" hidden="1">#REF!</definedName>
    <definedName name="display_area_2" localSheetId="38" hidden="1">#REF!</definedName>
    <definedName name="display_area_2" localSheetId="37" hidden="1">#REF!</definedName>
    <definedName name="display_area_2" localSheetId="36" hidden="1">#REF!</definedName>
    <definedName name="display_area_2" localSheetId="35" hidden="1">#REF!</definedName>
    <definedName name="display_area_2" localSheetId="34" hidden="1">#REF!</definedName>
    <definedName name="display_area_2" localSheetId="33" hidden="1">#REF!</definedName>
    <definedName name="display_area_2" localSheetId="32" hidden="1">#REF!</definedName>
    <definedName name="display_area_2" localSheetId="31" hidden="1">#REF!</definedName>
    <definedName name="display_area_2" localSheetId="30" hidden="1">#REF!</definedName>
    <definedName name="display_area_2" localSheetId="29" hidden="1">#REF!</definedName>
    <definedName name="display_area_2" localSheetId="28" hidden="1">#REF!</definedName>
    <definedName name="display_area_2" localSheetId="27" hidden="1">#REF!</definedName>
    <definedName name="display_area_2" localSheetId="26" hidden="1">#REF!</definedName>
    <definedName name="display_area_2" localSheetId="25" hidden="1">#REF!</definedName>
    <definedName name="display_area_2" localSheetId="24" hidden="1">#REF!</definedName>
    <definedName name="display_area_2" localSheetId="23" hidden="1">#REF!</definedName>
    <definedName name="display_area_2" localSheetId="22" hidden="1">#REF!</definedName>
    <definedName name="display_area_2" localSheetId="21" hidden="1">#REF!</definedName>
    <definedName name="display_area_2" localSheetId="20" hidden="1">#REF!</definedName>
    <definedName name="display_area_2" localSheetId="19" hidden="1">#REF!</definedName>
    <definedName name="display_area_2" localSheetId="18" hidden="1">#REF!</definedName>
    <definedName name="display_area_2" localSheetId="17" hidden="1">#REF!</definedName>
    <definedName name="display_area_2" localSheetId="16" hidden="1">#REF!</definedName>
    <definedName name="display_area_2" localSheetId="15" hidden="1">#REF!</definedName>
    <definedName name="display_area_2" localSheetId="14" hidden="1">#REF!</definedName>
    <definedName name="display_area_2" localSheetId="13" hidden="1">#REF!</definedName>
    <definedName name="display_area_2" localSheetId="12" hidden="1">#REF!</definedName>
    <definedName name="display_area_2" localSheetId="11" hidden="1">#REF!</definedName>
    <definedName name="display_area_2" localSheetId="10" hidden="1">#REF!</definedName>
    <definedName name="display_area_2" localSheetId="9" hidden="1">#REF!</definedName>
    <definedName name="display_area_2" localSheetId="8" hidden="1">#REF!</definedName>
    <definedName name="display_area_2" localSheetId="7" hidden="1">#REF!</definedName>
    <definedName name="display_area_2" localSheetId="6" hidden="1">#REF!</definedName>
    <definedName name="display_area_2" localSheetId="5" hidden="1">#REF!</definedName>
    <definedName name="display_area_2" localSheetId="4" hidden="1">#REF!</definedName>
    <definedName name="display_area_2" localSheetId="3" hidden="1">#REF!</definedName>
    <definedName name="display_area_2" localSheetId="2" hidden="1">#REF!</definedName>
    <definedName name="display_area_2" localSheetId="1" hidden="1">#REF!</definedName>
    <definedName name="display_area_2" hidden="1">#REF!</definedName>
    <definedName name="DLChuan">'[24]Phuong an du cp'!$D$6:$G$204</definedName>
    <definedName name="DLG">'[24]Phuong an du cp'!$D$6:$G$204</definedName>
    <definedName name="dli">[16]CI!$B$4:$Y$36</definedName>
    <definedName name="dmgb1724">[14]DL!$H$10:$I$13</definedName>
    <definedName name="dmgb1926">[14]DL!$H$10:$J$13</definedName>
    <definedName name="dmgr1724">[14]DL!$H$3:$I$8</definedName>
    <definedName name="dmgr1926">[14]DL!$H$3:$J$8</definedName>
    <definedName name="DMR">[23]dm!$A$4:$B$62</definedName>
    <definedName name="DMVT">[25]DMVT!$A$2:$E$238</definedName>
    <definedName name="DONG" localSheetId="38">[17]HH!#REF!</definedName>
    <definedName name="DONG" localSheetId="37">[17]HH!#REF!</definedName>
    <definedName name="DONG" localSheetId="36">[17]HH!#REF!</definedName>
    <definedName name="DONG" localSheetId="35">[17]HH!#REF!</definedName>
    <definedName name="DONG" localSheetId="34">[17]HH!#REF!</definedName>
    <definedName name="DONG" localSheetId="33">[17]HH!#REF!</definedName>
    <definedName name="DONG" localSheetId="32">[17]HH!#REF!</definedName>
    <definedName name="DONG" localSheetId="31">[17]HH!#REF!</definedName>
    <definedName name="DONG" localSheetId="30">[17]HH!#REF!</definedName>
    <definedName name="DONG" localSheetId="29">[17]HH!#REF!</definedName>
    <definedName name="DONG" localSheetId="28">[17]HH!#REF!</definedName>
    <definedName name="DONG" localSheetId="27">[17]HH!#REF!</definedName>
    <definedName name="DONG" localSheetId="26">[17]HH!#REF!</definedName>
    <definedName name="DONG" localSheetId="25">[17]HH!#REF!</definedName>
    <definedName name="DONG" localSheetId="24">[17]HH!#REF!</definedName>
    <definedName name="DONG" localSheetId="23">[17]HH!#REF!</definedName>
    <definedName name="DONG" localSheetId="22">[17]HH!#REF!</definedName>
    <definedName name="DONG" localSheetId="21">[17]HH!#REF!</definedName>
    <definedName name="DONG" localSheetId="20">[17]HH!#REF!</definedName>
    <definedName name="DONG" localSheetId="19">[17]HH!#REF!</definedName>
    <definedName name="DONG" localSheetId="18">[17]HH!#REF!</definedName>
    <definedName name="DONG" localSheetId="17">[17]HH!#REF!</definedName>
    <definedName name="DONG" localSheetId="16">[17]HH!#REF!</definedName>
    <definedName name="DONG" localSheetId="15">[17]HH!#REF!</definedName>
    <definedName name="DONG" localSheetId="14">[17]HH!#REF!</definedName>
    <definedName name="DONG" localSheetId="13">[17]HH!#REF!</definedName>
    <definedName name="DONG" localSheetId="12">[17]HH!#REF!</definedName>
    <definedName name="DONG" localSheetId="11">[17]HH!#REF!</definedName>
    <definedName name="DONG" localSheetId="10">[17]HH!#REF!</definedName>
    <definedName name="DONG" localSheetId="9">[17]HH!#REF!</definedName>
    <definedName name="DONG" localSheetId="8">[17]HH!#REF!</definedName>
    <definedName name="DONG" localSheetId="7">[17]HH!#REF!</definedName>
    <definedName name="DONG" localSheetId="6">[17]HH!#REF!</definedName>
    <definedName name="DONG" localSheetId="5">[17]HH!#REF!</definedName>
    <definedName name="DONG" localSheetId="4">[17]HH!#REF!</definedName>
    <definedName name="DONG" localSheetId="3">[17]HH!#REF!</definedName>
    <definedName name="DONG" localSheetId="2">[17]HH!#REF!</definedName>
    <definedName name="DONG" localSheetId="1">[17]HH!#REF!</definedName>
    <definedName name="DONG">[17]HH!#REF!</definedName>
    <definedName name="dongia1ban">'[12]Mien Bac'!$V$2:$V$108</definedName>
    <definedName name="dongiahop">[26]dg_hop!$A$5:$B$7</definedName>
    <definedName name="dongiavanchuyen">[26]dg_ci!$B$26:$C$28</definedName>
    <definedName name="DR">[23]dmm!$B$5:$D$39</definedName>
    <definedName name="dt" localSheetId="38">#REF!</definedName>
    <definedName name="dt" localSheetId="37">#REF!</definedName>
    <definedName name="dt" localSheetId="36">#REF!</definedName>
    <definedName name="dt" localSheetId="35">#REF!</definedName>
    <definedName name="dt" localSheetId="34">#REF!</definedName>
    <definedName name="dt" localSheetId="33">#REF!</definedName>
    <definedName name="dt" localSheetId="32">#REF!</definedName>
    <definedName name="dt" localSheetId="31">#REF!</definedName>
    <definedName name="dt" localSheetId="30">#REF!</definedName>
    <definedName name="dt" localSheetId="29">#REF!</definedName>
    <definedName name="dt" localSheetId="28">#REF!</definedName>
    <definedName name="dt" localSheetId="27">#REF!</definedName>
    <definedName name="dt" localSheetId="26">#REF!</definedName>
    <definedName name="dt" localSheetId="25">#REF!</definedName>
    <definedName name="dt" localSheetId="24">#REF!</definedName>
    <definedName name="dt" localSheetId="23">#REF!</definedName>
    <definedName name="dt" localSheetId="22">#REF!</definedName>
    <definedName name="dt" localSheetId="21">#REF!</definedName>
    <definedName name="dt" localSheetId="20">#REF!</definedName>
    <definedName name="dt" localSheetId="19">#REF!</definedName>
    <definedName name="dt" localSheetId="18">#REF!</definedName>
    <definedName name="dt" localSheetId="17">#REF!</definedName>
    <definedName name="dt" localSheetId="16">#REF!</definedName>
    <definedName name="dt" localSheetId="15">#REF!</definedName>
    <definedName name="dt" localSheetId="14">#REF!</definedName>
    <definedName name="dt" localSheetId="13">#REF!</definedName>
    <definedName name="dt" localSheetId="12">#REF!</definedName>
    <definedName name="dt" localSheetId="11">#REF!</definedName>
    <definedName name="dt" localSheetId="10">#REF!</definedName>
    <definedName name="dt" localSheetId="9">#REF!</definedName>
    <definedName name="dt" localSheetId="8">#REF!</definedName>
    <definedName name="dt" localSheetId="7">#REF!</definedName>
    <definedName name="dt" localSheetId="6">#REF!</definedName>
    <definedName name="dt" localSheetId="5">#REF!</definedName>
    <definedName name="dt" localSheetId="4">#REF!</definedName>
    <definedName name="dt" localSheetId="3">#REF!</definedName>
    <definedName name="dt" localSheetId="2">#REF!</definedName>
    <definedName name="dt" localSheetId="1">#REF!</definedName>
    <definedName name="dt">#REF!</definedName>
    <definedName name="dtdt" localSheetId="38">#REF!</definedName>
    <definedName name="dtdt" localSheetId="37">#REF!</definedName>
    <definedName name="dtdt" localSheetId="36">#REF!</definedName>
    <definedName name="dtdt" localSheetId="35">#REF!</definedName>
    <definedName name="dtdt" localSheetId="34">#REF!</definedName>
    <definedName name="dtdt" localSheetId="33">#REF!</definedName>
    <definedName name="dtdt" localSheetId="32">#REF!</definedName>
    <definedName name="dtdt" localSheetId="31">#REF!</definedName>
    <definedName name="dtdt" localSheetId="30">#REF!</definedName>
    <definedName name="dtdt" localSheetId="29">#REF!</definedName>
    <definedName name="dtdt" localSheetId="28">#REF!</definedName>
    <definedName name="dtdt" localSheetId="27">#REF!</definedName>
    <definedName name="dtdt" localSheetId="26">#REF!</definedName>
    <definedName name="dtdt" localSheetId="25">#REF!</definedName>
    <definedName name="dtdt" localSheetId="24">#REF!</definedName>
    <definedName name="dtdt" localSheetId="23">#REF!</definedName>
    <definedName name="dtdt" localSheetId="22">#REF!</definedName>
    <definedName name="dtdt" localSheetId="21">#REF!</definedName>
    <definedName name="dtdt" localSheetId="20">#REF!</definedName>
    <definedName name="dtdt" localSheetId="19">#REF!</definedName>
    <definedName name="dtdt" localSheetId="18">#REF!</definedName>
    <definedName name="dtdt" localSheetId="17">#REF!</definedName>
    <definedName name="dtdt" localSheetId="16">#REF!</definedName>
    <definedName name="dtdt" localSheetId="15">#REF!</definedName>
    <definedName name="dtdt" localSheetId="14">#REF!</definedName>
    <definedName name="dtdt" localSheetId="13">#REF!</definedName>
    <definedName name="dtdt" localSheetId="12">#REF!</definedName>
    <definedName name="dtdt" localSheetId="11">#REF!</definedName>
    <definedName name="dtdt" localSheetId="10">#REF!</definedName>
    <definedName name="dtdt" localSheetId="9">#REF!</definedName>
    <definedName name="dtdt" localSheetId="8">#REF!</definedName>
    <definedName name="dtdt" localSheetId="7">#REF!</definedName>
    <definedName name="dtdt" localSheetId="6">#REF!</definedName>
    <definedName name="dtdt" localSheetId="5">#REF!</definedName>
    <definedName name="dtdt" localSheetId="4">#REF!</definedName>
    <definedName name="dtdt" localSheetId="3">#REF!</definedName>
    <definedName name="dtdt" localSheetId="2">#REF!</definedName>
    <definedName name="dtdt" localSheetId="1">#REF!</definedName>
    <definedName name="dtdt">#REF!</definedName>
    <definedName name="dvc">'[18]DVXB check'!$E$7:$L$199</definedName>
    <definedName name="FCode" localSheetId="38" hidden="1">#REF!</definedName>
    <definedName name="FCode" localSheetId="37" hidden="1">#REF!</definedName>
    <definedName name="FCode" localSheetId="36" hidden="1">#REF!</definedName>
    <definedName name="FCode" localSheetId="35" hidden="1">#REF!</definedName>
    <definedName name="FCode" localSheetId="34" hidden="1">#REF!</definedName>
    <definedName name="FCode" localSheetId="33" hidden="1">#REF!</definedName>
    <definedName name="FCode" localSheetId="32" hidden="1">#REF!</definedName>
    <definedName name="FCode" localSheetId="31" hidden="1">#REF!</definedName>
    <definedName name="FCode" localSheetId="30" hidden="1">#REF!</definedName>
    <definedName name="FCode" localSheetId="29" hidden="1">#REF!</definedName>
    <definedName name="FCode" localSheetId="28" hidden="1">#REF!</definedName>
    <definedName name="FCode" localSheetId="27" hidden="1">#REF!</definedName>
    <definedName name="FCode" localSheetId="26" hidden="1">#REF!</definedName>
    <definedName name="FCode" localSheetId="25" hidden="1">#REF!</definedName>
    <definedName name="FCode" localSheetId="24" hidden="1">#REF!</definedName>
    <definedName name="FCode" localSheetId="23" hidden="1">#REF!</definedName>
    <definedName name="FCode" localSheetId="22" hidden="1">#REF!</definedName>
    <definedName name="FCode" localSheetId="21" hidden="1">#REF!</definedName>
    <definedName name="FCode" localSheetId="20" hidden="1">#REF!</definedName>
    <definedName name="FCode" localSheetId="19" hidden="1">#REF!</definedName>
    <definedName name="FCode" localSheetId="18" hidden="1">#REF!</definedName>
    <definedName name="FCode" localSheetId="17" hidden="1">#REF!</definedName>
    <definedName name="FCode" localSheetId="16" hidden="1">#REF!</definedName>
    <definedName name="FCode" localSheetId="15" hidden="1">#REF!</definedName>
    <definedName name="FCode" localSheetId="14" hidden="1">#REF!</definedName>
    <definedName name="FCode" localSheetId="13" hidden="1">#REF!</definedName>
    <definedName name="FCode" localSheetId="12" hidden="1">#REF!</definedName>
    <definedName name="FCode" localSheetId="11" hidden="1">#REF!</definedName>
    <definedName name="FCode" localSheetId="10" hidden="1">#REF!</definedName>
    <definedName name="FCode" localSheetId="9" hidden="1">#REF!</definedName>
    <definedName name="FCode" localSheetId="8" hidden="1">#REF!</definedName>
    <definedName name="FCode" localSheetId="7" hidden="1">#REF!</definedName>
    <definedName name="FCode" localSheetId="6" hidden="1">#REF!</definedName>
    <definedName name="FCode" localSheetId="5" hidden="1">#REF!</definedName>
    <definedName name="FCode" localSheetId="4" hidden="1">#REF!</definedName>
    <definedName name="FCode" localSheetId="3" hidden="1">#REF!</definedName>
    <definedName name="FCode" localSheetId="2" hidden="1">#REF!</definedName>
    <definedName name="FCode" localSheetId="1" hidden="1">#REF!</definedName>
    <definedName name="FCode" hidden="1">#REF!</definedName>
    <definedName name="ffff" localSheetId="38">[17]HH!#REF!</definedName>
    <definedName name="ffff" localSheetId="37">[17]HH!#REF!</definedName>
    <definedName name="ffff" localSheetId="36">[17]HH!#REF!</definedName>
    <definedName name="ffff" localSheetId="35">[17]HH!#REF!</definedName>
    <definedName name="ffff" localSheetId="34">[17]HH!#REF!</definedName>
    <definedName name="ffff" localSheetId="33">[17]HH!#REF!</definedName>
    <definedName name="ffff" localSheetId="32">[17]HH!#REF!</definedName>
    <definedName name="ffff" localSheetId="31">[17]HH!#REF!</definedName>
    <definedName name="ffff" localSheetId="30">[17]HH!#REF!</definedName>
    <definedName name="ffff" localSheetId="29">[17]HH!#REF!</definedName>
    <definedName name="ffff" localSheetId="28">[17]HH!#REF!</definedName>
    <definedName name="ffff" localSheetId="27">[17]HH!#REF!</definedName>
    <definedName name="ffff" localSheetId="26">[17]HH!#REF!</definedName>
    <definedName name="ffff" localSheetId="25">[17]HH!#REF!</definedName>
    <definedName name="ffff" localSheetId="24">[17]HH!#REF!</definedName>
    <definedName name="ffff" localSheetId="23">[17]HH!#REF!</definedName>
    <definedName name="ffff" localSheetId="22">[17]HH!#REF!</definedName>
    <definedName name="ffff" localSheetId="21">[17]HH!#REF!</definedName>
    <definedName name="ffff" localSheetId="20">[17]HH!#REF!</definedName>
    <definedName name="ffff" localSheetId="19">[17]HH!#REF!</definedName>
    <definedName name="ffff" localSheetId="18">[17]HH!#REF!</definedName>
    <definedName name="ffff" localSheetId="17">[17]HH!#REF!</definedName>
    <definedName name="ffff" localSheetId="16">[17]HH!#REF!</definedName>
    <definedName name="ffff" localSheetId="15">[17]HH!#REF!</definedName>
    <definedName name="ffff" localSheetId="14">[17]HH!#REF!</definedName>
    <definedName name="ffff" localSheetId="13">[17]HH!#REF!</definedName>
    <definedName name="ffff" localSheetId="12">[17]HH!#REF!</definedName>
    <definedName name="ffff" localSheetId="11">[17]HH!#REF!</definedName>
    <definedName name="ffff" localSheetId="10">[17]HH!#REF!</definedName>
    <definedName name="ffff" localSheetId="9">[17]HH!#REF!</definedName>
    <definedName name="ffff" localSheetId="8">[17]HH!#REF!</definedName>
    <definedName name="ffff" localSheetId="7">[17]HH!#REF!</definedName>
    <definedName name="ffff" localSheetId="6">[17]HH!#REF!</definedName>
    <definedName name="ffff" localSheetId="5">[17]HH!#REF!</definedName>
    <definedName name="ffff" localSheetId="4">[17]HH!#REF!</definedName>
    <definedName name="ffff" localSheetId="3">[17]HH!#REF!</definedName>
    <definedName name="ffff" localSheetId="2">[17]HH!#REF!</definedName>
    <definedName name="ffff" localSheetId="1">[17]HH!#REF!</definedName>
    <definedName name="ffff">[17]HH!#REF!</definedName>
    <definedName name="fsdfdsf" localSheetId="38" hidden="1">{"'Sheet1'!$L$16"}</definedName>
    <definedName name="fsdfdsf" localSheetId="37" hidden="1">{"'Sheet1'!$L$16"}</definedName>
    <definedName name="fsdfdsf" localSheetId="36" hidden="1">{"'Sheet1'!$L$16"}</definedName>
    <definedName name="fsdfdsf" localSheetId="35" hidden="1">{"'Sheet1'!$L$16"}</definedName>
    <definedName name="fsdfdsf" localSheetId="34" hidden="1">{"'Sheet1'!$L$16"}</definedName>
    <definedName name="fsdfdsf" localSheetId="33" hidden="1">{"'Sheet1'!$L$16"}</definedName>
    <definedName name="fsdfdsf" localSheetId="32" hidden="1">{"'Sheet1'!$L$16"}</definedName>
    <definedName name="fsdfdsf" localSheetId="31" hidden="1">{"'Sheet1'!$L$16"}</definedName>
    <definedName name="fsdfdsf" localSheetId="30" hidden="1">{"'Sheet1'!$L$16"}</definedName>
    <definedName name="fsdfdsf" localSheetId="29" hidden="1">{"'Sheet1'!$L$16"}</definedName>
    <definedName name="fsdfdsf" localSheetId="28" hidden="1">{"'Sheet1'!$L$16"}</definedName>
    <definedName name="fsdfdsf" localSheetId="27" hidden="1">{"'Sheet1'!$L$16"}</definedName>
    <definedName name="fsdfdsf" localSheetId="26" hidden="1">{"'Sheet1'!$L$16"}</definedName>
    <definedName name="fsdfdsf" localSheetId="25" hidden="1">{"'Sheet1'!$L$16"}</definedName>
    <definedName name="fsdfdsf" localSheetId="24" hidden="1">{"'Sheet1'!$L$16"}</definedName>
    <definedName name="fsdfdsf" localSheetId="23" hidden="1">{"'Sheet1'!$L$16"}</definedName>
    <definedName name="fsdfdsf" localSheetId="22" hidden="1">{"'Sheet1'!$L$16"}</definedName>
    <definedName name="fsdfdsf" localSheetId="21" hidden="1">{"'Sheet1'!$L$16"}</definedName>
    <definedName name="fsdfdsf" localSheetId="20" hidden="1">{"'Sheet1'!$L$16"}</definedName>
    <definedName name="fsdfdsf" localSheetId="19" hidden="1">{"'Sheet1'!$L$16"}</definedName>
    <definedName name="fsdfdsf" localSheetId="18" hidden="1">{"'Sheet1'!$L$16"}</definedName>
    <definedName name="fsdfdsf" localSheetId="17" hidden="1">{"'Sheet1'!$L$16"}</definedName>
    <definedName name="fsdfdsf" localSheetId="16" hidden="1">{"'Sheet1'!$L$16"}</definedName>
    <definedName name="fsdfdsf" localSheetId="15" hidden="1">{"'Sheet1'!$L$16"}</definedName>
    <definedName name="fsdfdsf" localSheetId="14" hidden="1">{"'Sheet1'!$L$16"}</definedName>
    <definedName name="fsdfdsf" localSheetId="13" hidden="1">{"'Sheet1'!$L$16"}</definedName>
    <definedName name="fsdfdsf" localSheetId="12" hidden="1">{"'Sheet1'!$L$16"}</definedName>
    <definedName name="fsdfdsf" localSheetId="11" hidden="1">{"'Sheet1'!$L$16"}</definedName>
    <definedName name="fsdfdsf" localSheetId="10" hidden="1">{"'Sheet1'!$L$16"}</definedName>
    <definedName name="fsdfdsf" localSheetId="9" hidden="1">{"'Sheet1'!$L$16"}</definedName>
    <definedName name="fsdfdsf" localSheetId="8" hidden="1">{"'Sheet1'!$L$16"}</definedName>
    <definedName name="fsdfdsf" localSheetId="7" hidden="1">{"'Sheet1'!$L$16"}</definedName>
    <definedName name="fsdfdsf" localSheetId="6" hidden="1">{"'Sheet1'!$L$16"}</definedName>
    <definedName name="fsdfdsf" localSheetId="5" hidden="1">{"'Sheet1'!$L$16"}</definedName>
    <definedName name="fsdfdsf" localSheetId="4" hidden="1">{"'Sheet1'!$L$16"}</definedName>
    <definedName name="fsdfdsf" localSheetId="3" hidden="1">{"'Sheet1'!$L$16"}</definedName>
    <definedName name="fsdfdsf" localSheetId="2" hidden="1">{"'Sheet1'!$L$16"}</definedName>
    <definedName name="fsdfdsf" localSheetId="1" hidden="1">{"'Sheet1'!$L$16"}</definedName>
    <definedName name="fsdfdsf" hidden="1">{"'Sheet1'!$L$16"}</definedName>
    <definedName name="gbbt">[27]GBBT!$B$9:$F$312</definedName>
    <definedName name="gbm">'[27]So sanh theo bộ'!$C$8:$F$275</definedName>
    <definedName name="gbsgk">[20]GB!$A$4:$F$205</definedName>
    <definedName name="GCONG">'[8]SGK HN'!$J$105:$K$188</definedName>
    <definedName name="gf" localSheetId="38">#REF!</definedName>
    <definedName name="gf" localSheetId="37">#REF!</definedName>
    <definedName name="gf" localSheetId="36">#REF!</definedName>
    <definedName name="gf" localSheetId="35">#REF!</definedName>
    <definedName name="gf" localSheetId="34">#REF!</definedName>
    <definedName name="gf" localSheetId="33">#REF!</definedName>
    <definedName name="gf" localSheetId="32">#REF!</definedName>
    <definedName name="gf" localSheetId="31">#REF!</definedName>
    <definedName name="gf" localSheetId="30">#REF!</definedName>
    <definedName name="gf" localSheetId="29">#REF!</definedName>
    <definedName name="gf" localSheetId="28">#REF!</definedName>
    <definedName name="gf" localSheetId="27">#REF!</definedName>
    <definedName name="gf" localSheetId="26">#REF!</definedName>
    <definedName name="gf" localSheetId="25">#REF!</definedName>
    <definedName name="gf" localSheetId="24">#REF!</definedName>
    <definedName name="gf" localSheetId="23">#REF!</definedName>
    <definedName name="gf" localSheetId="22">#REF!</definedName>
    <definedName name="gf" localSheetId="21">#REF!</definedName>
    <definedName name="gf" localSheetId="20">#REF!</definedName>
    <definedName name="gf" localSheetId="19">#REF!</definedName>
    <definedName name="gf" localSheetId="18">#REF!</definedName>
    <definedName name="gf" localSheetId="17">#REF!</definedName>
    <definedName name="gf" localSheetId="16">#REF!</definedName>
    <definedName name="gf" localSheetId="15">#REF!</definedName>
    <definedName name="gf" localSheetId="14">#REF!</definedName>
    <definedName name="gf" localSheetId="13">#REF!</definedName>
    <definedName name="gf" localSheetId="12">#REF!</definedName>
    <definedName name="gf" localSheetId="11">#REF!</definedName>
    <definedName name="gf" localSheetId="10">#REF!</definedName>
    <definedName name="gf" localSheetId="9">#REF!</definedName>
    <definedName name="gf" localSheetId="8">#REF!</definedName>
    <definedName name="gf" localSheetId="7">#REF!</definedName>
    <definedName name="gf" localSheetId="6">#REF!</definedName>
    <definedName name="gf" localSheetId="5">#REF!</definedName>
    <definedName name="gf" localSheetId="4">#REF!</definedName>
    <definedName name="gf" localSheetId="3">#REF!</definedName>
    <definedName name="gf" localSheetId="2">#REF!</definedName>
    <definedName name="gf" localSheetId="1">#REF!</definedName>
    <definedName name="gf">#REF!</definedName>
    <definedName name="ggsf" localSheetId="38" hidden="1">#REF!</definedName>
    <definedName name="ggsf" localSheetId="37" hidden="1">#REF!</definedName>
    <definedName name="ggsf" localSheetId="36" hidden="1">#REF!</definedName>
    <definedName name="ggsf" localSheetId="35" hidden="1">#REF!</definedName>
    <definedName name="ggsf" localSheetId="34" hidden="1">#REF!</definedName>
    <definedName name="ggsf" localSheetId="33" hidden="1">#REF!</definedName>
    <definedName name="ggsf" localSheetId="32" hidden="1">#REF!</definedName>
    <definedName name="ggsf" localSheetId="31" hidden="1">#REF!</definedName>
    <definedName name="ggsf" localSheetId="30" hidden="1">#REF!</definedName>
    <definedName name="ggsf" localSheetId="29" hidden="1">#REF!</definedName>
    <definedName name="ggsf" localSheetId="28" hidden="1">#REF!</definedName>
    <definedName name="ggsf" localSheetId="27" hidden="1">#REF!</definedName>
    <definedName name="ggsf" localSheetId="26" hidden="1">#REF!</definedName>
    <definedName name="ggsf" localSheetId="25" hidden="1">#REF!</definedName>
    <definedName name="ggsf" localSheetId="24" hidden="1">#REF!</definedName>
    <definedName name="ggsf" localSheetId="23" hidden="1">#REF!</definedName>
    <definedName name="ggsf" localSheetId="22" hidden="1">#REF!</definedName>
    <definedName name="ggsf" localSheetId="21" hidden="1">#REF!</definedName>
    <definedName name="ggsf" localSheetId="20" hidden="1">#REF!</definedName>
    <definedName name="ggsf" localSheetId="19" hidden="1">#REF!</definedName>
    <definedName name="ggsf" localSheetId="18" hidden="1">#REF!</definedName>
    <definedName name="ggsf" localSheetId="17" hidden="1">#REF!</definedName>
    <definedName name="ggsf" localSheetId="16" hidden="1">#REF!</definedName>
    <definedName name="ggsf" localSheetId="15" hidden="1">#REF!</definedName>
    <definedName name="ggsf" localSheetId="14" hidden="1">#REF!</definedName>
    <definedName name="ggsf" localSheetId="13" hidden="1">#REF!</definedName>
    <definedName name="ggsf" localSheetId="12" hidden="1">#REF!</definedName>
    <definedName name="ggsf" localSheetId="11" hidden="1">#REF!</definedName>
    <definedName name="ggsf" localSheetId="10" hidden="1">#REF!</definedName>
    <definedName name="ggsf" localSheetId="9" hidden="1">#REF!</definedName>
    <definedName name="ggsf" localSheetId="8" hidden="1">#REF!</definedName>
    <definedName name="ggsf" localSheetId="7" hidden="1">#REF!</definedName>
    <definedName name="ggsf" localSheetId="6" hidden="1">#REF!</definedName>
    <definedName name="ggsf" localSheetId="5" hidden="1">#REF!</definedName>
    <definedName name="ggsf" localSheetId="4" hidden="1">#REF!</definedName>
    <definedName name="ggsf" localSheetId="3" hidden="1">#REF!</definedName>
    <definedName name="ggsf" localSheetId="2" hidden="1">#REF!</definedName>
    <definedName name="ggsf" localSheetId="1" hidden="1">#REF!</definedName>
    <definedName name="ggsf" hidden="1">#REF!</definedName>
    <definedName name="GIA" localSheetId="38">[17]HH!#REF!</definedName>
    <definedName name="GIA" localSheetId="37">[17]HH!#REF!</definedName>
    <definedName name="GIA" localSheetId="36">[17]HH!#REF!</definedName>
    <definedName name="GIA" localSheetId="35">[17]HH!#REF!</definedName>
    <definedName name="GIA" localSheetId="34">[17]HH!#REF!</definedName>
    <definedName name="GIA" localSheetId="33">[17]HH!#REF!</definedName>
    <definedName name="GIA" localSheetId="32">[17]HH!#REF!</definedName>
    <definedName name="GIA" localSheetId="31">[17]HH!#REF!</definedName>
    <definedName name="GIA" localSheetId="30">[17]HH!#REF!</definedName>
    <definedName name="GIA" localSheetId="29">[17]HH!#REF!</definedName>
    <definedName name="GIA" localSheetId="28">[17]HH!#REF!</definedName>
    <definedName name="GIA" localSheetId="27">[17]HH!#REF!</definedName>
    <definedName name="GIA" localSheetId="26">[17]HH!#REF!</definedName>
    <definedName name="GIA" localSheetId="25">[17]HH!#REF!</definedName>
    <definedName name="GIA" localSheetId="24">[17]HH!#REF!</definedName>
    <definedName name="GIA" localSheetId="23">[17]HH!#REF!</definedName>
    <definedName name="GIA" localSheetId="22">[17]HH!#REF!</definedName>
    <definedName name="GIA" localSheetId="21">[17]HH!#REF!</definedName>
    <definedName name="GIA" localSheetId="20">[17]HH!#REF!</definedName>
    <definedName name="GIA" localSheetId="19">[17]HH!#REF!</definedName>
    <definedName name="GIA" localSheetId="18">[17]HH!#REF!</definedName>
    <definedName name="GIA" localSheetId="17">[17]HH!#REF!</definedName>
    <definedName name="GIA" localSheetId="16">[17]HH!#REF!</definedName>
    <definedName name="GIA" localSheetId="15">[17]HH!#REF!</definedName>
    <definedName name="GIA" localSheetId="14">[17]HH!#REF!</definedName>
    <definedName name="GIA" localSheetId="13">[17]HH!#REF!</definedName>
    <definedName name="GIA" localSheetId="12">[17]HH!#REF!</definedName>
    <definedName name="GIA" localSheetId="11">[17]HH!#REF!</definedName>
    <definedName name="GIA" localSheetId="10">[17]HH!#REF!</definedName>
    <definedName name="GIA" localSheetId="9">[17]HH!#REF!</definedName>
    <definedName name="GIA" localSheetId="8">[17]HH!#REF!</definedName>
    <definedName name="GIA" localSheetId="7">[17]HH!#REF!</definedName>
    <definedName name="GIA" localSheetId="6">[17]HH!#REF!</definedName>
    <definedName name="GIA" localSheetId="5">[17]HH!#REF!</definedName>
    <definedName name="GIA" localSheetId="4">[17]HH!#REF!</definedName>
    <definedName name="GIA" localSheetId="3">[17]HH!#REF!</definedName>
    <definedName name="GIA" localSheetId="2">[17]HH!#REF!</definedName>
    <definedName name="GIA" localSheetId="1">[17]HH!#REF!</definedName>
    <definedName name="GIA">[17]HH!#REF!</definedName>
    <definedName name="giabiacu">'[18]Bang gia moi'!$C$5:$F$268</definedName>
    <definedName name="giayruot1ban">'[12]Mien Bac'!$P$2:$P$108</definedName>
    <definedName name="gk" localSheetId="38">#REF!</definedName>
    <definedName name="gk" localSheetId="37">#REF!</definedName>
    <definedName name="gk" localSheetId="36">#REF!</definedName>
    <definedName name="gk" localSheetId="35">#REF!</definedName>
    <definedName name="gk" localSheetId="34">#REF!</definedName>
    <definedName name="gk" localSheetId="33">#REF!</definedName>
    <definedName name="gk" localSheetId="32">#REF!</definedName>
    <definedName name="gk" localSheetId="31">#REF!</definedName>
    <definedName name="gk" localSheetId="30">#REF!</definedName>
    <definedName name="gk" localSheetId="29">#REF!</definedName>
    <definedName name="gk" localSheetId="28">#REF!</definedName>
    <definedName name="gk" localSheetId="27">#REF!</definedName>
    <definedName name="gk" localSheetId="26">#REF!</definedName>
    <definedName name="gk" localSheetId="25">#REF!</definedName>
    <definedName name="gk" localSheetId="24">#REF!</definedName>
    <definedName name="gk" localSheetId="23">#REF!</definedName>
    <definedName name="gk" localSheetId="22">#REF!</definedName>
    <definedName name="gk" localSheetId="21">#REF!</definedName>
    <definedName name="gk" localSheetId="20">#REF!</definedName>
    <definedName name="gk" localSheetId="19">#REF!</definedName>
    <definedName name="gk" localSheetId="18">#REF!</definedName>
    <definedName name="gk" localSheetId="17">#REF!</definedName>
    <definedName name="gk" localSheetId="16">#REF!</definedName>
    <definedName name="gk" localSheetId="15">#REF!</definedName>
    <definedName name="gk" localSheetId="14">#REF!</definedName>
    <definedName name="gk" localSheetId="13">#REF!</definedName>
    <definedName name="gk" localSheetId="12">#REF!</definedName>
    <definedName name="gk" localSheetId="11">#REF!</definedName>
    <definedName name="gk" localSheetId="10">#REF!</definedName>
    <definedName name="gk" localSheetId="9">#REF!</definedName>
    <definedName name="gk" localSheetId="8">#REF!</definedName>
    <definedName name="gk" localSheetId="7">#REF!</definedName>
    <definedName name="gk" localSheetId="6">#REF!</definedName>
    <definedName name="gk" localSheetId="5">#REF!</definedName>
    <definedName name="gk" localSheetId="4">#REF!</definedName>
    <definedName name="gk" localSheetId="3">#REF!</definedName>
    <definedName name="gk" localSheetId="2">#REF!</definedName>
    <definedName name="gk" localSheetId="1">#REF!</definedName>
    <definedName name="gk">#REF!</definedName>
    <definedName name="GKh" localSheetId="38">#REF!</definedName>
    <definedName name="GKh" localSheetId="37">#REF!</definedName>
    <definedName name="GKh" localSheetId="36">#REF!</definedName>
    <definedName name="GKh" localSheetId="35">#REF!</definedName>
    <definedName name="GKh" localSheetId="34">#REF!</definedName>
    <definedName name="GKh" localSheetId="33">#REF!</definedName>
    <definedName name="GKh" localSheetId="32">#REF!</definedName>
    <definedName name="GKh" localSheetId="31">#REF!</definedName>
    <definedName name="GKh" localSheetId="30">#REF!</definedName>
    <definedName name="GKh" localSheetId="29">#REF!</definedName>
    <definedName name="GKh" localSheetId="28">#REF!</definedName>
    <definedName name="GKh" localSheetId="27">#REF!</definedName>
    <definedName name="GKh" localSheetId="26">#REF!</definedName>
    <definedName name="GKh" localSheetId="25">#REF!</definedName>
    <definedName name="GKh" localSheetId="24">#REF!</definedName>
    <definedName name="GKh" localSheetId="23">#REF!</definedName>
    <definedName name="GKh" localSheetId="22">#REF!</definedName>
    <definedName name="GKh" localSheetId="21">#REF!</definedName>
    <definedName name="GKh" localSheetId="20">#REF!</definedName>
    <definedName name="GKh" localSheetId="19">#REF!</definedName>
    <definedName name="GKh" localSheetId="18">#REF!</definedName>
    <definedName name="GKh" localSheetId="17">#REF!</definedName>
    <definedName name="GKh" localSheetId="16">#REF!</definedName>
    <definedName name="GKh" localSheetId="15">#REF!</definedName>
    <definedName name="GKh" localSheetId="14">#REF!</definedName>
    <definedName name="GKh" localSheetId="13">#REF!</definedName>
    <definedName name="GKh" localSheetId="12">#REF!</definedName>
    <definedName name="GKh" localSheetId="11">#REF!</definedName>
    <definedName name="GKh" localSheetId="10">#REF!</definedName>
    <definedName name="GKh" localSheetId="9">#REF!</definedName>
    <definedName name="GKh" localSheetId="8">#REF!</definedName>
    <definedName name="GKh" localSheetId="7">#REF!</definedName>
    <definedName name="GKh" localSheetId="6">#REF!</definedName>
    <definedName name="GKh" localSheetId="5">#REF!</definedName>
    <definedName name="GKh" localSheetId="4">#REF!</definedName>
    <definedName name="GKh" localSheetId="3">#REF!</definedName>
    <definedName name="GKh" localSheetId="2">#REF!</definedName>
    <definedName name="GKh" localSheetId="1">#REF!</definedName>
    <definedName name="GKh">#REF!</definedName>
    <definedName name="h" localSheetId="38" hidden="1">{"'Sheet1'!$L$16"}</definedName>
    <definedName name="h" localSheetId="37" hidden="1">{"'Sheet1'!$L$16"}</definedName>
    <definedName name="h" localSheetId="36" hidden="1">{"'Sheet1'!$L$16"}</definedName>
    <definedName name="h" localSheetId="35" hidden="1">{"'Sheet1'!$L$16"}</definedName>
    <definedName name="h" localSheetId="34" hidden="1">{"'Sheet1'!$L$16"}</definedName>
    <definedName name="h" localSheetId="33" hidden="1">{"'Sheet1'!$L$16"}</definedName>
    <definedName name="h" localSheetId="32" hidden="1">{"'Sheet1'!$L$16"}</definedName>
    <definedName name="h" localSheetId="31" hidden="1">{"'Sheet1'!$L$16"}</definedName>
    <definedName name="h" localSheetId="30" hidden="1">{"'Sheet1'!$L$16"}</definedName>
    <definedName name="h" localSheetId="29" hidden="1">{"'Sheet1'!$L$16"}</definedName>
    <definedName name="h" localSheetId="28" hidden="1">{"'Sheet1'!$L$16"}</definedName>
    <definedName name="h" localSheetId="27" hidden="1">{"'Sheet1'!$L$16"}</definedName>
    <definedName name="h" localSheetId="26" hidden="1">{"'Sheet1'!$L$16"}</definedName>
    <definedName name="h" localSheetId="25" hidden="1">{"'Sheet1'!$L$16"}</definedName>
    <definedName name="h" localSheetId="24" hidden="1">{"'Sheet1'!$L$16"}</definedName>
    <definedName name="h" localSheetId="23" hidden="1">{"'Sheet1'!$L$16"}</definedName>
    <definedName name="h" localSheetId="22" hidden="1">{"'Sheet1'!$L$16"}</definedName>
    <definedName name="h" localSheetId="21" hidden="1">{"'Sheet1'!$L$16"}</definedName>
    <definedName name="h" localSheetId="20" hidden="1">{"'Sheet1'!$L$16"}</definedName>
    <definedName name="h" localSheetId="19" hidden="1">{"'Sheet1'!$L$16"}</definedName>
    <definedName name="h" localSheetId="18" hidden="1">{"'Sheet1'!$L$16"}</definedName>
    <definedName name="h" localSheetId="17" hidden="1">{"'Sheet1'!$L$16"}</definedName>
    <definedName name="h" localSheetId="16" hidden="1">{"'Sheet1'!$L$16"}</definedName>
    <definedName name="h" localSheetId="15" hidden="1">{"'Sheet1'!$L$16"}</definedName>
    <definedName name="h" localSheetId="14" hidden="1">{"'Sheet1'!$L$16"}</definedName>
    <definedName name="h" localSheetId="13" hidden="1">{"'Sheet1'!$L$16"}</definedName>
    <definedName name="h" localSheetId="12" hidden="1">{"'Sheet1'!$L$16"}</definedName>
    <definedName name="h" localSheetId="11" hidden="1">{"'Sheet1'!$L$16"}</definedName>
    <definedName name="h" localSheetId="10" hidden="1">{"'Sheet1'!$L$16"}</definedName>
    <definedName name="h" localSheetId="9" hidden="1">{"'Sheet1'!$L$16"}</definedName>
    <definedName name="h" localSheetId="8" hidden="1">{"'Sheet1'!$L$16"}</definedName>
    <definedName name="h" localSheetId="7" hidden="1">{"'Sheet1'!$L$16"}</definedName>
    <definedName name="h" localSheetId="6" hidden="1">{"'Sheet1'!$L$16"}</definedName>
    <definedName name="h" localSheetId="5" hidden="1">{"'Sheet1'!$L$16"}</definedName>
    <definedName name="h" localSheetId="4" hidden="1">{"'Sheet1'!$L$16"}</definedName>
    <definedName name="h" localSheetId="3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anh" localSheetId="38" hidden="1">{"'Sheet1'!$L$16"}</definedName>
    <definedName name="hanh" localSheetId="37" hidden="1">{"'Sheet1'!$L$16"}</definedName>
    <definedName name="hanh" localSheetId="36" hidden="1">{"'Sheet1'!$L$16"}</definedName>
    <definedName name="hanh" localSheetId="35" hidden="1">{"'Sheet1'!$L$16"}</definedName>
    <definedName name="hanh" localSheetId="34" hidden="1">{"'Sheet1'!$L$16"}</definedName>
    <definedName name="hanh" localSheetId="33" hidden="1">{"'Sheet1'!$L$16"}</definedName>
    <definedName name="hanh" localSheetId="32" hidden="1">{"'Sheet1'!$L$16"}</definedName>
    <definedName name="hanh" localSheetId="31" hidden="1">{"'Sheet1'!$L$16"}</definedName>
    <definedName name="hanh" localSheetId="30" hidden="1">{"'Sheet1'!$L$16"}</definedName>
    <definedName name="hanh" localSheetId="29" hidden="1">{"'Sheet1'!$L$16"}</definedName>
    <definedName name="hanh" localSheetId="28" hidden="1">{"'Sheet1'!$L$16"}</definedName>
    <definedName name="hanh" localSheetId="27" hidden="1">{"'Sheet1'!$L$16"}</definedName>
    <definedName name="hanh" localSheetId="26" hidden="1">{"'Sheet1'!$L$16"}</definedName>
    <definedName name="hanh" localSheetId="25" hidden="1">{"'Sheet1'!$L$16"}</definedName>
    <definedName name="hanh" localSheetId="24" hidden="1">{"'Sheet1'!$L$16"}</definedName>
    <definedName name="hanh" localSheetId="23" hidden="1">{"'Sheet1'!$L$16"}</definedName>
    <definedName name="hanh" localSheetId="22" hidden="1">{"'Sheet1'!$L$16"}</definedName>
    <definedName name="hanh" localSheetId="21" hidden="1">{"'Sheet1'!$L$16"}</definedName>
    <definedName name="hanh" localSheetId="20" hidden="1">{"'Sheet1'!$L$16"}</definedName>
    <definedName name="hanh" localSheetId="19" hidden="1">{"'Sheet1'!$L$16"}</definedName>
    <definedName name="hanh" localSheetId="18" hidden="1">{"'Sheet1'!$L$16"}</definedName>
    <definedName name="hanh" localSheetId="17" hidden="1">{"'Sheet1'!$L$16"}</definedName>
    <definedName name="hanh" localSheetId="16" hidden="1">{"'Sheet1'!$L$16"}</definedName>
    <definedName name="hanh" localSheetId="15" hidden="1">{"'Sheet1'!$L$16"}</definedName>
    <definedName name="hanh" localSheetId="14" hidden="1">{"'Sheet1'!$L$16"}</definedName>
    <definedName name="hanh" localSheetId="13" hidden="1">{"'Sheet1'!$L$16"}</definedName>
    <definedName name="hanh" localSheetId="12" hidden="1">{"'Sheet1'!$L$16"}</definedName>
    <definedName name="hanh" localSheetId="11" hidden="1">{"'Sheet1'!$L$16"}</definedName>
    <definedName name="hanh" localSheetId="10" hidden="1">{"'Sheet1'!$L$16"}</definedName>
    <definedName name="hanh" localSheetId="9" hidden="1">{"'Sheet1'!$L$16"}</definedName>
    <definedName name="hanh" localSheetId="8" hidden="1">{"'Sheet1'!$L$16"}</definedName>
    <definedName name="hanh" localSheetId="7" hidden="1">{"'Sheet1'!$L$16"}</definedName>
    <definedName name="hanh" localSheetId="6" hidden="1">{"'Sheet1'!$L$16"}</definedName>
    <definedName name="hanh" localSheetId="5" hidden="1">{"'Sheet1'!$L$16"}</definedName>
    <definedName name="hanh" localSheetId="4" hidden="1">{"'Sheet1'!$L$16"}</definedName>
    <definedName name="hanh" localSheetId="3" hidden="1">{"'Sheet1'!$L$16"}</definedName>
    <definedName name="hanh" localSheetId="2" hidden="1">{"'Sheet1'!$L$16"}</definedName>
    <definedName name="hanh" localSheetId="1" hidden="1">{"'Sheet1'!$L$16"}</definedName>
    <definedName name="hanh" hidden="1">{"'Sheet1'!$L$16"}</definedName>
    <definedName name="HiddenRows" localSheetId="38" hidden="1">#REF!</definedName>
    <definedName name="HiddenRows" localSheetId="37" hidden="1">#REF!</definedName>
    <definedName name="HiddenRows" localSheetId="36" hidden="1">#REF!</definedName>
    <definedName name="HiddenRows" localSheetId="35" hidden="1">#REF!</definedName>
    <definedName name="HiddenRows" localSheetId="34" hidden="1">#REF!</definedName>
    <definedName name="HiddenRows" localSheetId="33" hidden="1">#REF!</definedName>
    <definedName name="HiddenRows" localSheetId="32" hidden="1">#REF!</definedName>
    <definedName name="HiddenRows" localSheetId="31" hidden="1">#REF!</definedName>
    <definedName name="HiddenRows" localSheetId="30" hidden="1">#REF!</definedName>
    <definedName name="HiddenRows" localSheetId="29" hidden="1">#REF!</definedName>
    <definedName name="HiddenRows" localSheetId="28" hidden="1">#REF!</definedName>
    <definedName name="HiddenRows" localSheetId="27" hidden="1">#REF!</definedName>
    <definedName name="HiddenRows" localSheetId="26" hidden="1">#REF!</definedName>
    <definedName name="HiddenRows" localSheetId="25" hidden="1">#REF!</definedName>
    <definedName name="HiddenRows" localSheetId="24" hidden="1">#REF!</definedName>
    <definedName name="HiddenRows" localSheetId="23" hidden="1">#REF!</definedName>
    <definedName name="HiddenRows" localSheetId="22" hidden="1">#REF!</definedName>
    <definedName name="HiddenRows" localSheetId="21" hidden="1">#REF!</definedName>
    <definedName name="HiddenRows" localSheetId="20" hidden="1">#REF!</definedName>
    <definedName name="HiddenRows" localSheetId="19" hidden="1">#REF!</definedName>
    <definedName name="HiddenRows" localSheetId="18" hidden="1">#REF!</definedName>
    <definedName name="HiddenRows" localSheetId="17" hidden="1">#REF!</definedName>
    <definedName name="HiddenRows" localSheetId="16" hidden="1">#REF!</definedName>
    <definedName name="HiddenRows" localSheetId="15" hidden="1">#REF!</definedName>
    <definedName name="HiddenRows" localSheetId="14" hidden="1">#REF!</definedName>
    <definedName name="HiddenRows" localSheetId="13" hidden="1">#REF!</definedName>
    <definedName name="HiddenRows" localSheetId="12" hidden="1">#REF!</definedName>
    <definedName name="HiddenRows" localSheetId="11" hidden="1">#REF!</definedName>
    <definedName name="HiddenRows" localSheetId="10" hidden="1">#REF!</definedName>
    <definedName name="HiddenRows" localSheetId="9" hidden="1">#REF!</definedName>
    <definedName name="HiddenRows" localSheetId="8" hidden="1">#REF!</definedName>
    <definedName name="HiddenRows" localSheetId="7" hidden="1">#REF!</definedName>
    <definedName name="HiddenRows" localSheetId="6" hidden="1">#REF!</definedName>
    <definedName name="HiddenRows" localSheetId="5" hidden="1">#REF!</definedName>
    <definedName name="HiddenRows" localSheetId="4" hidden="1">#REF!</definedName>
    <definedName name="HiddenRows" localSheetId="3" hidden="1">#REF!</definedName>
    <definedName name="HiddenRows" localSheetId="2" hidden="1">#REF!</definedName>
    <definedName name="HiddenRows" localSheetId="1" hidden="1">#REF!</definedName>
    <definedName name="HiddenRows" hidden="1">#REF!</definedName>
    <definedName name="hoai" localSheetId="38" hidden="1">{"'Sheet1'!$L$16"}</definedName>
    <definedName name="hoai" localSheetId="37" hidden="1">{"'Sheet1'!$L$16"}</definedName>
    <definedName name="hoai" localSheetId="36" hidden="1">{"'Sheet1'!$L$16"}</definedName>
    <definedName name="hoai" localSheetId="35" hidden="1">{"'Sheet1'!$L$16"}</definedName>
    <definedName name="hoai" localSheetId="34" hidden="1">{"'Sheet1'!$L$16"}</definedName>
    <definedName name="hoai" localSheetId="33" hidden="1">{"'Sheet1'!$L$16"}</definedName>
    <definedName name="hoai" localSheetId="32" hidden="1">{"'Sheet1'!$L$16"}</definedName>
    <definedName name="hoai" localSheetId="31" hidden="1">{"'Sheet1'!$L$16"}</definedName>
    <definedName name="hoai" localSheetId="30" hidden="1">{"'Sheet1'!$L$16"}</definedName>
    <definedName name="hoai" localSheetId="29" hidden="1">{"'Sheet1'!$L$16"}</definedName>
    <definedName name="hoai" localSheetId="28" hidden="1">{"'Sheet1'!$L$16"}</definedName>
    <definedName name="hoai" localSheetId="27" hidden="1">{"'Sheet1'!$L$16"}</definedName>
    <definedName name="hoai" localSheetId="26" hidden="1">{"'Sheet1'!$L$16"}</definedName>
    <definedName name="hoai" localSheetId="25" hidden="1">{"'Sheet1'!$L$16"}</definedName>
    <definedName name="hoai" localSheetId="24" hidden="1">{"'Sheet1'!$L$16"}</definedName>
    <definedName name="hoai" localSheetId="23" hidden="1">{"'Sheet1'!$L$16"}</definedName>
    <definedName name="hoai" localSheetId="22" hidden="1">{"'Sheet1'!$L$16"}</definedName>
    <definedName name="hoai" localSheetId="21" hidden="1">{"'Sheet1'!$L$16"}</definedName>
    <definedName name="hoai" localSheetId="20" hidden="1">{"'Sheet1'!$L$16"}</definedName>
    <definedName name="hoai" localSheetId="19" hidden="1">{"'Sheet1'!$L$16"}</definedName>
    <definedName name="hoai" localSheetId="18" hidden="1">{"'Sheet1'!$L$16"}</definedName>
    <definedName name="hoai" localSheetId="17" hidden="1">{"'Sheet1'!$L$16"}</definedName>
    <definedName name="hoai" localSheetId="16" hidden="1">{"'Sheet1'!$L$16"}</definedName>
    <definedName name="hoai" localSheetId="15" hidden="1">{"'Sheet1'!$L$16"}</definedName>
    <definedName name="hoai" localSheetId="14" hidden="1">{"'Sheet1'!$L$16"}</definedName>
    <definedName name="hoai" localSheetId="13" hidden="1">{"'Sheet1'!$L$16"}</definedName>
    <definedName name="hoai" localSheetId="12" hidden="1">{"'Sheet1'!$L$16"}</definedName>
    <definedName name="hoai" localSheetId="11" hidden="1">{"'Sheet1'!$L$16"}</definedName>
    <definedName name="hoai" localSheetId="10" hidden="1">{"'Sheet1'!$L$16"}</definedName>
    <definedName name="hoai" localSheetId="9" hidden="1">{"'Sheet1'!$L$16"}</definedName>
    <definedName name="hoai" localSheetId="8" hidden="1">{"'Sheet1'!$L$16"}</definedName>
    <definedName name="hoai" localSheetId="7" hidden="1">{"'Sheet1'!$L$16"}</definedName>
    <definedName name="hoai" localSheetId="6" hidden="1">{"'Sheet1'!$L$16"}</definedName>
    <definedName name="hoai" localSheetId="5" hidden="1">{"'Sheet1'!$L$16"}</definedName>
    <definedName name="hoai" localSheetId="4" hidden="1">{"'Sheet1'!$L$16"}</definedName>
    <definedName name="hoai" localSheetId="3" hidden="1">{"'Sheet1'!$L$16"}</definedName>
    <definedName name="hoai" localSheetId="2" hidden="1">{"'Sheet1'!$L$16"}</definedName>
    <definedName name="hoai" localSheetId="1" hidden="1">{"'Sheet1'!$L$16"}</definedName>
    <definedName name="hoai" hidden="1">{"'Sheet1'!$L$16"}</definedName>
    <definedName name="hopm">[18]DL!$C$52:$D$58</definedName>
    <definedName name="HTML_CodePage" hidden="1">950</definedName>
    <definedName name="HTML_Control" localSheetId="38" hidden="1">{"'Sheet1'!$L$16"}</definedName>
    <definedName name="HTML_Control" localSheetId="37" hidden="1">{"'Sheet1'!$L$16"}</definedName>
    <definedName name="HTML_Control" localSheetId="36" hidden="1">{"'Sheet1'!$L$16"}</definedName>
    <definedName name="HTML_Control" localSheetId="35" hidden="1">{"'Sheet1'!$L$16"}</definedName>
    <definedName name="HTML_Control" localSheetId="34" hidden="1">{"'Sheet1'!$L$16"}</definedName>
    <definedName name="HTML_Control" localSheetId="33" hidden="1">{"'Sheet1'!$L$16"}</definedName>
    <definedName name="HTML_Control" localSheetId="32" hidden="1">{"'Sheet1'!$L$16"}</definedName>
    <definedName name="HTML_Control" localSheetId="31" hidden="1">{"'Sheet1'!$L$16"}</definedName>
    <definedName name="HTML_Control" localSheetId="30" hidden="1">{"'Sheet1'!$L$16"}</definedName>
    <definedName name="HTML_Control" localSheetId="29" hidden="1">{"'Sheet1'!$L$16"}</definedName>
    <definedName name="HTML_Control" localSheetId="28" hidden="1">{"'Sheet1'!$L$16"}</definedName>
    <definedName name="HTML_Control" localSheetId="27" hidden="1">{"'Sheet1'!$L$16"}</definedName>
    <definedName name="HTML_Control" localSheetId="26" hidden="1">{"'Sheet1'!$L$16"}</definedName>
    <definedName name="HTML_Control" localSheetId="25" hidden="1">{"'Sheet1'!$L$16"}</definedName>
    <definedName name="HTML_Control" localSheetId="24" hidden="1">{"'Sheet1'!$L$16"}</definedName>
    <definedName name="HTML_Control" localSheetId="23" hidden="1">{"'Sheet1'!$L$16"}</definedName>
    <definedName name="HTML_Control" localSheetId="22" hidden="1">{"'Sheet1'!$L$16"}</definedName>
    <definedName name="HTML_Control" localSheetId="21" hidden="1">{"'Sheet1'!$L$16"}</definedName>
    <definedName name="HTML_Control" localSheetId="20" hidden="1">{"'Sheet1'!$L$16"}</definedName>
    <definedName name="HTML_Control" localSheetId="19" hidden="1">{"'Sheet1'!$L$16"}</definedName>
    <definedName name="HTML_Control" localSheetId="18" hidden="1">{"'Sheet1'!$L$16"}</definedName>
    <definedName name="HTML_Control" localSheetId="17" hidden="1">{"'Sheet1'!$L$16"}</definedName>
    <definedName name="HTML_Control" localSheetId="16" hidden="1">{"'Sheet1'!$L$16"}</definedName>
    <definedName name="HTML_Control" localSheetId="15" hidden="1">{"'Sheet1'!$L$16"}</definedName>
    <definedName name="HTML_Control" localSheetId="14" hidden="1">{"'Sheet1'!$L$16"}</definedName>
    <definedName name="HTML_Control" localSheetId="13" hidden="1">{"'Sheet1'!$L$16"}</definedName>
    <definedName name="HTML_Control" localSheetId="12" hidden="1">{"'Sheet1'!$L$16"}</definedName>
    <definedName name="HTML_Control" localSheetId="11" hidden="1">{"'Sheet1'!$L$16"}</definedName>
    <definedName name="HTML_Control" localSheetId="10" hidden="1">{"'Sheet1'!$L$16"}</definedName>
    <definedName name="HTML_Control" localSheetId="9" hidden="1">{"'Sheet1'!$L$16"}</definedName>
    <definedName name="HTML_Control" localSheetId="8" hidden="1">{"'Sheet1'!$L$16"}</definedName>
    <definedName name="HTML_Control" localSheetId="7" hidden="1">{"'Sheet1'!$L$16"}</definedName>
    <definedName name="HTML_Control" localSheetId="6" hidden="1">{"'Sheet1'!$L$16"}</definedName>
    <definedName name="HTML_Control" localSheetId="5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Controlmoi" localSheetId="38" hidden="1">{"'Sheet1'!$L$16"}</definedName>
    <definedName name="HTML_Controlmoi" localSheetId="37" hidden="1">{"'Sheet1'!$L$16"}</definedName>
    <definedName name="HTML_Controlmoi" localSheetId="36" hidden="1">{"'Sheet1'!$L$16"}</definedName>
    <definedName name="HTML_Controlmoi" localSheetId="35" hidden="1">{"'Sheet1'!$L$16"}</definedName>
    <definedName name="HTML_Controlmoi" localSheetId="34" hidden="1">{"'Sheet1'!$L$16"}</definedName>
    <definedName name="HTML_Controlmoi" localSheetId="33" hidden="1">{"'Sheet1'!$L$16"}</definedName>
    <definedName name="HTML_Controlmoi" localSheetId="32" hidden="1">{"'Sheet1'!$L$16"}</definedName>
    <definedName name="HTML_Controlmoi" localSheetId="31" hidden="1">{"'Sheet1'!$L$16"}</definedName>
    <definedName name="HTML_Controlmoi" localSheetId="30" hidden="1">{"'Sheet1'!$L$16"}</definedName>
    <definedName name="HTML_Controlmoi" localSheetId="29" hidden="1">{"'Sheet1'!$L$16"}</definedName>
    <definedName name="HTML_Controlmoi" localSheetId="28" hidden="1">{"'Sheet1'!$L$16"}</definedName>
    <definedName name="HTML_Controlmoi" localSheetId="27" hidden="1">{"'Sheet1'!$L$16"}</definedName>
    <definedName name="HTML_Controlmoi" localSheetId="26" hidden="1">{"'Sheet1'!$L$16"}</definedName>
    <definedName name="HTML_Controlmoi" localSheetId="25" hidden="1">{"'Sheet1'!$L$16"}</definedName>
    <definedName name="HTML_Controlmoi" localSheetId="24" hidden="1">{"'Sheet1'!$L$16"}</definedName>
    <definedName name="HTML_Controlmoi" localSheetId="23" hidden="1">{"'Sheet1'!$L$16"}</definedName>
    <definedName name="HTML_Controlmoi" localSheetId="22" hidden="1">{"'Sheet1'!$L$16"}</definedName>
    <definedName name="HTML_Controlmoi" localSheetId="21" hidden="1">{"'Sheet1'!$L$16"}</definedName>
    <definedName name="HTML_Controlmoi" localSheetId="20" hidden="1">{"'Sheet1'!$L$16"}</definedName>
    <definedName name="HTML_Controlmoi" localSheetId="19" hidden="1">{"'Sheet1'!$L$16"}</definedName>
    <definedName name="HTML_Controlmoi" localSheetId="18" hidden="1">{"'Sheet1'!$L$16"}</definedName>
    <definedName name="HTML_Controlmoi" localSheetId="17" hidden="1">{"'Sheet1'!$L$16"}</definedName>
    <definedName name="HTML_Controlmoi" localSheetId="16" hidden="1">{"'Sheet1'!$L$16"}</definedName>
    <definedName name="HTML_Controlmoi" localSheetId="15" hidden="1">{"'Sheet1'!$L$16"}</definedName>
    <definedName name="HTML_Controlmoi" localSheetId="14" hidden="1">{"'Sheet1'!$L$16"}</definedName>
    <definedName name="HTML_Controlmoi" localSheetId="13" hidden="1">{"'Sheet1'!$L$16"}</definedName>
    <definedName name="HTML_Controlmoi" localSheetId="12" hidden="1">{"'Sheet1'!$L$16"}</definedName>
    <definedName name="HTML_Controlmoi" localSheetId="11" hidden="1">{"'Sheet1'!$L$16"}</definedName>
    <definedName name="HTML_Controlmoi" localSheetId="10" hidden="1">{"'Sheet1'!$L$16"}</definedName>
    <definedName name="HTML_Controlmoi" localSheetId="9" hidden="1">{"'Sheet1'!$L$16"}</definedName>
    <definedName name="HTML_Controlmoi" localSheetId="8" hidden="1">{"'Sheet1'!$L$16"}</definedName>
    <definedName name="HTML_Controlmoi" localSheetId="7" hidden="1">{"'Sheet1'!$L$16"}</definedName>
    <definedName name="HTML_Controlmoi" localSheetId="6" hidden="1">{"'Sheet1'!$L$16"}</definedName>
    <definedName name="HTML_Controlmoi" localSheetId="5" hidden="1">{"'Sheet1'!$L$16"}</definedName>
    <definedName name="HTML_Controlmoi" localSheetId="4" hidden="1">{"'Sheet1'!$L$16"}</definedName>
    <definedName name="HTML_Controlmoi" localSheetId="3" hidden="1">{"'Sheet1'!$L$16"}</definedName>
    <definedName name="HTML_Controlmoi" localSheetId="2" hidden="1">{"'Sheet1'!$L$16"}</definedName>
    <definedName name="HTML_Controlmoi" localSheetId="1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ue" localSheetId="38" hidden="1">{"'Sheet1'!$L$16"}</definedName>
    <definedName name="hue" localSheetId="37" hidden="1">{"'Sheet1'!$L$16"}</definedName>
    <definedName name="hue" localSheetId="36" hidden="1">{"'Sheet1'!$L$16"}</definedName>
    <definedName name="hue" localSheetId="35" hidden="1">{"'Sheet1'!$L$16"}</definedName>
    <definedName name="hue" localSheetId="34" hidden="1">{"'Sheet1'!$L$16"}</definedName>
    <definedName name="hue" localSheetId="33" hidden="1">{"'Sheet1'!$L$16"}</definedName>
    <definedName name="hue" localSheetId="32" hidden="1">{"'Sheet1'!$L$16"}</definedName>
    <definedName name="hue" localSheetId="31" hidden="1">{"'Sheet1'!$L$16"}</definedName>
    <definedName name="hue" localSheetId="30" hidden="1">{"'Sheet1'!$L$16"}</definedName>
    <definedName name="hue" localSheetId="29" hidden="1">{"'Sheet1'!$L$16"}</definedName>
    <definedName name="hue" localSheetId="28" hidden="1">{"'Sheet1'!$L$16"}</definedName>
    <definedName name="hue" localSheetId="27" hidden="1">{"'Sheet1'!$L$16"}</definedName>
    <definedName name="hue" localSheetId="26" hidden="1">{"'Sheet1'!$L$16"}</definedName>
    <definedName name="hue" localSheetId="25" hidden="1">{"'Sheet1'!$L$16"}</definedName>
    <definedName name="hue" localSheetId="24" hidden="1">{"'Sheet1'!$L$16"}</definedName>
    <definedName name="hue" localSheetId="23" hidden="1">{"'Sheet1'!$L$16"}</definedName>
    <definedName name="hue" localSheetId="22" hidden="1">{"'Sheet1'!$L$16"}</definedName>
    <definedName name="hue" localSheetId="21" hidden="1">{"'Sheet1'!$L$16"}</definedName>
    <definedName name="hue" localSheetId="20" hidden="1">{"'Sheet1'!$L$16"}</definedName>
    <definedName name="hue" localSheetId="19" hidden="1">{"'Sheet1'!$L$16"}</definedName>
    <definedName name="hue" localSheetId="18" hidden="1">{"'Sheet1'!$L$16"}</definedName>
    <definedName name="hue" localSheetId="17" hidden="1">{"'Sheet1'!$L$16"}</definedName>
    <definedName name="hue" localSheetId="16" hidden="1">{"'Sheet1'!$L$16"}</definedName>
    <definedName name="hue" localSheetId="15" hidden="1">{"'Sheet1'!$L$16"}</definedName>
    <definedName name="hue" localSheetId="14" hidden="1">{"'Sheet1'!$L$16"}</definedName>
    <definedName name="hue" localSheetId="13" hidden="1">{"'Sheet1'!$L$16"}</definedName>
    <definedName name="hue" localSheetId="12" hidden="1">{"'Sheet1'!$L$16"}</definedName>
    <definedName name="hue" localSheetId="11" hidden="1">{"'Sheet1'!$L$16"}</definedName>
    <definedName name="hue" localSheetId="10" hidden="1">{"'Sheet1'!$L$16"}</definedName>
    <definedName name="hue" localSheetId="9" hidden="1">{"'Sheet1'!$L$16"}</definedName>
    <definedName name="hue" localSheetId="8" hidden="1">{"'Sheet1'!$L$16"}</definedName>
    <definedName name="hue" localSheetId="7" hidden="1">{"'Sheet1'!$L$16"}</definedName>
    <definedName name="hue" localSheetId="6" hidden="1">{"'Sheet1'!$L$16"}</definedName>
    <definedName name="hue" localSheetId="5" hidden="1">{"'Sheet1'!$L$16"}</definedName>
    <definedName name="hue" localSheetId="4" hidden="1">{"'Sheet1'!$L$16"}</definedName>
    <definedName name="hue" localSheetId="3" hidden="1">{"'Sheet1'!$L$16"}</definedName>
    <definedName name="hue" localSheetId="2" hidden="1">{"'Sheet1'!$L$16"}</definedName>
    <definedName name="hue" localSheetId="1" hidden="1">{"'Sheet1'!$L$16"}</definedName>
    <definedName name="hue" hidden="1">{"'Sheet1'!$L$16"}</definedName>
    <definedName name="huy" localSheetId="38" hidden="1">{"'Sheet1'!$L$16"}</definedName>
    <definedName name="huy" localSheetId="37" hidden="1">{"'Sheet1'!$L$16"}</definedName>
    <definedName name="huy" localSheetId="36" hidden="1">{"'Sheet1'!$L$16"}</definedName>
    <definedName name="huy" localSheetId="35" hidden="1">{"'Sheet1'!$L$16"}</definedName>
    <definedName name="huy" localSheetId="34" hidden="1">{"'Sheet1'!$L$16"}</definedName>
    <definedName name="huy" localSheetId="33" hidden="1">{"'Sheet1'!$L$16"}</definedName>
    <definedName name="huy" localSheetId="32" hidden="1">{"'Sheet1'!$L$16"}</definedName>
    <definedName name="huy" localSheetId="31" hidden="1">{"'Sheet1'!$L$16"}</definedName>
    <definedName name="huy" localSheetId="30" hidden="1">{"'Sheet1'!$L$16"}</definedName>
    <definedName name="huy" localSheetId="29" hidden="1">{"'Sheet1'!$L$16"}</definedName>
    <definedName name="huy" localSheetId="28" hidden="1">{"'Sheet1'!$L$16"}</definedName>
    <definedName name="huy" localSheetId="27" hidden="1">{"'Sheet1'!$L$16"}</definedName>
    <definedName name="huy" localSheetId="26" hidden="1">{"'Sheet1'!$L$16"}</definedName>
    <definedName name="huy" localSheetId="25" hidden="1">{"'Sheet1'!$L$16"}</definedName>
    <definedName name="huy" localSheetId="24" hidden="1">{"'Sheet1'!$L$16"}</definedName>
    <definedName name="huy" localSheetId="23" hidden="1">{"'Sheet1'!$L$16"}</definedName>
    <definedName name="huy" localSheetId="22" hidden="1">{"'Sheet1'!$L$16"}</definedName>
    <definedName name="huy" localSheetId="21" hidden="1">{"'Sheet1'!$L$16"}</definedName>
    <definedName name="huy" localSheetId="20" hidden="1">{"'Sheet1'!$L$16"}</definedName>
    <definedName name="huy" localSheetId="19" hidden="1">{"'Sheet1'!$L$16"}</definedName>
    <definedName name="huy" localSheetId="18" hidden="1">{"'Sheet1'!$L$16"}</definedName>
    <definedName name="huy" localSheetId="17" hidden="1">{"'Sheet1'!$L$16"}</definedName>
    <definedName name="huy" localSheetId="16" hidden="1">{"'Sheet1'!$L$16"}</definedName>
    <definedName name="huy" localSheetId="15" hidden="1">{"'Sheet1'!$L$16"}</definedName>
    <definedName name="huy" localSheetId="14" hidden="1">{"'Sheet1'!$L$16"}</definedName>
    <definedName name="huy" localSheetId="13" hidden="1">{"'Sheet1'!$L$16"}</definedName>
    <definedName name="huy" localSheetId="12" hidden="1">{"'Sheet1'!$L$16"}</definedName>
    <definedName name="huy" localSheetId="11" hidden="1">{"'Sheet1'!$L$16"}</definedName>
    <definedName name="huy" localSheetId="10" hidden="1">{"'Sheet1'!$L$16"}</definedName>
    <definedName name="huy" localSheetId="9" hidden="1">{"'Sheet1'!$L$16"}</definedName>
    <definedName name="huy" localSheetId="8" hidden="1">{"'Sheet1'!$L$16"}</definedName>
    <definedName name="huy" localSheetId="7" hidden="1">{"'Sheet1'!$L$16"}</definedName>
    <definedName name="huy" localSheetId="6" hidden="1">{"'Sheet1'!$L$16"}</definedName>
    <definedName name="huy" localSheetId="5" hidden="1">{"'Sheet1'!$L$16"}</definedName>
    <definedName name="huy" localSheetId="4" hidden="1">{"'Sheet1'!$L$16"}</definedName>
    <definedName name="huy" localSheetId="3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huymoi" localSheetId="38" hidden="1">{"'Sheet1'!$L$16"}</definedName>
    <definedName name="huymoi" localSheetId="37" hidden="1">{"'Sheet1'!$L$16"}</definedName>
    <definedName name="huymoi" localSheetId="36" hidden="1">{"'Sheet1'!$L$16"}</definedName>
    <definedName name="huymoi" localSheetId="35" hidden="1">{"'Sheet1'!$L$16"}</definedName>
    <definedName name="huymoi" localSheetId="34" hidden="1">{"'Sheet1'!$L$16"}</definedName>
    <definedName name="huymoi" localSheetId="33" hidden="1">{"'Sheet1'!$L$16"}</definedName>
    <definedName name="huymoi" localSheetId="32" hidden="1">{"'Sheet1'!$L$16"}</definedName>
    <definedName name="huymoi" localSheetId="31" hidden="1">{"'Sheet1'!$L$16"}</definedName>
    <definedName name="huymoi" localSheetId="30" hidden="1">{"'Sheet1'!$L$16"}</definedName>
    <definedName name="huymoi" localSheetId="29" hidden="1">{"'Sheet1'!$L$16"}</definedName>
    <definedName name="huymoi" localSheetId="28" hidden="1">{"'Sheet1'!$L$16"}</definedName>
    <definedName name="huymoi" localSheetId="27" hidden="1">{"'Sheet1'!$L$16"}</definedName>
    <definedName name="huymoi" localSheetId="26" hidden="1">{"'Sheet1'!$L$16"}</definedName>
    <definedName name="huymoi" localSheetId="25" hidden="1">{"'Sheet1'!$L$16"}</definedName>
    <definedName name="huymoi" localSheetId="24" hidden="1">{"'Sheet1'!$L$16"}</definedName>
    <definedName name="huymoi" localSheetId="23" hidden="1">{"'Sheet1'!$L$16"}</definedName>
    <definedName name="huymoi" localSheetId="22" hidden="1">{"'Sheet1'!$L$16"}</definedName>
    <definedName name="huymoi" localSheetId="21" hidden="1">{"'Sheet1'!$L$16"}</definedName>
    <definedName name="huymoi" localSheetId="20" hidden="1">{"'Sheet1'!$L$16"}</definedName>
    <definedName name="huymoi" localSheetId="19" hidden="1">{"'Sheet1'!$L$16"}</definedName>
    <definedName name="huymoi" localSheetId="18" hidden="1">{"'Sheet1'!$L$16"}</definedName>
    <definedName name="huymoi" localSheetId="17" hidden="1">{"'Sheet1'!$L$16"}</definedName>
    <definedName name="huymoi" localSheetId="16" hidden="1">{"'Sheet1'!$L$16"}</definedName>
    <definedName name="huymoi" localSheetId="15" hidden="1">{"'Sheet1'!$L$16"}</definedName>
    <definedName name="huymoi" localSheetId="14" hidden="1">{"'Sheet1'!$L$16"}</definedName>
    <definedName name="huymoi" localSheetId="13" hidden="1">{"'Sheet1'!$L$16"}</definedName>
    <definedName name="huymoi" localSheetId="12" hidden="1">{"'Sheet1'!$L$16"}</definedName>
    <definedName name="huymoi" localSheetId="11" hidden="1">{"'Sheet1'!$L$16"}</definedName>
    <definedName name="huymoi" localSheetId="10" hidden="1">{"'Sheet1'!$L$16"}</definedName>
    <definedName name="huymoi" localSheetId="9" hidden="1">{"'Sheet1'!$L$16"}</definedName>
    <definedName name="huymoi" localSheetId="8" hidden="1">{"'Sheet1'!$L$16"}</definedName>
    <definedName name="huymoi" localSheetId="7" hidden="1">{"'Sheet1'!$L$16"}</definedName>
    <definedName name="huymoi" localSheetId="6" hidden="1">{"'Sheet1'!$L$16"}</definedName>
    <definedName name="huymoi" localSheetId="5" hidden="1">{"'Sheet1'!$L$16"}</definedName>
    <definedName name="huymoi" localSheetId="4" hidden="1">{"'Sheet1'!$L$16"}</definedName>
    <definedName name="huymoi" localSheetId="3" hidden="1">{"'Sheet1'!$L$16"}</definedName>
    <definedName name="huymoi" localSheetId="2" hidden="1">{"'Sheet1'!$L$16"}</definedName>
    <definedName name="huymoi" localSheetId="1" hidden="1">{"'Sheet1'!$L$16"}</definedName>
    <definedName name="huymoi" hidden="1">{"'Sheet1'!$L$16"}</definedName>
    <definedName name="ic">[16]CI!$B$3:$Y$3</definedName>
    <definedName name="ih">[16]CI!$A$4:$A$35</definedName>
    <definedName name="InGC26" localSheetId="38">#REF!</definedName>
    <definedName name="InGC26" localSheetId="37">#REF!</definedName>
    <definedName name="InGC26" localSheetId="36">#REF!</definedName>
    <definedName name="InGC26" localSheetId="35">#REF!</definedName>
    <definedName name="InGC26" localSheetId="34">#REF!</definedName>
    <definedName name="InGC26" localSheetId="33">#REF!</definedName>
    <definedName name="InGC26" localSheetId="32">#REF!</definedName>
    <definedName name="InGC26" localSheetId="31">#REF!</definedName>
    <definedName name="InGC26" localSheetId="30">#REF!</definedName>
    <definedName name="InGC26" localSheetId="29">#REF!</definedName>
    <definedName name="InGC26" localSheetId="28">#REF!</definedName>
    <definedName name="InGC26" localSheetId="27">#REF!</definedName>
    <definedName name="InGC26" localSheetId="26">#REF!</definedName>
    <definedName name="InGC26" localSheetId="25">#REF!</definedName>
    <definedName name="InGC26" localSheetId="24">#REF!</definedName>
    <definedName name="InGC26" localSheetId="23">#REF!</definedName>
    <definedName name="InGC26" localSheetId="22">#REF!</definedName>
    <definedName name="InGC26" localSheetId="21">#REF!</definedName>
    <definedName name="InGC26" localSheetId="20">#REF!</definedName>
    <definedName name="InGC26" localSheetId="19">#REF!</definedName>
    <definedName name="InGC26" localSheetId="18">#REF!</definedName>
    <definedName name="InGC26" localSheetId="17">#REF!</definedName>
    <definedName name="InGC26" localSheetId="16">#REF!</definedName>
    <definedName name="InGC26" localSheetId="15">#REF!</definedName>
    <definedName name="InGC26" localSheetId="14">#REF!</definedName>
    <definedName name="InGC26" localSheetId="13">#REF!</definedName>
    <definedName name="InGC26" localSheetId="12">#REF!</definedName>
    <definedName name="InGC26" localSheetId="11">#REF!</definedName>
    <definedName name="InGC26" localSheetId="10">#REF!</definedName>
    <definedName name="InGC26" localSheetId="9">#REF!</definedName>
    <definedName name="InGC26" localSheetId="8">#REF!</definedName>
    <definedName name="InGC26" localSheetId="7">#REF!</definedName>
    <definedName name="InGC26" localSheetId="6">#REF!</definedName>
    <definedName name="InGC26" localSheetId="5">#REF!</definedName>
    <definedName name="InGC26" localSheetId="4">#REF!</definedName>
    <definedName name="InGC26" localSheetId="3">#REF!</definedName>
    <definedName name="InGC26" localSheetId="2">#REF!</definedName>
    <definedName name="InGC26" localSheetId="1">#REF!</definedName>
    <definedName name="InGC26">#REF!</definedName>
    <definedName name="ÍNGK">'[8]SGK HN'!$J$68:$K$99</definedName>
    <definedName name="INTTM">'[8]SGK HN'!$J$4:$K$63</definedName>
    <definedName name="jhkgkhjblkj" localSheetId="38">#REF!</definedName>
    <definedName name="jhkgkhjblkj" localSheetId="37">#REF!</definedName>
    <definedName name="jhkgkhjblkj" localSheetId="36">#REF!</definedName>
    <definedName name="jhkgkhjblkj" localSheetId="35">#REF!</definedName>
    <definedName name="jhkgkhjblkj" localSheetId="34">#REF!</definedName>
    <definedName name="jhkgkhjblkj" localSheetId="33">#REF!</definedName>
    <definedName name="jhkgkhjblkj" localSheetId="32">#REF!</definedName>
    <definedName name="jhkgkhjblkj" localSheetId="31">#REF!</definedName>
    <definedName name="jhkgkhjblkj" localSheetId="30">#REF!</definedName>
    <definedName name="jhkgkhjblkj" localSheetId="29">#REF!</definedName>
    <definedName name="jhkgkhjblkj" localSheetId="28">#REF!</definedName>
    <definedName name="jhkgkhjblkj" localSheetId="27">#REF!</definedName>
    <definedName name="jhkgkhjblkj" localSheetId="26">#REF!</definedName>
    <definedName name="jhkgkhjblkj" localSheetId="25">#REF!</definedName>
    <definedName name="jhkgkhjblkj" localSheetId="24">#REF!</definedName>
    <definedName name="jhkgkhjblkj" localSheetId="23">#REF!</definedName>
    <definedName name="jhkgkhjblkj" localSheetId="22">#REF!</definedName>
    <definedName name="jhkgkhjblkj" localSheetId="21">#REF!</definedName>
    <definedName name="jhkgkhjblkj" localSheetId="20">#REF!</definedName>
    <definedName name="jhkgkhjblkj" localSheetId="19">#REF!</definedName>
    <definedName name="jhkgkhjblkj" localSheetId="18">#REF!</definedName>
    <definedName name="jhkgkhjblkj" localSheetId="17">#REF!</definedName>
    <definedName name="jhkgkhjblkj" localSheetId="16">#REF!</definedName>
    <definedName name="jhkgkhjblkj" localSheetId="15">#REF!</definedName>
    <definedName name="jhkgkhjblkj" localSheetId="14">#REF!</definedName>
    <definedName name="jhkgkhjblkj" localSheetId="13">#REF!</definedName>
    <definedName name="jhkgkhjblkj" localSheetId="12">#REF!</definedName>
    <definedName name="jhkgkhjblkj" localSheetId="11">#REF!</definedName>
    <definedName name="jhkgkhjblkj" localSheetId="10">#REF!</definedName>
    <definedName name="jhkgkhjblkj" localSheetId="9">#REF!</definedName>
    <definedName name="jhkgkhjblkj" localSheetId="8">#REF!</definedName>
    <definedName name="jhkgkhjblkj" localSheetId="7">#REF!</definedName>
    <definedName name="jhkgkhjblkj" localSheetId="6">#REF!</definedName>
    <definedName name="jhkgkhjblkj" localSheetId="5">#REF!</definedName>
    <definedName name="jhkgkhjblkj" localSheetId="4">#REF!</definedName>
    <definedName name="jhkgkhjblkj" localSheetId="3">#REF!</definedName>
    <definedName name="jhkgkhjblkj" localSheetId="2">#REF!</definedName>
    <definedName name="jhkgkhjblkj" localSheetId="1">#REF!</definedName>
    <definedName name="jhkgkhjblkj">#REF!</definedName>
    <definedName name="jjj" localSheetId="38">#REF!</definedName>
    <definedName name="jjj" localSheetId="37">#REF!</definedName>
    <definedName name="jjj" localSheetId="36">#REF!</definedName>
    <definedName name="jjj" localSheetId="35">#REF!</definedName>
    <definedName name="jjj" localSheetId="34">#REF!</definedName>
    <definedName name="jjj" localSheetId="33">#REF!</definedName>
    <definedName name="jjj" localSheetId="32">#REF!</definedName>
    <definedName name="jjj" localSheetId="31">#REF!</definedName>
    <definedName name="jjj" localSheetId="30">#REF!</definedName>
    <definedName name="jjj" localSheetId="29">#REF!</definedName>
    <definedName name="jjj" localSheetId="28">#REF!</definedName>
    <definedName name="jjj" localSheetId="27">#REF!</definedName>
    <definedName name="jjj" localSheetId="26">#REF!</definedName>
    <definedName name="jjj" localSheetId="25">#REF!</definedName>
    <definedName name="jjj" localSheetId="24">#REF!</definedName>
    <definedName name="jjj" localSheetId="23">#REF!</definedName>
    <definedName name="jjj" localSheetId="22">#REF!</definedName>
    <definedName name="jjj" localSheetId="21">#REF!</definedName>
    <definedName name="jjj" localSheetId="20">#REF!</definedName>
    <definedName name="jjj" localSheetId="19">#REF!</definedName>
    <definedName name="jjj" localSheetId="18">#REF!</definedName>
    <definedName name="jjj" localSheetId="17">#REF!</definedName>
    <definedName name="jjj" localSheetId="16">#REF!</definedName>
    <definedName name="jjj" localSheetId="15">#REF!</definedName>
    <definedName name="jjj" localSheetId="14">#REF!</definedName>
    <definedName name="jjj" localSheetId="13">#REF!</definedName>
    <definedName name="jjj" localSheetId="12">#REF!</definedName>
    <definedName name="jjj" localSheetId="11">#REF!</definedName>
    <definedName name="jjj" localSheetId="10">#REF!</definedName>
    <definedName name="jjj" localSheetId="9">#REF!</definedName>
    <definedName name="jjj" localSheetId="8">#REF!</definedName>
    <definedName name="jjj" localSheetId="7">#REF!</definedName>
    <definedName name="jjj" localSheetId="6">#REF!</definedName>
    <definedName name="jjj" localSheetId="5">#REF!</definedName>
    <definedName name="jjj" localSheetId="4">#REF!</definedName>
    <definedName name="jjj" localSheetId="3">#REF!</definedName>
    <definedName name="jjj" localSheetId="2">#REF!</definedName>
    <definedName name="jjj" localSheetId="1">#REF!</definedName>
    <definedName name="jjj">#REF!</definedName>
    <definedName name="jkjk" localSheetId="38" hidden="1">{"'Sheet1'!$L$16"}</definedName>
    <definedName name="jkjk" localSheetId="37" hidden="1">{"'Sheet1'!$L$16"}</definedName>
    <definedName name="jkjk" localSheetId="36" hidden="1">{"'Sheet1'!$L$16"}</definedName>
    <definedName name="jkjk" localSheetId="35" hidden="1">{"'Sheet1'!$L$16"}</definedName>
    <definedName name="jkjk" localSheetId="34" hidden="1">{"'Sheet1'!$L$16"}</definedName>
    <definedName name="jkjk" localSheetId="33" hidden="1">{"'Sheet1'!$L$16"}</definedName>
    <definedName name="jkjk" localSheetId="32" hidden="1">{"'Sheet1'!$L$16"}</definedName>
    <definedName name="jkjk" localSheetId="31" hidden="1">{"'Sheet1'!$L$16"}</definedName>
    <definedName name="jkjk" localSheetId="30" hidden="1">{"'Sheet1'!$L$16"}</definedName>
    <definedName name="jkjk" localSheetId="29" hidden="1">{"'Sheet1'!$L$16"}</definedName>
    <definedName name="jkjk" localSheetId="28" hidden="1">{"'Sheet1'!$L$16"}</definedName>
    <definedName name="jkjk" localSheetId="27" hidden="1">{"'Sheet1'!$L$16"}</definedName>
    <definedName name="jkjk" localSheetId="26" hidden="1">{"'Sheet1'!$L$16"}</definedName>
    <definedName name="jkjk" localSheetId="25" hidden="1">{"'Sheet1'!$L$16"}</definedName>
    <definedName name="jkjk" localSheetId="24" hidden="1">{"'Sheet1'!$L$16"}</definedName>
    <definedName name="jkjk" localSheetId="23" hidden="1">{"'Sheet1'!$L$16"}</definedName>
    <definedName name="jkjk" localSheetId="22" hidden="1">{"'Sheet1'!$L$16"}</definedName>
    <definedName name="jkjk" localSheetId="21" hidden="1">{"'Sheet1'!$L$16"}</definedName>
    <definedName name="jkjk" localSheetId="20" hidden="1">{"'Sheet1'!$L$16"}</definedName>
    <definedName name="jkjk" localSheetId="19" hidden="1">{"'Sheet1'!$L$16"}</definedName>
    <definedName name="jkjk" localSheetId="18" hidden="1">{"'Sheet1'!$L$16"}</definedName>
    <definedName name="jkjk" localSheetId="17" hidden="1">{"'Sheet1'!$L$16"}</definedName>
    <definedName name="jkjk" localSheetId="16" hidden="1">{"'Sheet1'!$L$16"}</definedName>
    <definedName name="jkjk" localSheetId="15" hidden="1">{"'Sheet1'!$L$16"}</definedName>
    <definedName name="jkjk" localSheetId="14" hidden="1">{"'Sheet1'!$L$16"}</definedName>
    <definedName name="jkjk" localSheetId="13" hidden="1">{"'Sheet1'!$L$16"}</definedName>
    <definedName name="jkjk" localSheetId="12" hidden="1">{"'Sheet1'!$L$16"}</definedName>
    <definedName name="jkjk" localSheetId="11" hidden="1">{"'Sheet1'!$L$16"}</definedName>
    <definedName name="jkjk" localSheetId="10" hidden="1">{"'Sheet1'!$L$16"}</definedName>
    <definedName name="jkjk" localSheetId="9" hidden="1">{"'Sheet1'!$L$16"}</definedName>
    <definedName name="jkjk" localSheetId="8" hidden="1">{"'Sheet1'!$L$16"}</definedName>
    <definedName name="jkjk" localSheetId="7" hidden="1">{"'Sheet1'!$L$16"}</definedName>
    <definedName name="jkjk" localSheetId="6" hidden="1">{"'Sheet1'!$L$16"}</definedName>
    <definedName name="jkjk" localSheetId="5" hidden="1">{"'Sheet1'!$L$16"}</definedName>
    <definedName name="jkjk" localSheetId="4" hidden="1">{"'Sheet1'!$L$16"}</definedName>
    <definedName name="jkjk" localSheetId="3" hidden="1">{"'Sheet1'!$L$16"}</definedName>
    <definedName name="jkjk" localSheetId="2" hidden="1">{"'Sheet1'!$L$16"}</definedName>
    <definedName name="jkjk" localSheetId="1" hidden="1">{"'Sheet1'!$L$16"}</definedName>
    <definedName name="jkjk" hidden="1">{"'Sheet1'!$L$16"}</definedName>
    <definedName name="KE__HOACH" localSheetId="38">[17]HH!#REF!</definedName>
    <definedName name="KE__HOACH" localSheetId="37">[17]HH!#REF!</definedName>
    <definedName name="KE__HOACH" localSheetId="36">[17]HH!#REF!</definedName>
    <definedName name="KE__HOACH" localSheetId="35">[17]HH!#REF!</definedName>
    <definedName name="KE__HOACH" localSheetId="34">[17]HH!#REF!</definedName>
    <definedName name="KE__HOACH" localSheetId="33">[17]HH!#REF!</definedName>
    <definedName name="KE__HOACH" localSheetId="32">[17]HH!#REF!</definedName>
    <definedName name="KE__HOACH" localSheetId="31">[17]HH!#REF!</definedName>
    <definedName name="KE__HOACH" localSheetId="30">[17]HH!#REF!</definedName>
    <definedName name="KE__HOACH" localSheetId="29">[17]HH!#REF!</definedName>
    <definedName name="KE__HOACH" localSheetId="28">[17]HH!#REF!</definedName>
    <definedName name="KE__HOACH" localSheetId="27">[17]HH!#REF!</definedName>
    <definedName name="KE__HOACH" localSheetId="26">[17]HH!#REF!</definedName>
    <definedName name="KE__HOACH" localSheetId="25">[17]HH!#REF!</definedName>
    <definedName name="KE__HOACH" localSheetId="24">[17]HH!#REF!</definedName>
    <definedName name="KE__HOACH" localSheetId="23">[17]HH!#REF!</definedName>
    <definedName name="KE__HOACH" localSheetId="22">[17]HH!#REF!</definedName>
    <definedName name="KE__HOACH" localSheetId="21">[17]HH!#REF!</definedName>
    <definedName name="KE__HOACH" localSheetId="20">[17]HH!#REF!</definedName>
    <definedName name="KE__HOACH" localSheetId="19">[17]HH!#REF!</definedName>
    <definedName name="KE__HOACH" localSheetId="18">[17]HH!#REF!</definedName>
    <definedName name="KE__HOACH" localSheetId="17">[17]HH!#REF!</definedName>
    <definedName name="KE__HOACH" localSheetId="16">[17]HH!#REF!</definedName>
    <definedName name="KE__HOACH" localSheetId="15">[17]HH!#REF!</definedName>
    <definedName name="KE__HOACH" localSheetId="14">[17]HH!#REF!</definedName>
    <definedName name="KE__HOACH" localSheetId="13">[17]HH!#REF!</definedName>
    <definedName name="KE__HOACH" localSheetId="12">[17]HH!#REF!</definedName>
    <definedName name="KE__HOACH" localSheetId="11">[17]HH!#REF!</definedName>
    <definedName name="KE__HOACH" localSheetId="10">[17]HH!#REF!</definedName>
    <definedName name="KE__HOACH" localSheetId="9">[17]HH!#REF!</definedName>
    <definedName name="KE__HOACH" localSheetId="8">[17]HH!#REF!</definedName>
    <definedName name="KE__HOACH" localSheetId="7">[17]HH!#REF!</definedName>
    <definedName name="KE__HOACH" localSheetId="6">[17]HH!#REF!</definedName>
    <definedName name="KE__HOACH" localSheetId="5">[17]HH!#REF!</definedName>
    <definedName name="KE__HOACH" localSheetId="4">[17]HH!#REF!</definedName>
    <definedName name="KE__HOACH" localSheetId="3">[17]HH!#REF!</definedName>
    <definedName name="KE__HOACH" localSheetId="2">[17]HH!#REF!</definedName>
    <definedName name="KE__HOACH" localSheetId="1">[17]HH!#REF!</definedName>
    <definedName name="KE__HOACH">[17]HH!#REF!</definedName>
    <definedName name="kehoach">'[28]Ke hoach'!$B$4:$K$207</definedName>
    <definedName name="kem">'[16]DL '!$B$57</definedName>
    <definedName name="KHKDN" localSheetId="38">#REF!</definedName>
    <definedName name="KHKDN" localSheetId="37">#REF!</definedName>
    <definedName name="KHKDN" localSheetId="36">#REF!</definedName>
    <definedName name="KHKDN" localSheetId="35">#REF!</definedName>
    <definedName name="KHKDN" localSheetId="34">#REF!</definedName>
    <definedName name="KHKDN" localSheetId="33">#REF!</definedName>
    <definedName name="KHKDN" localSheetId="32">#REF!</definedName>
    <definedName name="KHKDN" localSheetId="31">#REF!</definedName>
    <definedName name="KHKDN" localSheetId="30">#REF!</definedName>
    <definedName name="KHKDN" localSheetId="29">#REF!</definedName>
    <definedName name="KHKDN" localSheetId="28">#REF!</definedName>
    <definedName name="KHKDN" localSheetId="27">#REF!</definedName>
    <definedName name="KHKDN" localSheetId="26">#REF!</definedName>
    <definedName name="KHKDN" localSheetId="25">#REF!</definedName>
    <definedName name="KHKDN" localSheetId="24">#REF!</definedName>
    <definedName name="KHKDN" localSheetId="23">#REF!</definedName>
    <definedName name="KHKDN" localSheetId="22">#REF!</definedName>
    <definedName name="KHKDN" localSheetId="21">#REF!</definedName>
    <definedName name="KHKDN" localSheetId="20">#REF!</definedName>
    <definedName name="KHKDN" localSheetId="19">#REF!</definedName>
    <definedName name="KHKDN" localSheetId="18">#REF!</definedName>
    <definedName name="KHKDN" localSheetId="17">#REF!</definedName>
    <definedName name="KHKDN" localSheetId="16">#REF!</definedName>
    <definedName name="KHKDN" localSheetId="15">#REF!</definedName>
    <definedName name="KHKDN" localSheetId="14">#REF!</definedName>
    <definedName name="KHKDN" localSheetId="13">#REF!</definedName>
    <definedName name="KHKDN" localSheetId="12">#REF!</definedName>
    <definedName name="KHKDN" localSheetId="11">#REF!</definedName>
    <definedName name="KHKDN" localSheetId="10">#REF!</definedName>
    <definedName name="KHKDN" localSheetId="9">#REF!</definedName>
    <definedName name="KHKDN" localSheetId="8">#REF!</definedName>
    <definedName name="KHKDN" localSheetId="7">#REF!</definedName>
    <definedName name="KHKDN" localSheetId="6">#REF!</definedName>
    <definedName name="KHKDN" localSheetId="5">#REF!</definedName>
    <definedName name="KHKDN" localSheetId="4">#REF!</definedName>
    <definedName name="KHKDN" localSheetId="3">#REF!</definedName>
    <definedName name="KHKDN" localSheetId="2">#REF!</definedName>
    <definedName name="KHKDN" localSheetId="1">#REF!</definedName>
    <definedName name="KHKDN">#REF!</definedName>
    <definedName name="KHO" localSheetId="38">[17]HH!#REF!</definedName>
    <definedName name="KHO" localSheetId="37">[17]HH!#REF!</definedName>
    <definedName name="KHO" localSheetId="36">[17]HH!#REF!</definedName>
    <definedName name="KHO" localSheetId="35">[17]HH!#REF!</definedName>
    <definedName name="KHO" localSheetId="34">[17]HH!#REF!</definedName>
    <definedName name="KHO" localSheetId="33">[17]HH!#REF!</definedName>
    <definedName name="KHO" localSheetId="32">[17]HH!#REF!</definedName>
    <definedName name="KHO" localSheetId="31">[17]HH!#REF!</definedName>
    <definedName name="KHO" localSheetId="30">[17]HH!#REF!</definedName>
    <definedName name="KHO" localSheetId="29">[17]HH!#REF!</definedName>
    <definedName name="KHO" localSheetId="28">[17]HH!#REF!</definedName>
    <definedName name="KHO" localSheetId="27">[17]HH!#REF!</definedName>
    <definedName name="KHO" localSheetId="26">[17]HH!#REF!</definedName>
    <definedName name="KHO" localSheetId="25">[17]HH!#REF!</definedName>
    <definedName name="KHO" localSheetId="24">[17]HH!#REF!</definedName>
    <definedName name="KHO" localSheetId="23">[17]HH!#REF!</definedName>
    <definedName name="KHO" localSheetId="22">[17]HH!#REF!</definedName>
    <definedName name="KHO" localSheetId="21">[17]HH!#REF!</definedName>
    <definedName name="KHO" localSheetId="20">[17]HH!#REF!</definedName>
    <definedName name="KHO" localSheetId="19">[17]HH!#REF!</definedName>
    <definedName name="KHO" localSheetId="18">[17]HH!#REF!</definedName>
    <definedName name="KHO" localSheetId="17">[17]HH!#REF!</definedName>
    <definedName name="KHO" localSheetId="16">[17]HH!#REF!</definedName>
    <definedName name="KHO" localSheetId="15">[17]HH!#REF!</definedName>
    <definedName name="KHO" localSheetId="14">[17]HH!#REF!</definedName>
    <definedName name="KHO" localSheetId="13">[17]HH!#REF!</definedName>
    <definedName name="KHO" localSheetId="12">[17]HH!#REF!</definedName>
    <definedName name="KHO" localSheetId="11">[17]HH!#REF!</definedName>
    <definedName name="KHO" localSheetId="10">[17]HH!#REF!</definedName>
    <definedName name="KHO" localSheetId="9">[17]HH!#REF!</definedName>
    <definedName name="KHO" localSheetId="8">[17]HH!#REF!</definedName>
    <definedName name="KHO" localSheetId="7">[17]HH!#REF!</definedName>
    <definedName name="KHO" localSheetId="6">[17]HH!#REF!</definedName>
    <definedName name="KHO" localSheetId="5">[17]HH!#REF!</definedName>
    <definedName name="KHO" localSheetId="4">[17]HH!#REF!</definedName>
    <definedName name="KHO" localSheetId="3">[17]HH!#REF!</definedName>
    <definedName name="KHO" localSheetId="2">[17]HH!#REF!</definedName>
    <definedName name="KHO" localSheetId="1">[17]HH!#REF!</definedName>
    <definedName name="KHO">[17]HH!#REF!</definedName>
    <definedName name="khongtruotgia" localSheetId="38" hidden="1">{"'Sheet1'!$L$16"}</definedName>
    <definedName name="khongtruotgia" localSheetId="37" hidden="1">{"'Sheet1'!$L$16"}</definedName>
    <definedName name="khongtruotgia" localSheetId="36" hidden="1">{"'Sheet1'!$L$16"}</definedName>
    <definedName name="khongtruotgia" localSheetId="35" hidden="1">{"'Sheet1'!$L$16"}</definedName>
    <definedName name="khongtruotgia" localSheetId="34" hidden="1">{"'Sheet1'!$L$16"}</definedName>
    <definedName name="khongtruotgia" localSheetId="33" hidden="1">{"'Sheet1'!$L$16"}</definedName>
    <definedName name="khongtruotgia" localSheetId="32" hidden="1">{"'Sheet1'!$L$16"}</definedName>
    <definedName name="khongtruotgia" localSheetId="31" hidden="1">{"'Sheet1'!$L$16"}</definedName>
    <definedName name="khongtruotgia" localSheetId="30" hidden="1">{"'Sheet1'!$L$16"}</definedName>
    <definedName name="khongtruotgia" localSheetId="29" hidden="1">{"'Sheet1'!$L$16"}</definedName>
    <definedName name="khongtruotgia" localSheetId="28" hidden="1">{"'Sheet1'!$L$16"}</definedName>
    <definedName name="khongtruotgia" localSheetId="27" hidden="1">{"'Sheet1'!$L$16"}</definedName>
    <definedName name="khongtruotgia" localSheetId="26" hidden="1">{"'Sheet1'!$L$16"}</definedName>
    <definedName name="khongtruotgia" localSheetId="25" hidden="1">{"'Sheet1'!$L$16"}</definedName>
    <definedName name="khongtruotgia" localSheetId="24" hidden="1">{"'Sheet1'!$L$16"}</definedName>
    <definedName name="khongtruotgia" localSheetId="23" hidden="1">{"'Sheet1'!$L$16"}</definedName>
    <definedName name="khongtruotgia" localSheetId="22" hidden="1">{"'Sheet1'!$L$16"}</definedName>
    <definedName name="khongtruotgia" localSheetId="21" hidden="1">{"'Sheet1'!$L$16"}</definedName>
    <definedName name="khongtruotgia" localSheetId="20" hidden="1">{"'Sheet1'!$L$16"}</definedName>
    <definedName name="khongtruotgia" localSheetId="19" hidden="1">{"'Sheet1'!$L$16"}</definedName>
    <definedName name="khongtruotgia" localSheetId="18" hidden="1">{"'Sheet1'!$L$16"}</definedName>
    <definedName name="khongtruotgia" localSheetId="17" hidden="1">{"'Sheet1'!$L$16"}</definedName>
    <definedName name="khongtruotgia" localSheetId="16" hidden="1">{"'Sheet1'!$L$16"}</definedName>
    <definedName name="khongtruotgia" localSheetId="15" hidden="1">{"'Sheet1'!$L$16"}</definedName>
    <definedName name="khongtruotgia" localSheetId="14" hidden="1">{"'Sheet1'!$L$16"}</definedName>
    <definedName name="khongtruotgia" localSheetId="13" hidden="1">{"'Sheet1'!$L$16"}</definedName>
    <definedName name="khongtruotgia" localSheetId="12" hidden="1">{"'Sheet1'!$L$16"}</definedName>
    <definedName name="khongtruotgia" localSheetId="11" hidden="1">{"'Sheet1'!$L$16"}</definedName>
    <definedName name="khongtruotgia" localSheetId="10" hidden="1">{"'Sheet1'!$L$16"}</definedName>
    <definedName name="khongtruotgia" localSheetId="9" hidden="1">{"'Sheet1'!$L$16"}</definedName>
    <definedName name="khongtruotgia" localSheetId="8" hidden="1">{"'Sheet1'!$L$16"}</definedName>
    <definedName name="khongtruotgia" localSheetId="7" hidden="1">{"'Sheet1'!$L$16"}</definedName>
    <definedName name="khongtruotgia" localSheetId="6" hidden="1">{"'Sheet1'!$L$16"}</definedName>
    <definedName name="khongtruotgia" localSheetId="5" hidden="1">{"'Sheet1'!$L$16"}</definedName>
    <definedName name="khongtruotgia" localSheetId="4" hidden="1">{"'Sheet1'!$L$16"}</definedName>
    <definedName name="khongtruotgia" localSheetId="3" hidden="1">{"'Sheet1'!$L$16"}</definedName>
    <definedName name="khongtruotgia" localSheetId="2" hidden="1">{"'Sheet1'!$L$16"}</definedName>
    <definedName name="khongtruotgia" localSheetId="1" hidden="1">{"'Sheet1'!$L$16"}</definedName>
    <definedName name="khongtruotgia" hidden="1">{"'Sheet1'!$L$16"}</definedName>
    <definedName name="KHSOHONG" localSheetId="38">#REF!</definedName>
    <definedName name="KHSOHONG" localSheetId="37">#REF!</definedName>
    <definedName name="KHSOHONG" localSheetId="36">#REF!</definedName>
    <definedName name="KHSOHONG" localSheetId="35">#REF!</definedName>
    <definedName name="KHSOHONG" localSheetId="34">#REF!</definedName>
    <definedName name="KHSOHONG" localSheetId="33">#REF!</definedName>
    <definedName name="KHSOHONG" localSheetId="32">#REF!</definedName>
    <definedName name="KHSOHONG" localSheetId="31">#REF!</definedName>
    <definedName name="KHSOHONG" localSheetId="30">#REF!</definedName>
    <definedName name="KHSOHONG" localSheetId="29">#REF!</definedName>
    <definedName name="KHSOHONG" localSheetId="28">#REF!</definedName>
    <definedName name="KHSOHONG" localSheetId="27">#REF!</definedName>
    <definedName name="KHSOHONG" localSheetId="26">#REF!</definedName>
    <definedName name="KHSOHONG" localSheetId="25">#REF!</definedName>
    <definedName name="KHSOHONG" localSheetId="24">#REF!</definedName>
    <definedName name="KHSOHONG" localSheetId="23">#REF!</definedName>
    <definedName name="KHSOHONG" localSheetId="22">#REF!</definedName>
    <definedName name="KHSOHONG" localSheetId="21">#REF!</definedName>
    <definedName name="KHSOHONG" localSheetId="20">#REF!</definedName>
    <definedName name="KHSOHONG" localSheetId="19">#REF!</definedName>
    <definedName name="KHSOHONG" localSheetId="18">#REF!</definedName>
    <definedName name="KHSOHONG" localSheetId="17">#REF!</definedName>
    <definedName name="KHSOHONG" localSheetId="16">#REF!</definedName>
    <definedName name="KHSOHONG" localSheetId="15">#REF!</definedName>
    <definedName name="KHSOHONG" localSheetId="14">#REF!</definedName>
    <definedName name="KHSOHONG" localSheetId="13">#REF!</definedName>
    <definedName name="KHSOHONG" localSheetId="12">#REF!</definedName>
    <definedName name="KHSOHONG" localSheetId="11">#REF!</definedName>
    <definedName name="KHSOHONG" localSheetId="10">#REF!</definedName>
    <definedName name="KHSOHONG" localSheetId="9">#REF!</definedName>
    <definedName name="KHSOHONG" localSheetId="8">#REF!</definedName>
    <definedName name="KHSOHONG" localSheetId="7">#REF!</definedName>
    <definedName name="KHSOHONG" localSheetId="6">#REF!</definedName>
    <definedName name="KHSOHONG" localSheetId="5">#REF!</definedName>
    <definedName name="KHSOHONG" localSheetId="4">#REF!</definedName>
    <definedName name="KHSOHONG" localSheetId="3">#REF!</definedName>
    <definedName name="KHSOHONG" localSheetId="2">#REF!</definedName>
    <definedName name="KHSOHONG" localSheetId="1">#REF!</definedName>
    <definedName name="KHSOHONG">#REF!</definedName>
    <definedName name="KHSOHONGTONGHOP" localSheetId="38">#REF!</definedName>
    <definedName name="KHSOHONGTONGHOP" localSheetId="37">#REF!</definedName>
    <definedName name="KHSOHONGTONGHOP" localSheetId="36">#REF!</definedName>
    <definedName name="KHSOHONGTONGHOP" localSheetId="35">#REF!</definedName>
    <definedName name="KHSOHONGTONGHOP" localSheetId="34">#REF!</definedName>
    <definedName name="KHSOHONGTONGHOP" localSheetId="33">#REF!</definedName>
    <definedName name="KHSOHONGTONGHOP" localSheetId="32">#REF!</definedName>
    <definedName name="KHSOHONGTONGHOP" localSheetId="31">#REF!</definedName>
    <definedName name="KHSOHONGTONGHOP" localSheetId="30">#REF!</definedName>
    <definedName name="KHSOHONGTONGHOP" localSheetId="29">#REF!</definedName>
    <definedName name="KHSOHONGTONGHOP" localSheetId="28">#REF!</definedName>
    <definedName name="KHSOHONGTONGHOP" localSheetId="27">#REF!</definedName>
    <definedName name="KHSOHONGTONGHOP" localSheetId="26">#REF!</definedName>
    <definedName name="KHSOHONGTONGHOP" localSheetId="25">#REF!</definedName>
    <definedName name="KHSOHONGTONGHOP" localSheetId="24">#REF!</definedName>
    <definedName name="KHSOHONGTONGHOP" localSheetId="23">#REF!</definedName>
    <definedName name="KHSOHONGTONGHOP" localSheetId="22">#REF!</definedName>
    <definedName name="KHSOHONGTONGHOP" localSheetId="21">#REF!</definedName>
    <definedName name="KHSOHONGTONGHOP" localSheetId="20">#REF!</definedName>
    <definedName name="KHSOHONGTONGHOP" localSheetId="19">#REF!</definedName>
    <definedName name="KHSOHONGTONGHOP" localSheetId="18">#REF!</definedName>
    <definedName name="KHSOHONGTONGHOP" localSheetId="17">#REF!</definedName>
    <definedName name="KHSOHONGTONGHOP" localSheetId="16">#REF!</definedName>
    <definedName name="KHSOHONGTONGHOP" localSheetId="15">#REF!</definedName>
    <definedName name="KHSOHONGTONGHOP" localSheetId="14">#REF!</definedName>
    <definedName name="KHSOHONGTONGHOP" localSheetId="13">#REF!</definedName>
    <definedName name="KHSOHONGTONGHOP" localSheetId="12">#REF!</definedName>
    <definedName name="KHSOHONGTONGHOP" localSheetId="11">#REF!</definedName>
    <definedName name="KHSOHONGTONGHOP" localSheetId="10">#REF!</definedName>
    <definedName name="KHSOHONGTONGHOP" localSheetId="9">#REF!</definedName>
    <definedName name="KHSOHONGTONGHOP" localSheetId="8">#REF!</definedName>
    <definedName name="KHSOHONGTONGHOP" localSheetId="7">#REF!</definedName>
    <definedName name="KHSOHONGTONGHOP" localSheetId="6">#REF!</definedName>
    <definedName name="KHSOHONGTONGHOP" localSheetId="5">#REF!</definedName>
    <definedName name="KHSOHONGTONGHOP" localSheetId="4">#REF!</definedName>
    <definedName name="KHSOHONGTONGHOP" localSheetId="3">#REF!</definedName>
    <definedName name="KHSOHONGTONGHOP" localSheetId="2">#REF!</definedName>
    <definedName name="KHSOHONGTONGHOP" localSheetId="1">#REF!</definedName>
    <definedName name="KHSOHONGTONGHOP">#REF!</definedName>
    <definedName name="KHTT" localSheetId="38">#REF!</definedName>
    <definedName name="KHTT" localSheetId="37">#REF!</definedName>
    <definedName name="KHTT" localSheetId="36">#REF!</definedName>
    <definedName name="KHTT" localSheetId="35">#REF!</definedName>
    <definedName name="KHTT" localSheetId="34">#REF!</definedName>
    <definedName name="KHTT" localSheetId="33">#REF!</definedName>
    <definedName name="KHTT" localSheetId="32">#REF!</definedName>
    <definedName name="KHTT" localSheetId="31">#REF!</definedName>
    <definedName name="KHTT" localSheetId="30">#REF!</definedName>
    <definedName name="KHTT" localSheetId="29">#REF!</definedName>
    <definedName name="KHTT" localSheetId="28">#REF!</definedName>
    <definedName name="KHTT" localSheetId="27">#REF!</definedName>
    <definedName name="KHTT" localSheetId="26">#REF!</definedName>
    <definedName name="KHTT" localSheetId="25">#REF!</definedName>
    <definedName name="KHTT" localSheetId="24">#REF!</definedName>
    <definedName name="KHTT" localSheetId="23">#REF!</definedName>
    <definedName name="KHTT" localSheetId="22">#REF!</definedName>
    <definedName name="KHTT" localSheetId="21">#REF!</definedName>
    <definedName name="KHTT" localSheetId="20">#REF!</definedName>
    <definedName name="KHTT" localSheetId="19">#REF!</definedName>
    <definedName name="KHTT" localSheetId="18">#REF!</definedName>
    <definedName name="KHTT" localSheetId="17">#REF!</definedName>
    <definedName name="KHTT" localSheetId="16">#REF!</definedName>
    <definedName name="KHTT" localSheetId="15">#REF!</definedName>
    <definedName name="KHTT" localSheetId="14">#REF!</definedName>
    <definedName name="KHTT" localSheetId="13">#REF!</definedName>
    <definedName name="KHTT" localSheetId="12">#REF!</definedName>
    <definedName name="KHTT" localSheetId="11">#REF!</definedName>
    <definedName name="KHTT" localSheetId="10">#REF!</definedName>
    <definedName name="KHTT" localSheetId="9">#REF!</definedName>
    <definedName name="KHTT" localSheetId="8">#REF!</definedName>
    <definedName name="KHTT" localSheetId="7">#REF!</definedName>
    <definedName name="KHTT" localSheetId="6">#REF!</definedName>
    <definedName name="KHTT" localSheetId="5">#REF!</definedName>
    <definedName name="KHTT" localSheetId="4">#REF!</definedName>
    <definedName name="KHTT" localSheetId="3">#REF!</definedName>
    <definedName name="KHTT" localSheetId="2">#REF!</definedName>
    <definedName name="KHTT" localSheetId="1">#REF!</definedName>
    <definedName name="KHTT">#REF!</definedName>
    <definedName name="kieudong">'[12]Mien Bac'!$L$2:$L$108</definedName>
    <definedName name="kljzhsdkjfhs" localSheetId="38">#REF!</definedName>
    <definedName name="kljzhsdkjfhs" localSheetId="37">#REF!</definedName>
    <definedName name="kljzhsdkjfhs" localSheetId="36">#REF!</definedName>
    <definedName name="kljzhsdkjfhs" localSheetId="35">#REF!</definedName>
    <definedName name="kljzhsdkjfhs" localSheetId="34">#REF!</definedName>
    <definedName name="kljzhsdkjfhs" localSheetId="33">#REF!</definedName>
    <definedName name="kljzhsdkjfhs" localSheetId="32">#REF!</definedName>
    <definedName name="kljzhsdkjfhs" localSheetId="31">#REF!</definedName>
    <definedName name="kljzhsdkjfhs" localSheetId="30">#REF!</definedName>
    <definedName name="kljzhsdkjfhs" localSheetId="29">#REF!</definedName>
    <definedName name="kljzhsdkjfhs" localSheetId="28">#REF!</definedName>
    <definedName name="kljzhsdkjfhs" localSheetId="27">#REF!</definedName>
    <definedName name="kljzhsdkjfhs" localSheetId="26">#REF!</definedName>
    <definedName name="kljzhsdkjfhs" localSheetId="25">#REF!</definedName>
    <definedName name="kljzhsdkjfhs" localSheetId="24">#REF!</definedName>
    <definedName name="kljzhsdkjfhs" localSheetId="23">#REF!</definedName>
    <definedName name="kljzhsdkjfhs" localSheetId="22">#REF!</definedName>
    <definedName name="kljzhsdkjfhs" localSheetId="21">#REF!</definedName>
    <definedName name="kljzhsdkjfhs" localSheetId="20">#REF!</definedName>
    <definedName name="kljzhsdkjfhs" localSheetId="19">#REF!</definedName>
    <definedName name="kljzhsdkjfhs" localSheetId="18">#REF!</definedName>
    <definedName name="kljzhsdkjfhs" localSheetId="17">#REF!</definedName>
    <definedName name="kljzhsdkjfhs" localSheetId="16">#REF!</definedName>
    <definedName name="kljzhsdkjfhs" localSheetId="15">#REF!</definedName>
    <definedName name="kljzhsdkjfhs" localSheetId="14">#REF!</definedName>
    <definedName name="kljzhsdkjfhs" localSheetId="13">#REF!</definedName>
    <definedName name="kljzhsdkjfhs" localSheetId="12">#REF!</definedName>
    <definedName name="kljzhsdkjfhs" localSheetId="11">#REF!</definedName>
    <definedName name="kljzhsdkjfhs" localSheetId="10">#REF!</definedName>
    <definedName name="kljzhsdkjfhs" localSheetId="9">#REF!</definedName>
    <definedName name="kljzhsdkjfhs" localSheetId="8">#REF!</definedName>
    <definedName name="kljzhsdkjfhs" localSheetId="7">#REF!</definedName>
    <definedName name="kljzhsdkjfhs" localSheetId="6">#REF!</definedName>
    <definedName name="kljzhsdkjfhs" localSheetId="5">#REF!</definedName>
    <definedName name="kljzhsdkjfhs" localSheetId="4">#REF!</definedName>
    <definedName name="kljzhsdkjfhs" localSheetId="3">#REF!</definedName>
    <definedName name="kljzhsdkjfhs" localSheetId="2">#REF!</definedName>
    <definedName name="kljzhsdkjfhs" localSheetId="1">#REF!</definedName>
    <definedName name="kljzhsdkjfhs">#REF!</definedName>
    <definedName name="klkjkj" localSheetId="38" hidden="1">#REF!</definedName>
    <definedName name="klkjkj" localSheetId="37" hidden="1">#REF!</definedName>
    <definedName name="klkjkj" localSheetId="36" hidden="1">#REF!</definedName>
    <definedName name="klkjkj" localSheetId="35" hidden="1">#REF!</definedName>
    <definedName name="klkjkj" localSheetId="34" hidden="1">#REF!</definedName>
    <definedName name="klkjkj" localSheetId="33" hidden="1">#REF!</definedName>
    <definedName name="klkjkj" localSheetId="32" hidden="1">#REF!</definedName>
    <definedName name="klkjkj" localSheetId="31" hidden="1">#REF!</definedName>
    <definedName name="klkjkj" localSheetId="30" hidden="1">#REF!</definedName>
    <definedName name="klkjkj" localSheetId="29" hidden="1">#REF!</definedName>
    <definedName name="klkjkj" localSheetId="28" hidden="1">#REF!</definedName>
    <definedName name="klkjkj" localSheetId="27" hidden="1">#REF!</definedName>
    <definedName name="klkjkj" localSheetId="26" hidden="1">#REF!</definedName>
    <definedName name="klkjkj" localSheetId="25" hidden="1">#REF!</definedName>
    <definedName name="klkjkj" localSheetId="24" hidden="1">#REF!</definedName>
    <definedName name="klkjkj" localSheetId="23" hidden="1">#REF!</definedName>
    <definedName name="klkjkj" localSheetId="22" hidden="1">#REF!</definedName>
    <definedName name="klkjkj" localSheetId="21" hidden="1">#REF!</definedName>
    <definedName name="klkjkj" localSheetId="20" hidden="1">#REF!</definedName>
    <definedName name="klkjkj" localSheetId="19" hidden="1">#REF!</definedName>
    <definedName name="klkjkj" localSheetId="18" hidden="1">#REF!</definedName>
    <definedName name="klkjkj" localSheetId="17" hidden="1">#REF!</definedName>
    <definedName name="klkjkj" localSheetId="16" hidden="1">#REF!</definedName>
    <definedName name="klkjkj" localSheetId="15" hidden="1">#REF!</definedName>
    <definedName name="klkjkj" localSheetId="14" hidden="1">#REF!</definedName>
    <definedName name="klkjkj" localSheetId="13" hidden="1">#REF!</definedName>
    <definedName name="klkjkj" localSheetId="12" hidden="1">#REF!</definedName>
    <definedName name="klkjkj" localSheetId="11" hidden="1">#REF!</definedName>
    <definedName name="klkjkj" localSheetId="10" hidden="1">#REF!</definedName>
    <definedName name="klkjkj" localSheetId="9" hidden="1">#REF!</definedName>
    <definedName name="klkjkj" localSheetId="8" hidden="1">#REF!</definedName>
    <definedName name="klkjkj" localSheetId="7" hidden="1">#REF!</definedName>
    <definedName name="klkjkj" localSheetId="6" hidden="1">#REF!</definedName>
    <definedName name="klkjkj" localSheetId="5" hidden="1">#REF!</definedName>
    <definedName name="klkjkj" localSheetId="4" hidden="1">#REF!</definedName>
    <definedName name="klkjkj" localSheetId="3" hidden="1">#REF!</definedName>
    <definedName name="klkjkj" localSheetId="2" hidden="1">#REF!</definedName>
    <definedName name="klkjkj" localSheetId="1" hidden="1">#REF!</definedName>
    <definedName name="klkjkj" hidden="1">#REF!</definedName>
    <definedName name="ksbn" localSheetId="38" hidden="1">{"'Sheet1'!$L$16"}</definedName>
    <definedName name="ksbn" localSheetId="37" hidden="1">{"'Sheet1'!$L$16"}</definedName>
    <definedName name="ksbn" localSheetId="36" hidden="1">{"'Sheet1'!$L$16"}</definedName>
    <definedName name="ksbn" localSheetId="35" hidden="1">{"'Sheet1'!$L$16"}</definedName>
    <definedName name="ksbn" localSheetId="34" hidden="1">{"'Sheet1'!$L$16"}</definedName>
    <definedName name="ksbn" localSheetId="33" hidden="1">{"'Sheet1'!$L$16"}</definedName>
    <definedName name="ksbn" localSheetId="32" hidden="1">{"'Sheet1'!$L$16"}</definedName>
    <definedName name="ksbn" localSheetId="31" hidden="1">{"'Sheet1'!$L$16"}</definedName>
    <definedName name="ksbn" localSheetId="30" hidden="1">{"'Sheet1'!$L$16"}</definedName>
    <definedName name="ksbn" localSheetId="29" hidden="1">{"'Sheet1'!$L$16"}</definedName>
    <definedName name="ksbn" localSheetId="28" hidden="1">{"'Sheet1'!$L$16"}</definedName>
    <definedName name="ksbn" localSheetId="27" hidden="1">{"'Sheet1'!$L$16"}</definedName>
    <definedName name="ksbn" localSheetId="26" hidden="1">{"'Sheet1'!$L$16"}</definedName>
    <definedName name="ksbn" localSheetId="25" hidden="1">{"'Sheet1'!$L$16"}</definedName>
    <definedName name="ksbn" localSheetId="24" hidden="1">{"'Sheet1'!$L$16"}</definedName>
    <definedName name="ksbn" localSheetId="23" hidden="1">{"'Sheet1'!$L$16"}</definedName>
    <definedName name="ksbn" localSheetId="22" hidden="1">{"'Sheet1'!$L$16"}</definedName>
    <definedName name="ksbn" localSheetId="21" hidden="1">{"'Sheet1'!$L$16"}</definedName>
    <definedName name="ksbn" localSheetId="20" hidden="1">{"'Sheet1'!$L$16"}</definedName>
    <definedName name="ksbn" localSheetId="19" hidden="1">{"'Sheet1'!$L$16"}</definedName>
    <definedName name="ksbn" localSheetId="18" hidden="1">{"'Sheet1'!$L$16"}</definedName>
    <definedName name="ksbn" localSheetId="17" hidden="1">{"'Sheet1'!$L$16"}</definedName>
    <definedName name="ksbn" localSheetId="16" hidden="1">{"'Sheet1'!$L$16"}</definedName>
    <definedName name="ksbn" localSheetId="15" hidden="1">{"'Sheet1'!$L$16"}</definedName>
    <definedName name="ksbn" localSheetId="14" hidden="1">{"'Sheet1'!$L$16"}</definedName>
    <definedName name="ksbn" localSheetId="13" hidden="1">{"'Sheet1'!$L$16"}</definedName>
    <definedName name="ksbn" localSheetId="12" hidden="1">{"'Sheet1'!$L$16"}</definedName>
    <definedName name="ksbn" localSheetId="11" hidden="1">{"'Sheet1'!$L$16"}</definedName>
    <definedName name="ksbn" localSheetId="10" hidden="1">{"'Sheet1'!$L$16"}</definedName>
    <definedName name="ksbn" localSheetId="9" hidden="1">{"'Sheet1'!$L$16"}</definedName>
    <definedName name="ksbn" localSheetId="8" hidden="1">{"'Sheet1'!$L$16"}</definedName>
    <definedName name="ksbn" localSheetId="7" hidden="1">{"'Sheet1'!$L$16"}</definedName>
    <definedName name="ksbn" localSheetId="6" hidden="1">{"'Sheet1'!$L$16"}</definedName>
    <definedName name="ksbn" localSheetId="5" hidden="1">{"'Sheet1'!$L$16"}</definedName>
    <definedName name="ksbn" localSheetId="4" hidden="1">{"'Sheet1'!$L$16"}</definedName>
    <definedName name="ksbn" localSheetId="3" hidden="1">{"'Sheet1'!$L$16"}</definedName>
    <definedName name="ksbn" localSheetId="2" hidden="1">{"'Sheet1'!$L$16"}</definedName>
    <definedName name="ksbn" localSheetId="1" hidden="1">{"'Sheet1'!$L$16"}</definedName>
    <definedName name="ksbn" hidden="1">{"'Sheet1'!$L$16"}</definedName>
    <definedName name="kshn" localSheetId="38" hidden="1">{"'Sheet1'!$L$16"}</definedName>
    <definedName name="kshn" localSheetId="37" hidden="1">{"'Sheet1'!$L$16"}</definedName>
    <definedName name="kshn" localSheetId="36" hidden="1">{"'Sheet1'!$L$16"}</definedName>
    <definedName name="kshn" localSheetId="35" hidden="1">{"'Sheet1'!$L$16"}</definedName>
    <definedName name="kshn" localSheetId="34" hidden="1">{"'Sheet1'!$L$16"}</definedName>
    <definedName name="kshn" localSheetId="33" hidden="1">{"'Sheet1'!$L$16"}</definedName>
    <definedName name="kshn" localSheetId="32" hidden="1">{"'Sheet1'!$L$16"}</definedName>
    <definedName name="kshn" localSheetId="31" hidden="1">{"'Sheet1'!$L$16"}</definedName>
    <definedName name="kshn" localSheetId="30" hidden="1">{"'Sheet1'!$L$16"}</definedName>
    <definedName name="kshn" localSheetId="29" hidden="1">{"'Sheet1'!$L$16"}</definedName>
    <definedName name="kshn" localSheetId="28" hidden="1">{"'Sheet1'!$L$16"}</definedName>
    <definedName name="kshn" localSheetId="27" hidden="1">{"'Sheet1'!$L$16"}</definedName>
    <definedName name="kshn" localSheetId="26" hidden="1">{"'Sheet1'!$L$16"}</definedName>
    <definedName name="kshn" localSheetId="25" hidden="1">{"'Sheet1'!$L$16"}</definedName>
    <definedName name="kshn" localSheetId="24" hidden="1">{"'Sheet1'!$L$16"}</definedName>
    <definedName name="kshn" localSheetId="23" hidden="1">{"'Sheet1'!$L$16"}</definedName>
    <definedName name="kshn" localSheetId="22" hidden="1">{"'Sheet1'!$L$16"}</definedName>
    <definedName name="kshn" localSheetId="21" hidden="1">{"'Sheet1'!$L$16"}</definedName>
    <definedName name="kshn" localSheetId="20" hidden="1">{"'Sheet1'!$L$16"}</definedName>
    <definedName name="kshn" localSheetId="19" hidden="1">{"'Sheet1'!$L$16"}</definedName>
    <definedName name="kshn" localSheetId="18" hidden="1">{"'Sheet1'!$L$16"}</definedName>
    <definedName name="kshn" localSheetId="17" hidden="1">{"'Sheet1'!$L$16"}</definedName>
    <definedName name="kshn" localSheetId="16" hidden="1">{"'Sheet1'!$L$16"}</definedName>
    <definedName name="kshn" localSheetId="15" hidden="1">{"'Sheet1'!$L$16"}</definedName>
    <definedName name="kshn" localSheetId="14" hidden="1">{"'Sheet1'!$L$16"}</definedName>
    <definedName name="kshn" localSheetId="13" hidden="1">{"'Sheet1'!$L$16"}</definedName>
    <definedName name="kshn" localSheetId="12" hidden="1">{"'Sheet1'!$L$16"}</definedName>
    <definedName name="kshn" localSheetId="11" hidden="1">{"'Sheet1'!$L$16"}</definedName>
    <definedName name="kshn" localSheetId="10" hidden="1">{"'Sheet1'!$L$16"}</definedName>
    <definedName name="kshn" localSheetId="9" hidden="1">{"'Sheet1'!$L$16"}</definedName>
    <definedName name="kshn" localSheetId="8" hidden="1">{"'Sheet1'!$L$16"}</definedName>
    <definedName name="kshn" localSheetId="7" hidden="1">{"'Sheet1'!$L$16"}</definedName>
    <definedName name="kshn" localSheetId="6" hidden="1">{"'Sheet1'!$L$16"}</definedName>
    <definedName name="kshn" localSheetId="5" hidden="1">{"'Sheet1'!$L$16"}</definedName>
    <definedName name="kshn" localSheetId="4" hidden="1">{"'Sheet1'!$L$16"}</definedName>
    <definedName name="kshn" localSheetId="3" hidden="1">{"'Sheet1'!$L$16"}</definedName>
    <definedName name="kshn" localSheetId="2" hidden="1">{"'Sheet1'!$L$16"}</definedName>
    <definedName name="kshn" localSheetId="1" hidden="1">{"'Sheet1'!$L$16"}</definedName>
    <definedName name="kshn" hidden="1">{"'Sheet1'!$L$16"}</definedName>
    <definedName name="ksls" localSheetId="38" hidden="1">{"'Sheet1'!$L$16"}</definedName>
    <definedName name="ksls" localSheetId="37" hidden="1">{"'Sheet1'!$L$16"}</definedName>
    <definedName name="ksls" localSheetId="36" hidden="1">{"'Sheet1'!$L$16"}</definedName>
    <definedName name="ksls" localSheetId="35" hidden="1">{"'Sheet1'!$L$16"}</definedName>
    <definedName name="ksls" localSheetId="34" hidden="1">{"'Sheet1'!$L$16"}</definedName>
    <definedName name="ksls" localSheetId="33" hidden="1">{"'Sheet1'!$L$16"}</definedName>
    <definedName name="ksls" localSheetId="32" hidden="1">{"'Sheet1'!$L$16"}</definedName>
    <definedName name="ksls" localSheetId="31" hidden="1">{"'Sheet1'!$L$16"}</definedName>
    <definedName name="ksls" localSheetId="30" hidden="1">{"'Sheet1'!$L$16"}</definedName>
    <definedName name="ksls" localSheetId="29" hidden="1">{"'Sheet1'!$L$16"}</definedName>
    <definedName name="ksls" localSheetId="28" hidden="1">{"'Sheet1'!$L$16"}</definedName>
    <definedName name="ksls" localSheetId="27" hidden="1">{"'Sheet1'!$L$16"}</definedName>
    <definedName name="ksls" localSheetId="26" hidden="1">{"'Sheet1'!$L$16"}</definedName>
    <definedName name="ksls" localSheetId="25" hidden="1">{"'Sheet1'!$L$16"}</definedName>
    <definedName name="ksls" localSheetId="24" hidden="1">{"'Sheet1'!$L$16"}</definedName>
    <definedName name="ksls" localSheetId="23" hidden="1">{"'Sheet1'!$L$16"}</definedName>
    <definedName name="ksls" localSheetId="22" hidden="1">{"'Sheet1'!$L$16"}</definedName>
    <definedName name="ksls" localSheetId="21" hidden="1">{"'Sheet1'!$L$16"}</definedName>
    <definedName name="ksls" localSheetId="20" hidden="1">{"'Sheet1'!$L$16"}</definedName>
    <definedName name="ksls" localSheetId="19" hidden="1">{"'Sheet1'!$L$16"}</definedName>
    <definedName name="ksls" localSheetId="18" hidden="1">{"'Sheet1'!$L$16"}</definedName>
    <definedName name="ksls" localSheetId="17" hidden="1">{"'Sheet1'!$L$16"}</definedName>
    <definedName name="ksls" localSheetId="16" hidden="1">{"'Sheet1'!$L$16"}</definedName>
    <definedName name="ksls" localSheetId="15" hidden="1">{"'Sheet1'!$L$16"}</definedName>
    <definedName name="ksls" localSheetId="14" hidden="1">{"'Sheet1'!$L$16"}</definedName>
    <definedName name="ksls" localSheetId="13" hidden="1">{"'Sheet1'!$L$16"}</definedName>
    <definedName name="ksls" localSheetId="12" hidden="1">{"'Sheet1'!$L$16"}</definedName>
    <definedName name="ksls" localSheetId="11" hidden="1">{"'Sheet1'!$L$16"}</definedName>
    <definedName name="ksls" localSheetId="10" hidden="1">{"'Sheet1'!$L$16"}</definedName>
    <definedName name="ksls" localSheetId="9" hidden="1">{"'Sheet1'!$L$16"}</definedName>
    <definedName name="ksls" localSheetId="8" hidden="1">{"'Sheet1'!$L$16"}</definedName>
    <definedName name="ksls" localSheetId="7" hidden="1">{"'Sheet1'!$L$16"}</definedName>
    <definedName name="ksls" localSheetId="6" hidden="1">{"'Sheet1'!$L$16"}</definedName>
    <definedName name="ksls" localSheetId="5" hidden="1">{"'Sheet1'!$L$16"}</definedName>
    <definedName name="ksls" localSheetId="4" hidden="1">{"'Sheet1'!$L$16"}</definedName>
    <definedName name="ksls" localSheetId="3" hidden="1">{"'Sheet1'!$L$16"}</definedName>
    <definedName name="ksls" localSheetId="2" hidden="1">{"'Sheet1'!$L$16"}</definedName>
    <definedName name="ksls" localSheetId="1" hidden="1">{"'Sheet1'!$L$16"}</definedName>
    <definedName name="ksls" hidden="1">{"'Sheet1'!$L$16"}</definedName>
    <definedName name="laisuat">[26]Dg_giay!$P$31</definedName>
    <definedName name="lan" localSheetId="38" hidden="1">{#N/A,#N/A,TRUE,"BT M200 da 10x20"}</definedName>
    <definedName name="lan" localSheetId="37" hidden="1">{#N/A,#N/A,TRUE,"BT M200 da 10x20"}</definedName>
    <definedName name="lan" localSheetId="36" hidden="1">{#N/A,#N/A,TRUE,"BT M200 da 10x20"}</definedName>
    <definedName name="lan" localSheetId="35" hidden="1">{#N/A,#N/A,TRUE,"BT M200 da 10x20"}</definedName>
    <definedName name="lan" localSheetId="34" hidden="1">{#N/A,#N/A,TRUE,"BT M200 da 10x20"}</definedName>
    <definedName name="lan" localSheetId="33" hidden="1">{#N/A,#N/A,TRUE,"BT M200 da 10x20"}</definedName>
    <definedName name="lan" localSheetId="32" hidden="1">{#N/A,#N/A,TRUE,"BT M200 da 10x20"}</definedName>
    <definedName name="lan" localSheetId="31" hidden="1">{#N/A,#N/A,TRUE,"BT M200 da 10x20"}</definedName>
    <definedName name="lan" localSheetId="30" hidden="1">{#N/A,#N/A,TRUE,"BT M200 da 10x20"}</definedName>
    <definedName name="lan" localSheetId="29" hidden="1">{#N/A,#N/A,TRUE,"BT M200 da 10x20"}</definedName>
    <definedName name="lan" localSheetId="28" hidden="1">{#N/A,#N/A,TRUE,"BT M200 da 10x20"}</definedName>
    <definedName name="lan" localSheetId="27" hidden="1">{#N/A,#N/A,TRUE,"BT M200 da 10x20"}</definedName>
    <definedName name="lan" localSheetId="26" hidden="1">{#N/A,#N/A,TRUE,"BT M200 da 10x20"}</definedName>
    <definedName name="lan" localSheetId="25" hidden="1">{#N/A,#N/A,TRUE,"BT M200 da 10x20"}</definedName>
    <definedName name="lan" localSheetId="24" hidden="1">{#N/A,#N/A,TRUE,"BT M200 da 10x20"}</definedName>
    <definedName name="lan" localSheetId="23" hidden="1">{#N/A,#N/A,TRUE,"BT M200 da 10x20"}</definedName>
    <definedName name="lan" localSheetId="22" hidden="1">{#N/A,#N/A,TRUE,"BT M200 da 10x20"}</definedName>
    <definedName name="lan" localSheetId="21" hidden="1">{#N/A,#N/A,TRUE,"BT M200 da 10x20"}</definedName>
    <definedName name="lan" localSheetId="20" hidden="1">{#N/A,#N/A,TRUE,"BT M200 da 10x20"}</definedName>
    <definedName name="lan" localSheetId="19" hidden="1">{#N/A,#N/A,TRUE,"BT M200 da 10x20"}</definedName>
    <definedName name="lan" localSheetId="18" hidden="1">{#N/A,#N/A,TRUE,"BT M200 da 10x20"}</definedName>
    <definedName name="lan" localSheetId="17" hidden="1">{#N/A,#N/A,TRUE,"BT M200 da 10x20"}</definedName>
    <definedName name="lan" localSheetId="16" hidden="1">{#N/A,#N/A,TRUE,"BT M200 da 10x20"}</definedName>
    <definedName name="lan" localSheetId="15" hidden="1">{#N/A,#N/A,TRUE,"BT M200 da 10x20"}</definedName>
    <definedName name="lan" localSheetId="14" hidden="1">{#N/A,#N/A,TRUE,"BT M200 da 10x20"}</definedName>
    <definedName name="lan" localSheetId="13" hidden="1">{#N/A,#N/A,TRUE,"BT M200 da 10x20"}</definedName>
    <definedName name="lan" localSheetId="12" hidden="1">{#N/A,#N/A,TRUE,"BT M200 da 10x20"}</definedName>
    <definedName name="lan" localSheetId="11" hidden="1">{#N/A,#N/A,TRUE,"BT M200 da 10x20"}</definedName>
    <definedName name="lan" localSheetId="10" hidden="1">{#N/A,#N/A,TRUE,"BT M200 da 10x20"}</definedName>
    <definedName name="lan" localSheetId="9" hidden="1">{#N/A,#N/A,TRUE,"BT M200 da 10x20"}</definedName>
    <definedName name="lan" localSheetId="8" hidden="1">{#N/A,#N/A,TRUE,"BT M200 da 10x20"}</definedName>
    <definedName name="lan" localSheetId="7" hidden="1">{#N/A,#N/A,TRUE,"BT M200 da 10x20"}</definedName>
    <definedName name="lan" localSheetId="6" hidden="1">{#N/A,#N/A,TRUE,"BT M200 da 10x20"}</definedName>
    <definedName name="lan" localSheetId="5" hidden="1">{#N/A,#N/A,TRUE,"BT M200 da 10x20"}</definedName>
    <definedName name="lan" localSheetId="4" hidden="1">{#N/A,#N/A,TRUE,"BT M200 da 10x20"}</definedName>
    <definedName name="lan" localSheetId="3" hidden="1">{#N/A,#N/A,TRUE,"BT M200 da 10x20"}</definedName>
    <definedName name="lan" localSheetId="2" hidden="1">{#N/A,#N/A,TRUE,"BT M200 da 10x20"}</definedName>
    <definedName name="lan" localSheetId="1" hidden="1">{#N/A,#N/A,TRUE,"BT M200 da 10x20"}</definedName>
    <definedName name="lan" hidden="1">{#N/A,#N/A,TRUE,"BT M200 da 10x20"}</definedName>
    <definedName name="langson" localSheetId="38" hidden="1">{"'Sheet1'!$L$16"}</definedName>
    <definedName name="langson" localSheetId="37" hidden="1">{"'Sheet1'!$L$16"}</definedName>
    <definedName name="langson" localSheetId="36" hidden="1">{"'Sheet1'!$L$16"}</definedName>
    <definedName name="langson" localSheetId="35" hidden="1">{"'Sheet1'!$L$16"}</definedName>
    <definedName name="langson" localSheetId="34" hidden="1">{"'Sheet1'!$L$16"}</definedName>
    <definedName name="langson" localSheetId="33" hidden="1">{"'Sheet1'!$L$16"}</definedName>
    <definedName name="langson" localSheetId="32" hidden="1">{"'Sheet1'!$L$16"}</definedName>
    <definedName name="langson" localSheetId="31" hidden="1">{"'Sheet1'!$L$16"}</definedName>
    <definedName name="langson" localSheetId="30" hidden="1">{"'Sheet1'!$L$16"}</definedName>
    <definedName name="langson" localSheetId="29" hidden="1">{"'Sheet1'!$L$16"}</definedName>
    <definedName name="langson" localSheetId="28" hidden="1">{"'Sheet1'!$L$16"}</definedName>
    <definedName name="langson" localSheetId="27" hidden="1">{"'Sheet1'!$L$16"}</definedName>
    <definedName name="langson" localSheetId="26" hidden="1">{"'Sheet1'!$L$16"}</definedName>
    <definedName name="langson" localSheetId="25" hidden="1">{"'Sheet1'!$L$16"}</definedName>
    <definedName name="langson" localSheetId="24" hidden="1">{"'Sheet1'!$L$16"}</definedName>
    <definedName name="langson" localSheetId="23" hidden="1">{"'Sheet1'!$L$16"}</definedName>
    <definedName name="langson" localSheetId="22" hidden="1">{"'Sheet1'!$L$16"}</definedName>
    <definedName name="langson" localSheetId="21" hidden="1">{"'Sheet1'!$L$16"}</definedName>
    <definedName name="langson" localSheetId="20" hidden="1">{"'Sheet1'!$L$16"}</definedName>
    <definedName name="langson" localSheetId="19" hidden="1">{"'Sheet1'!$L$16"}</definedName>
    <definedName name="langson" localSheetId="18" hidden="1">{"'Sheet1'!$L$16"}</definedName>
    <definedName name="langson" localSheetId="17" hidden="1">{"'Sheet1'!$L$16"}</definedName>
    <definedName name="langson" localSheetId="16" hidden="1">{"'Sheet1'!$L$16"}</definedName>
    <definedName name="langson" localSheetId="15" hidden="1">{"'Sheet1'!$L$16"}</definedName>
    <definedName name="langson" localSheetId="14" hidden="1">{"'Sheet1'!$L$16"}</definedName>
    <definedName name="langson" localSheetId="13" hidden="1">{"'Sheet1'!$L$16"}</definedName>
    <definedName name="langson" localSheetId="12" hidden="1">{"'Sheet1'!$L$16"}</definedName>
    <definedName name="langson" localSheetId="11" hidden="1">{"'Sheet1'!$L$16"}</definedName>
    <definedName name="langson" localSheetId="10" hidden="1">{"'Sheet1'!$L$16"}</definedName>
    <definedName name="langson" localSheetId="9" hidden="1">{"'Sheet1'!$L$16"}</definedName>
    <definedName name="langson" localSheetId="8" hidden="1">{"'Sheet1'!$L$16"}</definedName>
    <definedName name="langson" localSheetId="7" hidden="1">{"'Sheet1'!$L$16"}</definedName>
    <definedName name="langson" localSheetId="6" hidden="1">{"'Sheet1'!$L$16"}</definedName>
    <definedName name="langson" localSheetId="5" hidden="1">{"'Sheet1'!$L$16"}</definedName>
    <definedName name="langson" localSheetId="4" hidden="1">{"'Sheet1'!$L$16"}</definedName>
    <definedName name="langson" localSheetId="3" hidden="1">{"'Sheet1'!$L$16"}</definedName>
    <definedName name="langson" localSheetId="2" hidden="1">{"'Sheet1'!$L$16"}</definedName>
    <definedName name="langson" localSheetId="1" hidden="1">{"'Sheet1'!$L$16"}</definedName>
    <definedName name="langson" hidden="1">{"'Sheet1'!$L$16"}</definedName>
    <definedName name="limcount" hidden="1">1</definedName>
    <definedName name="lkjytre" localSheetId="38">#REF!</definedName>
    <definedName name="lkjytre" localSheetId="37">#REF!</definedName>
    <definedName name="lkjytre" localSheetId="36">#REF!</definedName>
    <definedName name="lkjytre" localSheetId="35">#REF!</definedName>
    <definedName name="lkjytre" localSheetId="34">#REF!</definedName>
    <definedName name="lkjytre" localSheetId="33">#REF!</definedName>
    <definedName name="lkjytre" localSheetId="32">#REF!</definedName>
    <definedName name="lkjytre" localSheetId="31">#REF!</definedName>
    <definedName name="lkjytre" localSheetId="30">#REF!</definedName>
    <definedName name="lkjytre" localSheetId="29">#REF!</definedName>
    <definedName name="lkjytre" localSheetId="28">#REF!</definedName>
    <definedName name="lkjytre" localSheetId="27">#REF!</definedName>
    <definedName name="lkjytre" localSheetId="26">#REF!</definedName>
    <definedName name="lkjytre" localSheetId="25">#REF!</definedName>
    <definedName name="lkjytre" localSheetId="24">#REF!</definedName>
    <definedName name="lkjytre" localSheetId="23">#REF!</definedName>
    <definedName name="lkjytre" localSheetId="22">#REF!</definedName>
    <definedName name="lkjytre" localSheetId="21">#REF!</definedName>
    <definedName name="lkjytre" localSheetId="20">#REF!</definedName>
    <definedName name="lkjytre" localSheetId="19">#REF!</definedName>
    <definedName name="lkjytre" localSheetId="18">#REF!</definedName>
    <definedName name="lkjytre" localSheetId="17">#REF!</definedName>
    <definedName name="lkjytre" localSheetId="16">#REF!</definedName>
    <definedName name="lkjytre" localSheetId="15">#REF!</definedName>
    <definedName name="lkjytre" localSheetId="14">#REF!</definedName>
    <definedName name="lkjytre" localSheetId="13">#REF!</definedName>
    <definedName name="lkjytre" localSheetId="12">#REF!</definedName>
    <definedName name="lkjytre" localSheetId="11">#REF!</definedName>
    <definedName name="lkjytre" localSheetId="10">#REF!</definedName>
    <definedName name="lkjytre" localSheetId="9">#REF!</definedName>
    <definedName name="lkjytre" localSheetId="8">#REF!</definedName>
    <definedName name="lkjytre" localSheetId="7">#REF!</definedName>
    <definedName name="lkjytre" localSheetId="6">#REF!</definedName>
    <definedName name="lkjytre" localSheetId="5">#REF!</definedName>
    <definedName name="lkjytre" localSheetId="4">#REF!</definedName>
    <definedName name="lkjytre" localSheetId="3">#REF!</definedName>
    <definedName name="lkjytre" localSheetId="2">#REF!</definedName>
    <definedName name="lkjytre" localSheetId="1">#REF!</definedName>
    <definedName name="lkjytre">#REF!</definedName>
    <definedName name="Loaimau">'[19]BU HAO'!$B$7:$O$7</definedName>
    <definedName name="m" localSheetId="38">#REF!</definedName>
    <definedName name="m" localSheetId="37">#REF!</definedName>
    <definedName name="m" localSheetId="36">#REF!</definedName>
    <definedName name="m" localSheetId="35">#REF!</definedName>
    <definedName name="m" localSheetId="34">#REF!</definedName>
    <definedName name="m" localSheetId="33">#REF!</definedName>
    <definedName name="m" localSheetId="32">#REF!</definedName>
    <definedName name="m" localSheetId="31">#REF!</definedName>
    <definedName name="m" localSheetId="30">#REF!</definedName>
    <definedName name="m" localSheetId="29">#REF!</definedName>
    <definedName name="m" localSheetId="28">#REF!</definedName>
    <definedName name="m" localSheetId="27">#REF!</definedName>
    <definedName name="m" localSheetId="26">#REF!</definedName>
    <definedName name="m" localSheetId="25">#REF!</definedName>
    <definedName name="m" localSheetId="24">#REF!</definedName>
    <definedName name="m" localSheetId="23">#REF!</definedName>
    <definedName name="m" localSheetId="22">#REF!</definedName>
    <definedName name="m" localSheetId="21">#REF!</definedName>
    <definedName name="m" localSheetId="20">#REF!</definedName>
    <definedName name="m" localSheetId="19">#REF!</definedName>
    <definedName name="m" localSheetId="18">#REF!</definedName>
    <definedName name="m" localSheetId="17">#REF!</definedName>
    <definedName name="m" localSheetId="16">#REF!</definedName>
    <definedName name="m" localSheetId="15">#REF!</definedName>
    <definedName name="m" localSheetId="14">#REF!</definedName>
    <definedName name="m" localSheetId="13">#REF!</definedName>
    <definedName name="m" localSheetId="12">#REF!</definedName>
    <definedName name="m" localSheetId="11">#REF!</definedName>
    <definedName name="m" localSheetId="10">#REF!</definedName>
    <definedName name="m" localSheetId="9">#REF!</definedName>
    <definedName name="m" localSheetId="8">#REF!</definedName>
    <definedName name="m" localSheetId="7">#REF!</definedName>
    <definedName name="m" localSheetId="6">#REF!</definedName>
    <definedName name="m" localSheetId="5">#REF!</definedName>
    <definedName name="m" localSheetId="4">#REF!</definedName>
    <definedName name="m" localSheetId="3">#REF!</definedName>
    <definedName name="m" localSheetId="2">#REF!</definedName>
    <definedName name="m" localSheetId="1">#REF!</definedName>
    <definedName name="m">#REF!</definedName>
    <definedName name="M8CTY" localSheetId="38" hidden="1">{"'Sheet1'!$L$16"}</definedName>
    <definedName name="M8CTY" localSheetId="37" hidden="1">{"'Sheet1'!$L$16"}</definedName>
    <definedName name="M8CTY" localSheetId="36" hidden="1">{"'Sheet1'!$L$16"}</definedName>
    <definedName name="M8CTY" localSheetId="35" hidden="1">{"'Sheet1'!$L$16"}</definedName>
    <definedName name="M8CTY" localSheetId="34" hidden="1">{"'Sheet1'!$L$16"}</definedName>
    <definedName name="M8CTY" localSheetId="33" hidden="1">{"'Sheet1'!$L$16"}</definedName>
    <definedName name="M8CTY" localSheetId="32" hidden="1">{"'Sheet1'!$L$16"}</definedName>
    <definedName name="M8CTY" localSheetId="31" hidden="1">{"'Sheet1'!$L$16"}</definedName>
    <definedName name="M8CTY" localSheetId="30" hidden="1">{"'Sheet1'!$L$16"}</definedName>
    <definedName name="M8CTY" localSheetId="29" hidden="1">{"'Sheet1'!$L$16"}</definedName>
    <definedName name="M8CTY" localSheetId="28" hidden="1">{"'Sheet1'!$L$16"}</definedName>
    <definedName name="M8CTY" localSheetId="27" hidden="1">{"'Sheet1'!$L$16"}</definedName>
    <definedName name="M8CTY" localSheetId="26" hidden="1">{"'Sheet1'!$L$16"}</definedName>
    <definedName name="M8CTY" localSheetId="25" hidden="1">{"'Sheet1'!$L$16"}</definedName>
    <definedName name="M8CTY" localSheetId="24" hidden="1">{"'Sheet1'!$L$16"}</definedName>
    <definedName name="M8CTY" localSheetId="23" hidden="1">{"'Sheet1'!$L$16"}</definedName>
    <definedName name="M8CTY" localSheetId="22" hidden="1">{"'Sheet1'!$L$16"}</definedName>
    <definedName name="M8CTY" localSheetId="21" hidden="1">{"'Sheet1'!$L$16"}</definedName>
    <definedName name="M8CTY" localSheetId="20" hidden="1">{"'Sheet1'!$L$16"}</definedName>
    <definedName name="M8CTY" localSheetId="19" hidden="1">{"'Sheet1'!$L$16"}</definedName>
    <definedName name="M8CTY" localSheetId="18" hidden="1">{"'Sheet1'!$L$16"}</definedName>
    <definedName name="M8CTY" localSheetId="17" hidden="1">{"'Sheet1'!$L$16"}</definedName>
    <definedName name="M8CTY" localSheetId="16" hidden="1">{"'Sheet1'!$L$16"}</definedName>
    <definedName name="M8CTY" localSheetId="15" hidden="1">{"'Sheet1'!$L$16"}</definedName>
    <definedName name="M8CTY" localSheetId="14" hidden="1">{"'Sheet1'!$L$16"}</definedName>
    <definedName name="M8CTY" localSheetId="13" hidden="1">{"'Sheet1'!$L$16"}</definedName>
    <definedName name="M8CTY" localSheetId="12" hidden="1">{"'Sheet1'!$L$16"}</definedName>
    <definedName name="M8CTY" localSheetId="11" hidden="1">{"'Sheet1'!$L$16"}</definedName>
    <definedName name="M8CTY" localSheetId="10" hidden="1">{"'Sheet1'!$L$16"}</definedName>
    <definedName name="M8CTY" localSheetId="9" hidden="1">{"'Sheet1'!$L$16"}</definedName>
    <definedName name="M8CTY" localSheetId="8" hidden="1">{"'Sheet1'!$L$16"}</definedName>
    <definedName name="M8CTY" localSheetId="7" hidden="1">{"'Sheet1'!$L$16"}</definedName>
    <definedName name="M8CTY" localSheetId="6" hidden="1">{"'Sheet1'!$L$16"}</definedName>
    <definedName name="M8CTY" localSheetId="5" hidden="1">{"'Sheet1'!$L$16"}</definedName>
    <definedName name="M8CTY" localSheetId="4" hidden="1">{"'Sheet1'!$L$16"}</definedName>
    <definedName name="M8CTY" localSheetId="3" hidden="1">{"'Sheet1'!$L$16"}</definedName>
    <definedName name="M8CTY" localSheetId="2" hidden="1">{"'Sheet1'!$L$16"}</definedName>
    <definedName name="M8CTY" localSheetId="1" hidden="1">{"'Sheet1'!$L$16"}</definedName>
    <definedName name="M8CTY" hidden="1">{"'Sheet1'!$L$16"}</definedName>
    <definedName name="MA" localSheetId="38">[17]HH!#REF!</definedName>
    <definedName name="MA" localSheetId="37">[17]HH!#REF!</definedName>
    <definedName name="MA" localSheetId="36">[17]HH!#REF!</definedName>
    <definedName name="MA" localSheetId="35">[17]HH!#REF!</definedName>
    <definedName name="MA" localSheetId="34">[17]HH!#REF!</definedName>
    <definedName name="MA" localSheetId="33">[17]HH!#REF!</definedName>
    <definedName name="MA" localSheetId="32">[17]HH!#REF!</definedName>
    <definedName name="MA" localSheetId="31">[17]HH!#REF!</definedName>
    <definedName name="MA" localSheetId="30">[17]HH!#REF!</definedName>
    <definedName name="MA" localSheetId="29">[17]HH!#REF!</definedName>
    <definedName name="MA" localSheetId="28">[17]HH!#REF!</definedName>
    <definedName name="MA" localSheetId="27">[17]HH!#REF!</definedName>
    <definedName name="MA" localSheetId="26">[17]HH!#REF!</definedName>
    <definedName name="MA" localSheetId="25">[17]HH!#REF!</definedName>
    <definedName name="MA" localSheetId="24">[17]HH!#REF!</definedName>
    <definedName name="MA" localSheetId="23">[17]HH!#REF!</definedName>
    <definedName name="MA" localSheetId="22">[17]HH!#REF!</definedName>
    <definedName name="MA" localSheetId="21">[17]HH!#REF!</definedName>
    <definedName name="MA" localSheetId="20">[17]HH!#REF!</definedName>
    <definedName name="MA" localSheetId="19">[17]HH!#REF!</definedName>
    <definedName name="MA" localSheetId="18">[17]HH!#REF!</definedName>
    <definedName name="MA" localSheetId="17">[17]HH!#REF!</definedName>
    <definedName name="MA" localSheetId="16">[17]HH!#REF!</definedName>
    <definedName name="MA" localSheetId="15">[17]HH!#REF!</definedName>
    <definedName name="MA" localSheetId="14">[17]HH!#REF!</definedName>
    <definedName name="MA" localSheetId="13">[17]HH!#REF!</definedName>
    <definedName name="MA" localSheetId="12">[17]HH!#REF!</definedName>
    <definedName name="MA" localSheetId="11">[17]HH!#REF!</definedName>
    <definedName name="MA" localSheetId="10">[17]HH!#REF!</definedName>
    <definedName name="MA" localSheetId="9">[17]HH!#REF!</definedName>
    <definedName name="MA" localSheetId="8">[17]HH!#REF!</definedName>
    <definedName name="MA" localSheetId="7">[17]HH!#REF!</definedName>
    <definedName name="MA" localSheetId="6">[17]HH!#REF!</definedName>
    <definedName name="MA" localSheetId="5">[17]HH!#REF!</definedName>
    <definedName name="MA" localSheetId="4">[17]HH!#REF!</definedName>
    <definedName name="MA" localSheetId="3">[17]HH!#REF!</definedName>
    <definedName name="MA" localSheetId="2">[17]HH!#REF!</definedName>
    <definedName name="MA" localSheetId="1">[17]HH!#REF!</definedName>
    <definedName name="MA">[17]HH!#REF!</definedName>
    <definedName name="magia">'[29]Danh muc Gia bia sach 2007'!$D$5:$E$279</definedName>
    <definedName name="maubia">'[12]Mien Bac'!$G$2:$G$108</definedName>
    <definedName name="mauruot">'[12]Mien Bac'!$F$2:$F$108</definedName>
    <definedName name="MAVT">[30]DMVT!$A$2:$B$181</definedName>
    <definedName name="MKJHGBVCFDS">'[31]tinh vat tu 2017-2018'!$A$10:$F$437</definedName>
    <definedName name="mm" localSheetId="38" hidden="1">{"'Sheet1'!$L$16"}</definedName>
    <definedName name="mm" localSheetId="37" hidden="1">{"'Sheet1'!$L$16"}</definedName>
    <definedName name="mm" localSheetId="36" hidden="1">{"'Sheet1'!$L$16"}</definedName>
    <definedName name="mm" localSheetId="35" hidden="1">{"'Sheet1'!$L$16"}</definedName>
    <definedName name="mm" localSheetId="34" hidden="1">{"'Sheet1'!$L$16"}</definedName>
    <definedName name="mm" localSheetId="33" hidden="1">{"'Sheet1'!$L$16"}</definedName>
    <definedName name="mm" localSheetId="32" hidden="1">{"'Sheet1'!$L$16"}</definedName>
    <definedName name="mm" localSheetId="31" hidden="1">{"'Sheet1'!$L$16"}</definedName>
    <definedName name="mm" localSheetId="30" hidden="1">{"'Sheet1'!$L$16"}</definedName>
    <definedName name="mm" localSheetId="29" hidden="1">{"'Sheet1'!$L$16"}</definedName>
    <definedName name="mm" localSheetId="28" hidden="1">{"'Sheet1'!$L$16"}</definedName>
    <definedName name="mm" localSheetId="27" hidden="1">{"'Sheet1'!$L$16"}</definedName>
    <definedName name="mm" localSheetId="26" hidden="1">{"'Sheet1'!$L$16"}</definedName>
    <definedName name="mm" localSheetId="25" hidden="1">{"'Sheet1'!$L$16"}</definedName>
    <definedName name="mm" localSheetId="24" hidden="1">{"'Sheet1'!$L$16"}</definedName>
    <definedName name="mm" localSheetId="23" hidden="1">{"'Sheet1'!$L$16"}</definedName>
    <definedName name="mm" localSheetId="22" hidden="1">{"'Sheet1'!$L$16"}</definedName>
    <definedName name="mm" localSheetId="21" hidden="1">{"'Sheet1'!$L$16"}</definedName>
    <definedName name="mm" localSheetId="20" hidden="1">{"'Sheet1'!$L$16"}</definedName>
    <definedName name="mm" localSheetId="19" hidden="1">{"'Sheet1'!$L$16"}</definedName>
    <definedName name="mm" localSheetId="18" hidden="1">{"'Sheet1'!$L$16"}</definedName>
    <definedName name="mm" localSheetId="17" hidden="1">{"'Sheet1'!$L$16"}</definedName>
    <definedName name="mm" localSheetId="16" hidden="1">{"'Sheet1'!$L$16"}</definedName>
    <definedName name="mm" localSheetId="15" hidden="1">{"'Sheet1'!$L$16"}</definedName>
    <definedName name="mm" localSheetId="14" hidden="1">{"'Sheet1'!$L$16"}</definedName>
    <definedName name="mm" localSheetId="13" hidden="1">{"'Sheet1'!$L$16"}</definedName>
    <definedName name="mm" localSheetId="12" hidden="1">{"'Sheet1'!$L$16"}</definedName>
    <definedName name="mm" localSheetId="11" hidden="1">{"'Sheet1'!$L$16"}</definedName>
    <definedName name="mm" localSheetId="10" hidden="1">{"'Sheet1'!$L$16"}</definedName>
    <definedName name="mm" localSheetId="9" hidden="1">{"'Sheet1'!$L$16"}</definedName>
    <definedName name="mm" localSheetId="8" hidden="1">{"'Sheet1'!$L$16"}</definedName>
    <definedName name="mm" localSheetId="7" hidden="1">{"'Sheet1'!$L$16"}</definedName>
    <definedName name="mm" localSheetId="6" hidden="1">{"'Sheet1'!$L$16"}</definedName>
    <definedName name="mm" localSheetId="5" hidden="1">{"'Sheet1'!$L$16"}</definedName>
    <definedName name="mm" localSheetId="4" hidden="1">{"'Sheet1'!$L$16"}</definedName>
    <definedName name="mm" localSheetId="3" hidden="1">{"'Sheet1'!$L$16"}</definedName>
    <definedName name="mm" localSheetId="2" hidden="1">{"'Sheet1'!$L$16"}</definedName>
    <definedName name="mm" localSheetId="1" hidden="1">{"'Sheet1'!$L$16"}</definedName>
    <definedName name="mm" hidden="1">{"'Sheet1'!$L$16"}</definedName>
    <definedName name="mmtb" localSheetId="38" hidden="1">{"'Sheet1'!$L$16"}</definedName>
    <definedName name="mmtb" localSheetId="37" hidden="1">{"'Sheet1'!$L$16"}</definedName>
    <definedName name="mmtb" localSheetId="36" hidden="1">{"'Sheet1'!$L$16"}</definedName>
    <definedName name="mmtb" localSheetId="35" hidden="1">{"'Sheet1'!$L$16"}</definedName>
    <definedName name="mmtb" localSheetId="34" hidden="1">{"'Sheet1'!$L$16"}</definedName>
    <definedName name="mmtb" localSheetId="33" hidden="1">{"'Sheet1'!$L$16"}</definedName>
    <definedName name="mmtb" localSheetId="32" hidden="1">{"'Sheet1'!$L$16"}</definedName>
    <definedName name="mmtb" localSheetId="31" hidden="1">{"'Sheet1'!$L$16"}</definedName>
    <definedName name="mmtb" localSheetId="30" hidden="1">{"'Sheet1'!$L$16"}</definedName>
    <definedName name="mmtb" localSheetId="29" hidden="1">{"'Sheet1'!$L$16"}</definedName>
    <definedName name="mmtb" localSheetId="28" hidden="1">{"'Sheet1'!$L$16"}</definedName>
    <definedName name="mmtb" localSheetId="27" hidden="1">{"'Sheet1'!$L$16"}</definedName>
    <definedName name="mmtb" localSheetId="26" hidden="1">{"'Sheet1'!$L$16"}</definedName>
    <definedName name="mmtb" localSheetId="25" hidden="1">{"'Sheet1'!$L$16"}</definedName>
    <definedName name="mmtb" localSheetId="24" hidden="1">{"'Sheet1'!$L$16"}</definedName>
    <definedName name="mmtb" localSheetId="23" hidden="1">{"'Sheet1'!$L$16"}</definedName>
    <definedName name="mmtb" localSheetId="22" hidden="1">{"'Sheet1'!$L$16"}</definedName>
    <definedName name="mmtb" localSheetId="21" hidden="1">{"'Sheet1'!$L$16"}</definedName>
    <definedName name="mmtb" localSheetId="20" hidden="1">{"'Sheet1'!$L$16"}</definedName>
    <definedName name="mmtb" localSheetId="19" hidden="1">{"'Sheet1'!$L$16"}</definedName>
    <definedName name="mmtb" localSheetId="18" hidden="1">{"'Sheet1'!$L$16"}</definedName>
    <definedName name="mmtb" localSheetId="17" hidden="1">{"'Sheet1'!$L$16"}</definedName>
    <definedName name="mmtb" localSheetId="16" hidden="1">{"'Sheet1'!$L$16"}</definedName>
    <definedName name="mmtb" localSheetId="15" hidden="1">{"'Sheet1'!$L$16"}</definedName>
    <definedName name="mmtb" localSheetId="14" hidden="1">{"'Sheet1'!$L$16"}</definedName>
    <definedName name="mmtb" localSheetId="13" hidden="1">{"'Sheet1'!$L$16"}</definedName>
    <definedName name="mmtb" localSheetId="12" hidden="1">{"'Sheet1'!$L$16"}</definedName>
    <definedName name="mmtb" localSheetId="11" hidden="1">{"'Sheet1'!$L$16"}</definedName>
    <definedName name="mmtb" localSheetId="10" hidden="1">{"'Sheet1'!$L$16"}</definedName>
    <definedName name="mmtb" localSheetId="9" hidden="1">{"'Sheet1'!$L$16"}</definedName>
    <definedName name="mmtb" localSheetId="8" hidden="1">{"'Sheet1'!$L$16"}</definedName>
    <definedName name="mmtb" localSheetId="7" hidden="1">{"'Sheet1'!$L$16"}</definedName>
    <definedName name="mmtb" localSheetId="6" hidden="1">{"'Sheet1'!$L$16"}</definedName>
    <definedName name="mmtb" localSheetId="5" hidden="1">{"'Sheet1'!$L$16"}</definedName>
    <definedName name="mmtb" localSheetId="4" hidden="1">{"'Sheet1'!$L$16"}</definedName>
    <definedName name="mmtb" localSheetId="3" hidden="1">{"'Sheet1'!$L$16"}</definedName>
    <definedName name="mmtb" localSheetId="2" hidden="1">{"'Sheet1'!$L$16"}</definedName>
    <definedName name="mmtb" localSheetId="1" hidden="1">{"'Sheet1'!$L$16"}</definedName>
    <definedName name="mmtb" hidden="1">{"'Sheet1'!$L$16"}</definedName>
    <definedName name="mnbgfd">[2]KHI2020!#REF!</definedName>
    <definedName name="MNBHY4">[2]KHI2020!#REF!</definedName>
    <definedName name="mnbvcxz" localSheetId="38">#REF!</definedName>
    <definedName name="mnbvcxz" localSheetId="37">#REF!</definedName>
    <definedName name="mnbvcxz" localSheetId="36">#REF!</definedName>
    <definedName name="mnbvcxz" localSheetId="35">#REF!</definedName>
    <definedName name="mnbvcxz" localSheetId="34">#REF!</definedName>
    <definedName name="mnbvcxz" localSheetId="33">#REF!</definedName>
    <definedName name="mnbvcxz" localSheetId="32">#REF!</definedName>
    <definedName name="mnbvcxz" localSheetId="31">#REF!</definedName>
    <definedName name="mnbvcxz" localSheetId="30">#REF!</definedName>
    <definedName name="mnbvcxz" localSheetId="29">#REF!</definedName>
    <definedName name="mnbvcxz" localSheetId="28">#REF!</definedName>
    <definedName name="mnbvcxz" localSheetId="27">#REF!</definedName>
    <definedName name="mnbvcxz" localSheetId="26">#REF!</definedName>
    <definedName name="mnbvcxz" localSheetId="25">#REF!</definedName>
    <definedName name="mnbvcxz" localSheetId="24">#REF!</definedName>
    <definedName name="mnbvcxz" localSheetId="23">#REF!</definedName>
    <definedName name="mnbvcxz" localSheetId="22">#REF!</definedName>
    <definedName name="mnbvcxz" localSheetId="21">#REF!</definedName>
    <definedName name="mnbvcxz" localSheetId="20">#REF!</definedName>
    <definedName name="mnbvcxz" localSheetId="19">#REF!</definedName>
    <definedName name="mnbvcxz" localSheetId="18">#REF!</definedName>
    <definedName name="mnbvcxz" localSheetId="17">#REF!</definedName>
    <definedName name="mnbvcxz" localSheetId="16">#REF!</definedName>
    <definedName name="mnbvcxz" localSheetId="15">#REF!</definedName>
    <definedName name="mnbvcxz" localSheetId="14">#REF!</definedName>
    <definedName name="mnbvcxz" localSheetId="13">#REF!</definedName>
    <definedName name="mnbvcxz" localSheetId="12">#REF!</definedName>
    <definedName name="mnbvcxz" localSheetId="11">#REF!</definedName>
    <definedName name="mnbvcxz" localSheetId="10">#REF!</definedName>
    <definedName name="mnbvcxz" localSheetId="9">#REF!</definedName>
    <definedName name="mnbvcxz" localSheetId="8">#REF!</definedName>
    <definedName name="mnbvcxz" localSheetId="7">#REF!</definedName>
    <definedName name="mnbvcxz" localSheetId="6">#REF!</definedName>
    <definedName name="mnbvcxz" localSheetId="5">#REF!</definedName>
    <definedName name="mnbvcxz" localSheetId="4">#REF!</definedName>
    <definedName name="mnbvcxz" localSheetId="3">#REF!</definedName>
    <definedName name="mnbvcxz" localSheetId="2">#REF!</definedName>
    <definedName name="mnbvcxz" localSheetId="1">#REF!</definedName>
    <definedName name="mnbvcxz">#REF!</definedName>
    <definedName name="mnbvcxz14" localSheetId="38">#REF!</definedName>
    <definedName name="mnbvcxz14" localSheetId="37">#REF!</definedName>
    <definedName name="mnbvcxz14" localSheetId="36">#REF!</definedName>
    <definedName name="mnbvcxz14" localSheetId="35">#REF!</definedName>
    <definedName name="mnbvcxz14" localSheetId="34">#REF!</definedName>
    <definedName name="mnbvcxz14" localSheetId="33">#REF!</definedName>
    <definedName name="mnbvcxz14" localSheetId="32">#REF!</definedName>
    <definedName name="mnbvcxz14" localSheetId="31">#REF!</definedName>
    <definedName name="mnbvcxz14" localSheetId="30">#REF!</definedName>
    <definedName name="mnbvcxz14" localSheetId="29">#REF!</definedName>
    <definedName name="mnbvcxz14" localSheetId="28">#REF!</definedName>
    <definedName name="mnbvcxz14" localSheetId="27">#REF!</definedName>
    <definedName name="mnbvcxz14" localSheetId="26">#REF!</definedName>
    <definedName name="mnbvcxz14" localSheetId="25">#REF!</definedName>
    <definedName name="mnbvcxz14" localSheetId="24">#REF!</definedName>
    <definedName name="mnbvcxz14" localSheetId="23">#REF!</definedName>
    <definedName name="mnbvcxz14" localSheetId="22">#REF!</definedName>
    <definedName name="mnbvcxz14" localSheetId="21">#REF!</definedName>
    <definedName name="mnbvcxz14" localSheetId="20">#REF!</definedName>
    <definedName name="mnbvcxz14" localSheetId="19">#REF!</definedName>
    <definedName name="mnbvcxz14" localSheetId="18">#REF!</definedName>
    <definedName name="mnbvcxz14" localSheetId="17">#REF!</definedName>
    <definedName name="mnbvcxz14" localSheetId="16">#REF!</definedName>
    <definedName name="mnbvcxz14" localSheetId="15">#REF!</definedName>
    <definedName name="mnbvcxz14" localSheetId="14">#REF!</definedName>
    <definedName name="mnbvcxz14" localSheetId="13">#REF!</definedName>
    <definedName name="mnbvcxz14" localSheetId="12">#REF!</definedName>
    <definedName name="mnbvcxz14" localSheetId="11">#REF!</definedName>
    <definedName name="mnbvcxz14" localSheetId="10">#REF!</definedName>
    <definedName name="mnbvcxz14" localSheetId="9">#REF!</definedName>
    <definedName name="mnbvcxz14" localSheetId="8">#REF!</definedName>
    <definedName name="mnbvcxz14" localSheetId="7">#REF!</definedName>
    <definedName name="mnbvcxz14" localSheetId="6">#REF!</definedName>
    <definedName name="mnbvcxz14" localSheetId="5">#REF!</definedName>
    <definedName name="mnbvcxz14" localSheetId="4">#REF!</definedName>
    <definedName name="mnbvcxz14" localSheetId="3">#REF!</definedName>
    <definedName name="mnbvcxz14" localSheetId="2">#REF!</definedName>
    <definedName name="mnbvcxz14" localSheetId="1">#REF!</definedName>
    <definedName name="mnbvcxz14">#REF!</definedName>
    <definedName name="nam">'[10]Tan-BaoCao'!$B$10:$E$138</definedName>
    <definedName name="NB">[18]NB!$E$6:$V$204</definedName>
    <definedName name="new" localSheetId="38" hidden="1">#REF!</definedName>
    <definedName name="new" localSheetId="37" hidden="1">#REF!</definedName>
    <definedName name="new" localSheetId="36" hidden="1">#REF!</definedName>
    <definedName name="new" localSheetId="35" hidden="1">#REF!</definedName>
    <definedName name="new" localSheetId="34" hidden="1">#REF!</definedName>
    <definedName name="new" localSheetId="33" hidden="1">#REF!</definedName>
    <definedName name="new" localSheetId="32" hidden="1">#REF!</definedName>
    <definedName name="new" localSheetId="31" hidden="1">#REF!</definedName>
    <definedName name="new" localSheetId="30" hidden="1">#REF!</definedName>
    <definedName name="new" localSheetId="29" hidden="1">#REF!</definedName>
    <definedName name="new" localSheetId="28" hidden="1">#REF!</definedName>
    <definedName name="new" localSheetId="27" hidden="1">#REF!</definedName>
    <definedName name="new" localSheetId="26" hidden="1">#REF!</definedName>
    <definedName name="new" localSheetId="25" hidden="1">#REF!</definedName>
    <definedName name="new" localSheetId="24" hidden="1">#REF!</definedName>
    <definedName name="new" localSheetId="23" hidden="1">#REF!</definedName>
    <definedName name="new" localSheetId="22" hidden="1">#REF!</definedName>
    <definedName name="new" localSheetId="21" hidden="1">#REF!</definedName>
    <definedName name="new" localSheetId="20" hidden="1">#REF!</definedName>
    <definedName name="new" localSheetId="19" hidden="1">#REF!</definedName>
    <definedName name="new" localSheetId="18" hidden="1">#REF!</definedName>
    <definedName name="new" localSheetId="17" hidden="1">#REF!</definedName>
    <definedName name="new" localSheetId="16" hidden="1">#REF!</definedName>
    <definedName name="new" localSheetId="15" hidden="1">#REF!</definedName>
    <definedName name="new" localSheetId="14" hidden="1">#REF!</definedName>
    <definedName name="new" localSheetId="13" hidden="1">#REF!</definedName>
    <definedName name="new" localSheetId="12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8" hidden="1">#REF!</definedName>
    <definedName name="new" localSheetId="7" hidden="1">#REF!</definedName>
    <definedName name="new" localSheetId="6" hidden="1">#REF!</definedName>
    <definedName name="new" localSheetId="5" hidden="1">#REF!</definedName>
    <definedName name="new" localSheetId="4" hidden="1">#REF!</definedName>
    <definedName name="new" localSheetId="3" hidden="1">#REF!</definedName>
    <definedName name="new" localSheetId="2" hidden="1">#REF!</definedName>
    <definedName name="new" localSheetId="1" hidden="1">#REF!</definedName>
    <definedName name="new" hidden="1">#REF!</definedName>
    <definedName name="NEWNAME" localSheetId="38" hidden="1">{#N/A,#N/A,FALSE,"CCTV"}</definedName>
    <definedName name="NEWNAME" localSheetId="37" hidden="1">{#N/A,#N/A,FALSE,"CCTV"}</definedName>
    <definedName name="NEWNAME" localSheetId="36" hidden="1">{#N/A,#N/A,FALSE,"CCTV"}</definedName>
    <definedName name="NEWNAME" localSheetId="35" hidden="1">{#N/A,#N/A,FALSE,"CCTV"}</definedName>
    <definedName name="NEWNAME" localSheetId="34" hidden="1">{#N/A,#N/A,FALSE,"CCTV"}</definedName>
    <definedName name="NEWNAME" localSheetId="33" hidden="1">{#N/A,#N/A,FALSE,"CCTV"}</definedName>
    <definedName name="NEWNAME" localSheetId="32" hidden="1">{#N/A,#N/A,FALSE,"CCTV"}</definedName>
    <definedName name="NEWNAME" localSheetId="31" hidden="1">{#N/A,#N/A,FALSE,"CCTV"}</definedName>
    <definedName name="NEWNAME" localSheetId="30" hidden="1">{#N/A,#N/A,FALSE,"CCTV"}</definedName>
    <definedName name="NEWNAME" localSheetId="29" hidden="1">{#N/A,#N/A,FALSE,"CCTV"}</definedName>
    <definedName name="NEWNAME" localSheetId="28" hidden="1">{#N/A,#N/A,FALSE,"CCTV"}</definedName>
    <definedName name="NEWNAME" localSheetId="27" hidden="1">{#N/A,#N/A,FALSE,"CCTV"}</definedName>
    <definedName name="NEWNAME" localSheetId="26" hidden="1">{#N/A,#N/A,FALSE,"CCTV"}</definedName>
    <definedName name="NEWNAME" localSheetId="25" hidden="1">{#N/A,#N/A,FALSE,"CCTV"}</definedName>
    <definedName name="NEWNAME" localSheetId="24" hidden="1">{#N/A,#N/A,FALSE,"CCTV"}</definedName>
    <definedName name="NEWNAME" localSheetId="23" hidden="1">{#N/A,#N/A,FALSE,"CCTV"}</definedName>
    <definedName name="NEWNAME" localSheetId="22" hidden="1">{#N/A,#N/A,FALSE,"CCTV"}</definedName>
    <definedName name="NEWNAME" localSheetId="21" hidden="1">{#N/A,#N/A,FALSE,"CCTV"}</definedName>
    <definedName name="NEWNAME" localSheetId="20" hidden="1">{#N/A,#N/A,FALSE,"CCTV"}</definedName>
    <definedName name="NEWNAME" localSheetId="19" hidden="1">{#N/A,#N/A,FALSE,"CCTV"}</definedName>
    <definedName name="NEWNAME" localSheetId="18" hidden="1">{#N/A,#N/A,FALSE,"CCTV"}</definedName>
    <definedName name="NEWNAME" localSheetId="17" hidden="1">{#N/A,#N/A,FALSE,"CCTV"}</definedName>
    <definedName name="NEWNAME" localSheetId="16" hidden="1">{#N/A,#N/A,FALSE,"CCTV"}</definedName>
    <definedName name="NEWNAME" localSheetId="15" hidden="1">{#N/A,#N/A,FALSE,"CCTV"}</definedName>
    <definedName name="NEWNAME" localSheetId="14" hidden="1">{#N/A,#N/A,FALSE,"CCTV"}</definedName>
    <definedName name="NEWNAME" localSheetId="13" hidden="1">{#N/A,#N/A,FALSE,"CCTV"}</definedName>
    <definedName name="NEWNAME" localSheetId="12" hidden="1">{#N/A,#N/A,FALSE,"CCTV"}</definedName>
    <definedName name="NEWNAME" localSheetId="11" hidden="1">{#N/A,#N/A,FALSE,"CCTV"}</definedName>
    <definedName name="NEWNAME" localSheetId="10" hidden="1">{#N/A,#N/A,FALSE,"CCTV"}</definedName>
    <definedName name="NEWNAME" localSheetId="9" hidden="1">{#N/A,#N/A,FALSE,"CCTV"}</definedName>
    <definedName name="NEWNAME" localSheetId="8" hidden="1">{#N/A,#N/A,FALSE,"CCTV"}</definedName>
    <definedName name="NEWNAME" localSheetId="7" hidden="1">{#N/A,#N/A,FALSE,"CCTV"}</definedName>
    <definedName name="NEWNAME" localSheetId="6" hidden="1">{#N/A,#N/A,FALSE,"CCTV"}</definedName>
    <definedName name="NEWNAME" localSheetId="5" hidden="1">{#N/A,#N/A,FALSE,"CCTV"}</definedName>
    <definedName name="NEWNAME" localSheetId="4" hidden="1">{#N/A,#N/A,FALSE,"CCTV"}</definedName>
    <definedName name="NEWNAME" localSheetId="3" hidden="1">{#N/A,#N/A,FALSE,"CCTV"}</definedName>
    <definedName name="NEWNAME" localSheetId="2" hidden="1">{#N/A,#N/A,FALSE,"CCTV"}</definedName>
    <definedName name="NEWNAME" localSheetId="1" hidden="1">{#N/A,#N/A,FALSE,"CCTV"}</definedName>
    <definedName name="NEWNAME" hidden="1">{#N/A,#N/A,FALSE,"CCTV"}</definedName>
    <definedName name="nhapkho" localSheetId="38">#REF!</definedName>
    <definedName name="nhapkho" localSheetId="37">#REF!</definedName>
    <definedName name="nhapkho" localSheetId="36">#REF!</definedName>
    <definedName name="nhapkho" localSheetId="35">#REF!</definedName>
    <definedName name="nhapkho" localSheetId="34">#REF!</definedName>
    <definedName name="nhapkho" localSheetId="33">#REF!</definedName>
    <definedName name="nhapkho" localSheetId="32">#REF!</definedName>
    <definedName name="nhapkho" localSheetId="31">#REF!</definedName>
    <definedName name="nhapkho" localSheetId="30">#REF!</definedName>
    <definedName name="nhapkho" localSheetId="29">#REF!</definedName>
    <definedName name="nhapkho" localSheetId="28">#REF!</definedName>
    <definedName name="nhapkho" localSheetId="27">#REF!</definedName>
    <definedName name="nhapkho" localSheetId="26">#REF!</definedName>
    <definedName name="nhapkho" localSheetId="25">#REF!</definedName>
    <definedName name="nhapkho" localSheetId="24">#REF!</definedName>
    <definedName name="nhapkho" localSheetId="23">#REF!</definedName>
    <definedName name="nhapkho" localSheetId="22">#REF!</definedName>
    <definedName name="nhapkho" localSheetId="21">#REF!</definedName>
    <definedName name="nhapkho" localSheetId="20">#REF!</definedName>
    <definedName name="nhapkho" localSheetId="19">#REF!</definedName>
    <definedName name="nhapkho" localSheetId="18">#REF!</definedName>
    <definedName name="nhapkho" localSheetId="17">#REF!</definedName>
    <definedName name="nhapkho" localSheetId="16">#REF!</definedName>
    <definedName name="nhapkho" localSheetId="15">#REF!</definedName>
    <definedName name="nhapkho" localSheetId="14">#REF!</definedName>
    <definedName name="nhapkho" localSheetId="13">#REF!</definedName>
    <definedName name="nhapkho" localSheetId="12">#REF!</definedName>
    <definedName name="nhapkho" localSheetId="11">#REF!</definedName>
    <definedName name="nhapkho" localSheetId="10">#REF!</definedName>
    <definedName name="nhapkho" localSheetId="9">#REF!</definedName>
    <definedName name="nhapkho" localSheetId="8">#REF!</definedName>
    <definedName name="nhapkho" localSheetId="7">#REF!</definedName>
    <definedName name="nhapkho" localSheetId="6">#REF!</definedName>
    <definedName name="nhapkho" localSheetId="5">#REF!</definedName>
    <definedName name="nhapkho" localSheetId="4">#REF!</definedName>
    <definedName name="nhapkho" localSheetId="3">#REF!</definedName>
    <definedName name="nhapkho" localSheetId="2">#REF!</definedName>
    <definedName name="nhapkho" localSheetId="1">#REF!</definedName>
    <definedName name="nhapkho">#REF!</definedName>
    <definedName name="nhapkho45" localSheetId="38">#REF!</definedName>
    <definedName name="nhapkho45" localSheetId="37">#REF!</definedName>
    <definedName name="nhapkho45" localSheetId="36">#REF!</definedName>
    <definedName name="nhapkho45" localSheetId="35">#REF!</definedName>
    <definedName name="nhapkho45" localSheetId="34">#REF!</definedName>
    <definedName name="nhapkho45" localSheetId="33">#REF!</definedName>
    <definedName name="nhapkho45" localSheetId="32">#REF!</definedName>
    <definedName name="nhapkho45" localSheetId="31">#REF!</definedName>
    <definedName name="nhapkho45" localSheetId="30">#REF!</definedName>
    <definedName name="nhapkho45" localSheetId="29">#REF!</definedName>
    <definedName name="nhapkho45" localSheetId="28">#REF!</definedName>
    <definedName name="nhapkho45" localSheetId="27">#REF!</definedName>
    <definedName name="nhapkho45" localSheetId="26">#REF!</definedName>
    <definedName name="nhapkho45" localSheetId="25">#REF!</definedName>
    <definedName name="nhapkho45" localSheetId="24">#REF!</definedName>
    <definedName name="nhapkho45" localSheetId="23">#REF!</definedName>
    <definedName name="nhapkho45" localSheetId="22">#REF!</definedName>
    <definedName name="nhapkho45" localSheetId="21">#REF!</definedName>
    <definedName name="nhapkho45" localSheetId="20">#REF!</definedName>
    <definedName name="nhapkho45" localSheetId="19">#REF!</definedName>
    <definedName name="nhapkho45" localSheetId="18">#REF!</definedName>
    <definedName name="nhapkho45" localSheetId="17">#REF!</definedName>
    <definedName name="nhapkho45" localSheetId="16">#REF!</definedName>
    <definedName name="nhapkho45" localSheetId="15">#REF!</definedName>
    <definedName name="nhapkho45" localSheetId="14">#REF!</definedName>
    <definedName name="nhapkho45" localSheetId="13">#REF!</definedName>
    <definedName name="nhapkho45" localSheetId="12">#REF!</definedName>
    <definedName name="nhapkho45" localSheetId="11">#REF!</definedName>
    <definedName name="nhapkho45" localSheetId="10">#REF!</definedName>
    <definedName name="nhapkho45" localSheetId="9">#REF!</definedName>
    <definedName name="nhapkho45" localSheetId="8">#REF!</definedName>
    <definedName name="nhapkho45" localSheetId="7">#REF!</definedName>
    <definedName name="nhapkho45" localSheetId="6">#REF!</definedName>
    <definedName name="nhapkho45" localSheetId="5">#REF!</definedName>
    <definedName name="nhapkho45" localSheetId="4">#REF!</definedName>
    <definedName name="nhapkho45" localSheetId="3">#REF!</definedName>
    <definedName name="nhapkho45" localSheetId="2">#REF!</definedName>
    <definedName name="nhapkho45" localSheetId="1">#REF!</definedName>
    <definedName name="nhapkho45">#REF!</definedName>
    <definedName name="nkho45" localSheetId="38">#REF!</definedName>
    <definedName name="nkho45" localSheetId="37">#REF!</definedName>
    <definedName name="nkho45" localSheetId="36">#REF!</definedName>
    <definedName name="nkho45" localSheetId="35">#REF!</definedName>
    <definedName name="nkho45" localSheetId="34">#REF!</definedName>
    <definedName name="nkho45" localSheetId="33">#REF!</definedName>
    <definedName name="nkho45" localSheetId="32">#REF!</definedName>
    <definedName name="nkho45" localSheetId="31">#REF!</definedName>
    <definedName name="nkho45" localSheetId="30">#REF!</definedName>
    <definedName name="nkho45" localSheetId="29">#REF!</definedName>
    <definedName name="nkho45" localSheetId="28">#REF!</definedName>
    <definedName name="nkho45" localSheetId="27">#REF!</definedName>
    <definedName name="nkho45" localSheetId="26">#REF!</definedName>
    <definedName name="nkho45" localSheetId="25">#REF!</definedName>
    <definedName name="nkho45" localSheetId="24">#REF!</definedName>
    <definedName name="nkho45" localSheetId="23">#REF!</definedName>
    <definedName name="nkho45" localSheetId="22">#REF!</definedName>
    <definedName name="nkho45" localSheetId="21">#REF!</definedName>
    <definedName name="nkho45" localSheetId="20">#REF!</definedName>
    <definedName name="nkho45" localSheetId="19">#REF!</definedName>
    <definedName name="nkho45" localSheetId="18">#REF!</definedName>
    <definedName name="nkho45" localSheetId="17">#REF!</definedName>
    <definedName name="nkho45" localSheetId="16">#REF!</definedName>
    <definedName name="nkho45" localSheetId="15">#REF!</definedName>
    <definedName name="nkho45" localSheetId="14">#REF!</definedName>
    <definedName name="nkho45" localSheetId="13">#REF!</definedName>
    <definedName name="nkho45" localSheetId="12">#REF!</definedName>
    <definedName name="nkho45" localSheetId="11">#REF!</definedName>
    <definedName name="nkho45" localSheetId="10">#REF!</definedName>
    <definedName name="nkho45" localSheetId="9">#REF!</definedName>
    <definedName name="nkho45" localSheetId="8">#REF!</definedName>
    <definedName name="nkho45" localSheetId="7">#REF!</definedName>
    <definedName name="nkho45" localSheetId="6">#REF!</definedName>
    <definedName name="nkho45" localSheetId="5">#REF!</definedName>
    <definedName name="nkho45" localSheetId="4">#REF!</definedName>
    <definedName name="nkho45" localSheetId="3">#REF!</definedName>
    <definedName name="nkho45" localSheetId="2">#REF!</definedName>
    <definedName name="nkho45" localSheetId="1">#REF!</definedName>
    <definedName name="nkho45">#REF!</definedName>
    <definedName name="nkho75" localSheetId="38">#REF!</definedName>
    <definedName name="nkho75" localSheetId="37">#REF!</definedName>
    <definedName name="nkho75" localSheetId="36">#REF!</definedName>
    <definedName name="nkho75" localSheetId="35">#REF!</definedName>
    <definedName name="nkho75" localSheetId="34">#REF!</definedName>
    <definedName name="nkho75" localSheetId="33">#REF!</definedName>
    <definedName name="nkho75" localSheetId="32">#REF!</definedName>
    <definedName name="nkho75" localSheetId="31">#REF!</definedName>
    <definedName name="nkho75" localSheetId="30">#REF!</definedName>
    <definedName name="nkho75" localSheetId="29">#REF!</definedName>
    <definedName name="nkho75" localSheetId="28">#REF!</definedName>
    <definedName name="nkho75" localSheetId="27">#REF!</definedName>
    <definedName name="nkho75" localSheetId="26">#REF!</definedName>
    <definedName name="nkho75" localSheetId="25">#REF!</definedName>
    <definedName name="nkho75" localSheetId="24">#REF!</definedName>
    <definedName name="nkho75" localSheetId="23">#REF!</definedName>
    <definedName name="nkho75" localSheetId="22">#REF!</definedName>
    <definedName name="nkho75" localSheetId="21">#REF!</definedName>
    <definedName name="nkho75" localSheetId="20">#REF!</definedName>
    <definedName name="nkho75" localSheetId="19">#REF!</definedName>
    <definedName name="nkho75" localSheetId="18">#REF!</definedName>
    <definedName name="nkho75" localSheetId="17">#REF!</definedName>
    <definedName name="nkho75" localSheetId="16">#REF!</definedName>
    <definedName name="nkho75" localSheetId="15">#REF!</definedName>
    <definedName name="nkho75" localSheetId="14">#REF!</definedName>
    <definedName name="nkho75" localSheetId="13">#REF!</definedName>
    <definedName name="nkho75" localSheetId="12">#REF!</definedName>
    <definedName name="nkho75" localSheetId="11">#REF!</definedName>
    <definedName name="nkho75" localSheetId="10">#REF!</definedName>
    <definedName name="nkho75" localSheetId="9">#REF!</definedName>
    <definedName name="nkho75" localSheetId="8">#REF!</definedName>
    <definedName name="nkho75" localSheetId="7">#REF!</definedName>
    <definedName name="nkho75" localSheetId="6">#REF!</definedName>
    <definedName name="nkho75" localSheetId="5">#REF!</definedName>
    <definedName name="nkho75" localSheetId="4">#REF!</definedName>
    <definedName name="nkho75" localSheetId="3">#REF!</definedName>
    <definedName name="nkho75" localSheetId="2">#REF!</definedName>
    <definedName name="nkho75" localSheetId="1">#REF!</definedName>
    <definedName name="nkho75">#REF!</definedName>
    <definedName name="NNM" localSheetId="38" hidden="1">#REF!</definedName>
    <definedName name="NNM" localSheetId="37" hidden="1">#REF!</definedName>
    <definedName name="NNM" localSheetId="36" hidden="1">#REF!</definedName>
    <definedName name="NNM" localSheetId="35" hidden="1">#REF!</definedName>
    <definedName name="NNM" localSheetId="34" hidden="1">#REF!</definedName>
    <definedName name="NNM" localSheetId="33" hidden="1">#REF!</definedName>
    <definedName name="NNM" localSheetId="32" hidden="1">#REF!</definedName>
    <definedName name="NNM" localSheetId="31" hidden="1">#REF!</definedName>
    <definedName name="NNM" localSheetId="30" hidden="1">#REF!</definedName>
    <definedName name="NNM" localSheetId="29" hidden="1">#REF!</definedName>
    <definedName name="NNM" localSheetId="28" hidden="1">#REF!</definedName>
    <definedName name="NNM" localSheetId="27" hidden="1">#REF!</definedName>
    <definedName name="NNM" localSheetId="26" hidden="1">#REF!</definedName>
    <definedName name="NNM" localSheetId="25" hidden="1">#REF!</definedName>
    <definedName name="NNM" localSheetId="24" hidden="1">#REF!</definedName>
    <definedName name="NNM" localSheetId="23" hidden="1">#REF!</definedName>
    <definedName name="NNM" localSheetId="22" hidden="1">#REF!</definedName>
    <definedName name="NNM" localSheetId="21" hidden="1">#REF!</definedName>
    <definedName name="NNM" localSheetId="20" hidden="1">#REF!</definedName>
    <definedName name="NNM" localSheetId="19" hidden="1">#REF!</definedName>
    <definedName name="NNM" localSheetId="18" hidden="1">#REF!</definedName>
    <definedName name="NNM" localSheetId="17" hidden="1">#REF!</definedName>
    <definedName name="NNM" localSheetId="16" hidden="1">#REF!</definedName>
    <definedName name="NNM" localSheetId="15" hidden="1">#REF!</definedName>
    <definedName name="NNM" localSheetId="14" hidden="1">#REF!</definedName>
    <definedName name="NNM" localSheetId="13" hidden="1">#REF!</definedName>
    <definedName name="NNM" localSheetId="12" hidden="1">#REF!</definedName>
    <definedName name="NNM" localSheetId="11" hidden="1">#REF!</definedName>
    <definedName name="NNM" localSheetId="10" hidden="1">#REF!</definedName>
    <definedName name="NNM" localSheetId="9" hidden="1">#REF!</definedName>
    <definedName name="NNM" localSheetId="8" hidden="1">#REF!</definedName>
    <definedName name="NNM" localSheetId="7" hidden="1">#REF!</definedName>
    <definedName name="NNM" localSheetId="6" hidden="1">#REF!</definedName>
    <definedName name="NNM" localSheetId="5" hidden="1">#REF!</definedName>
    <definedName name="NNM" localSheetId="4" hidden="1">#REF!</definedName>
    <definedName name="NNM" localSheetId="3" hidden="1">#REF!</definedName>
    <definedName name="NNM" localSheetId="2" hidden="1">#REF!</definedName>
    <definedName name="NNM" localSheetId="1" hidden="1">#REF!</definedName>
    <definedName name="NNM" hidden="1">#REF!</definedName>
    <definedName name="NUOCHKHOAN" localSheetId="38" hidden="1">{"'Sheet1'!$L$16"}</definedName>
    <definedName name="NUOCHKHOAN" localSheetId="37" hidden="1">{"'Sheet1'!$L$16"}</definedName>
    <definedName name="NUOCHKHOAN" localSheetId="36" hidden="1">{"'Sheet1'!$L$16"}</definedName>
    <definedName name="NUOCHKHOAN" localSheetId="35" hidden="1">{"'Sheet1'!$L$16"}</definedName>
    <definedName name="NUOCHKHOAN" localSheetId="34" hidden="1">{"'Sheet1'!$L$16"}</definedName>
    <definedName name="NUOCHKHOAN" localSheetId="33" hidden="1">{"'Sheet1'!$L$16"}</definedName>
    <definedName name="NUOCHKHOAN" localSheetId="32" hidden="1">{"'Sheet1'!$L$16"}</definedName>
    <definedName name="NUOCHKHOAN" localSheetId="31" hidden="1">{"'Sheet1'!$L$16"}</definedName>
    <definedName name="NUOCHKHOAN" localSheetId="30" hidden="1">{"'Sheet1'!$L$16"}</definedName>
    <definedName name="NUOCHKHOAN" localSheetId="29" hidden="1">{"'Sheet1'!$L$16"}</definedName>
    <definedName name="NUOCHKHOAN" localSheetId="28" hidden="1">{"'Sheet1'!$L$16"}</definedName>
    <definedName name="NUOCHKHOAN" localSheetId="27" hidden="1">{"'Sheet1'!$L$16"}</definedName>
    <definedName name="NUOCHKHOAN" localSheetId="26" hidden="1">{"'Sheet1'!$L$16"}</definedName>
    <definedName name="NUOCHKHOAN" localSheetId="25" hidden="1">{"'Sheet1'!$L$16"}</definedName>
    <definedName name="NUOCHKHOAN" localSheetId="24" hidden="1">{"'Sheet1'!$L$16"}</definedName>
    <definedName name="NUOCHKHOAN" localSheetId="23" hidden="1">{"'Sheet1'!$L$16"}</definedName>
    <definedName name="NUOCHKHOAN" localSheetId="22" hidden="1">{"'Sheet1'!$L$16"}</definedName>
    <definedName name="NUOCHKHOAN" localSheetId="21" hidden="1">{"'Sheet1'!$L$16"}</definedName>
    <definedName name="NUOCHKHOAN" localSheetId="20" hidden="1">{"'Sheet1'!$L$16"}</definedName>
    <definedName name="NUOCHKHOAN" localSheetId="19" hidden="1">{"'Sheet1'!$L$16"}</definedName>
    <definedName name="NUOCHKHOAN" localSheetId="18" hidden="1">{"'Sheet1'!$L$16"}</definedName>
    <definedName name="NUOCHKHOAN" localSheetId="17" hidden="1">{"'Sheet1'!$L$16"}</definedName>
    <definedName name="NUOCHKHOAN" localSheetId="16" hidden="1">{"'Sheet1'!$L$16"}</definedName>
    <definedName name="NUOCHKHOAN" localSheetId="15" hidden="1">{"'Sheet1'!$L$16"}</definedName>
    <definedName name="NUOCHKHOAN" localSheetId="14" hidden="1">{"'Sheet1'!$L$16"}</definedName>
    <definedName name="NUOCHKHOAN" localSheetId="13" hidden="1">{"'Sheet1'!$L$16"}</definedName>
    <definedName name="NUOCHKHOAN" localSheetId="12" hidden="1">{"'Sheet1'!$L$16"}</definedName>
    <definedName name="NUOCHKHOAN" localSheetId="11" hidden="1">{"'Sheet1'!$L$16"}</definedName>
    <definedName name="NUOCHKHOAN" localSheetId="10" hidden="1">{"'Sheet1'!$L$16"}</definedName>
    <definedName name="NUOCHKHOAN" localSheetId="9" hidden="1">{"'Sheet1'!$L$16"}</definedName>
    <definedName name="NUOCHKHOAN" localSheetId="8" hidden="1">{"'Sheet1'!$L$16"}</definedName>
    <definedName name="NUOCHKHOAN" localSheetId="7" hidden="1">{"'Sheet1'!$L$16"}</definedName>
    <definedName name="NUOCHKHOAN" localSheetId="6" hidden="1">{"'Sheet1'!$L$16"}</definedName>
    <definedName name="NUOCHKHOAN" localSheetId="5" hidden="1">{"'Sheet1'!$L$16"}</definedName>
    <definedName name="NUOCHKHOAN" localSheetId="4" hidden="1">{"'Sheet1'!$L$16"}</definedName>
    <definedName name="NUOCHKHOAN" localSheetId="3" hidden="1">{"'Sheet1'!$L$16"}</definedName>
    <definedName name="NUOCHKHOAN" localSheetId="2" hidden="1">{"'Sheet1'!$L$16"}</definedName>
    <definedName name="NUOCHKHOAN" localSheetId="1" hidden="1">{"'Sheet1'!$L$16"}</definedName>
    <definedName name="NUOCHKHOAN" hidden="1">{"'Sheet1'!$L$16"}</definedName>
    <definedName name="NUOCHKHOANMOI" localSheetId="38" hidden="1">{"'Sheet1'!$L$16"}</definedName>
    <definedName name="NUOCHKHOANMOI" localSheetId="37" hidden="1">{"'Sheet1'!$L$16"}</definedName>
    <definedName name="NUOCHKHOANMOI" localSheetId="36" hidden="1">{"'Sheet1'!$L$16"}</definedName>
    <definedName name="NUOCHKHOANMOI" localSheetId="35" hidden="1">{"'Sheet1'!$L$16"}</definedName>
    <definedName name="NUOCHKHOANMOI" localSheetId="34" hidden="1">{"'Sheet1'!$L$16"}</definedName>
    <definedName name="NUOCHKHOANMOI" localSheetId="33" hidden="1">{"'Sheet1'!$L$16"}</definedName>
    <definedName name="NUOCHKHOANMOI" localSheetId="32" hidden="1">{"'Sheet1'!$L$16"}</definedName>
    <definedName name="NUOCHKHOANMOI" localSheetId="31" hidden="1">{"'Sheet1'!$L$16"}</definedName>
    <definedName name="NUOCHKHOANMOI" localSheetId="30" hidden="1">{"'Sheet1'!$L$16"}</definedName>
    <definedName name="NUOCHKHOANMOI" localSheetId="29" hidden="1">{"'Sheet1'!$L$16"}</definedName>
    <definedName name="NUOCHKHOANMOI" localSheetId="28" hidden="1">{"'Sheet1'!$L$16"}</definedName>
    <definedName name="NUOCHKHOANMOI" localSheetId="27" hidden="1">{"'Sheet1'!$L$16"}</definedName>
    <definedName name="NUOCHKHOANMOI" localSheetId="26" hidden="1">{"'Sheet1'!$L$16"}</definedName>
    <definedName name="NUOCHKHOANMOI" localSheetId="25" hidden="1">{"'Sheet1'!$L$16"}</definedName>
    <definedName name="NUOCHKHOANMOI" localSheetId="24" hidden="1">{"'Sheet1'!$L$16"}</definedName>
    <definedName name="NUOCHKHOANMOI" localSheetId="23" hidden="1">{"'Sheet1'!$L$16"}</definedName>
    <definedName name="NUOCHKHOANMOI" localSheetId="22" hidden="1">{"'Sheet1'!$L$16"}</definedName>
    <definedName name="NUOCHKHOANMOI" localSheetId="21" hidden="1">{"'Sheet1'!$L$16"}</definedName>
    <definedName name="NUOCHKHOANMOI" localSheetId="20" hidden="1">{"'Sheet1'!$L$16"}</definedName>
    <definedName name="NUOCHKHOANMOI" localSheetId="19" hidden="1">{"'Sheet1'!$L$16"}</definedName>
    <definedName name="NUOCHKHOANMOI" localSheetId="18" hidden="1">{"'Sheet1'!$L$16"}</definedName>
    <definedName name="NUOCHKHOANMOI" localSheetId="17" hidden="1">{"'Sheet1'!$L$16"}</definedName>
    <definedName name="NUOCHKHOANMOI" localSheetId="16" hidden="1">{"'Sheet1'!$L$16"}</definedName>
    <definedName name="NUOCHKHOANMOI" localSheetId="15" hidden="1">{"'Sheet1'!$L$16"}</definedName>
    <definedName name="NUOCHKHOANMOI" localSheetId="14" hidden="1">{"'Sheet1'!$L$16"}</definedName>
    <definedName name="NUOCHKHOANMOI" localSheetId="13" hidden="1">{"'Sheet1'!$L$16"}</definedName>
    <definedName name="NUOCHKHOANMOI" localSheetId="12" hidden="1">{"'Sheet1'!$L$16"}</definedName>
    <definedName name="NUOCHKHOANMOI" localSheetId="11" hidden="1">{"'Sheet1'!$L$16"}</definedName>
    <definedName name="NUOCHKHOANMOI" localSheetId="10" hidden="1">{"'Sheet1'!$L$16"}</definedName>
    <definedName name="NUOCHKHOANMOI" localSheetId="9" hidden="1">{"'Sheet1'!$L$16"}</definedName>
    <definedName name="NUOCHKHOANMOI" localSheetId="8" hidden="1">{"'Sheet1'!$L$16"}</definedName>
    <definedName name="NUOCHKHOANMOI" localSheetId="7" hidden="1">{"'Sheet1'!$L$16"}</definedName>
    <definedName name="NUOCHKHOANMOI" localSheetId="6" hidden="1">{"'Sheet1'!$L$16"}</definedName>
    <definedName name="NUOCHKHOANMOI" localSheetId="5" hidden="1">{"'Sheet1'!$L$16"}</definedName>
    <definedName name="NUOCHKHOANMOI" localSheetId="4" hidden="1">{"'Sheet1'!$L$16"}</definedName>
    <definedName name="NUOCHKHOANMOI" localSheetId="3" hidden="1">{"'Sheet1'!$L$16"}</definedName>
    <definedName name="NUOCHKHOANMOI" localSheetId="2" hidden="1">{"'Sheet1'!$L$16"}</definedName>
    <definedName name="NUOCHKHOANMOI" localSheetId="1" hidden="1">{"'Sheet1'!$L$16"}</definedName>
    <definedName name="NUOCHKHOANMOI" hidden="1">{"'Sheet1'!$L$16"}</definedName>
    <definedName name="nxton135" localSheetId="38">#REF!</definedName>
    <definedName name="nxton135" localSheetId="37">#REF!</definedName>
    <definedName name="nxton135" localSheetId="36">#REF!</definedName>
    <definedName name="nxton135" localSheetId="35">#REF!</definedName>
    <definedName name="nxton135" localSheetId="34">#REF!</definedName>
    <definedName name="nxton135" localSheetId="33">#REF!</definedName>
    <definedName name="nxton135" localSheetId="32">#REF!</definedName>
    <definedName name="nxton135" localSheetId="31">#REF!</definedName>
    <definedName name="nxton135" localSheetId="30">#REF!</definedName>
    <definedName name="nxton135" localSheetId="29">#REF!</definedName>
    <definedName name="nxton135" localSheetId="28">#REF!</definedName>
    <definedName name="nxton135" localSheetId="27">#REF!</definedName>
    <definedName name="nxton135" localSheetId="26">#REF!</definedName>
    <definedName name="nxton135" localSheetId="25">#REF!</definedName>
    <definedName name="nxton135" localSheetId="24">#REF!</definedName>
    <definedName name="nxton135" localSheetId="23">#REF!</definedName>
    <definedName name="nxton135" localSheetId="22">#REF!</definedName>
    <definedName name="nxton135" localSheetId="21">#REF!</definedName>
    <definedName name="nxton135" localSheetId="20">#REF!</definedName>
    <definedName name="nxton135" localSheetId="19">#REF!</definedName>
    <definedName name="nxton135" localSheetId="18">#REF!</definedName>
    <definedName name="nxton135" localSheetId="17">#REF!</definedName>
    <definedName name="nxton135" localSheetId="16">#REF!</definedName>
    <definedName name="nxton135" localSheetId="15">#REF!</definedName>
    <definedName name="nxton135" localSheetId="14">#REF!</definedName>
    <definedName name="nxton135" localSheetId="13">#REF!</definedName>
    <definedName name="nxton135" localSheetId="12">#REF!</definedName>
    <definedName name="nxton135" localSheetId="11">#REF!</definedName>
    <definedName name="nxton135" localSheetId="10">#REF!</definedName>
    <definedName name="nxton135" localSheetId="9">#REF!</definedName>
    <definedName name="nxton135" localSheetId="8">#REF!</definedName>
    <definedName name="nxton135" localSheetId="7">#REF!</definedName>
    <definedName name="nxton135" localSheetId="6">#REF!</definedName>
    <definedName name="nxton135" localSheetId="5">#REF!</definedName>
    <definedName name="nxton135" localSheetId="4">#REF!</definedName>
    <definedName name="nxton135" localSheetId="3">#REF!</definedName>
    <definedName name="nxton135" localSheetId="2">#REF!</definedName>
    <definedName name="nxton135" localSheetId="1">#REF!</definedName>
    <definedName name="nxton135">#REF!</definedName>
    <definedName name="nxton1356" localSheetId="38">#REF!</definedName>
    <definedName name="nxton1356" localSheetId="37">#REF!</definedName>
    <definedName name="nxton1356" localSheetId="36">#REF!</definedName>
    <definedName name="nxton1356" localSheetId="35">#REF!</definedName>
    <definedName name="nxton1356" localSheetId="34">#REF!</definedName>
    <definedName name="nxton1356" localSheetId="33">#REF!</definedName>
    <definedName name="nxton1356" localSheetId="32">#REF!</definedName>
    <definedName name="nxton1356" localSheetId="31">#REF!</definedName>
    <definedName name="nxton1356" localSheetId="30">#REF!</definedName>
    <definedName name="nxton1356" localSheetId="29">#REF!</definedName>
    <definedName name="nxton1356" localSheetId="28">#REF!</definedName>
    <definedName name="nxton1356" localSheetId="27">#REF!</definedName>
    <definedName name="nxton1356" localSheetId="26">#REF!</definedName>
    <definedName name="nxton1356" localSheetId="25">#REF!</definedName>
    <definedName name="nxton1356" localSheetId="24">#REF!</definedName>
    <definedName name="nxton1356" localSheetId="23">#REF!</definedName>
    <definedName name="nxton1356" localSheetId="22">#REF!</definedName>
    <definedName name="nxton1356" localSheetId="21">#REF!</definedName>
    <definedName name="nxton1356" localSheetId="20">#REF!</definedName>
    <definedName name="nxton1356" localSheetId="19">#REF!</definedName>
    <definedName name="nxton1356" localSheetId="18">#REF!</definedName>
    <definedName name="nxton1356" localSheetId="17">#REF!</definedName>
    <definedName name="nxton1356" localSheetId="16">#REF!</definedName>
    <definedName name="nxton1356" localSheetId="15">#REF!</definedName>
    <definedName name="nxton1356" localSheetId="14">#REF!</definedName>
    <definedName name="nxton1356" localSheetId="13">#REF!</definedName>
    <definedName name="nxton1356" localSheetId="12">#REF!</definedName>
    <definedName name="nxton1356" localSheetId="11">#REF!</definedName>
    <definedName name="nxton1356" localSheetId="10">#REF!</definedName>
    <definedName name="nxton1356" localSheetId="9">#REF!</definedName>
    <definedName name="nxton1356" localSheetId="8">#REF!</definedName>
    <definedName name="nxton1356" localSheetId="7">#REF!</definedName>
    <definedName name="nxton1356" localSheetId="6">#REF!</definedName>
    <definedName name="nxton1356" localSheetId="5">#REF!</definedName>
    <definedName name="nxton1356" localSheetId="4">#REF!</definedName>
    <definedName name="nxton1356" localSheetId="3">#REF!</definedName>
    <definedName name="nxton1356" localSheetId="2">#REF!</definedName>
    <definedName name="nxton1356" localSheetId="1">#REF!</definedName>
    <definedName name="nxton1356">#REF!</definedName>
    <definedName name="nxton1705" localSheetId="38">#REF!</definedName>
    <definedName name="nxton1705" localSheetId="37">#REF!</definedName>
    <definedName name="nxton1705" localSheetId="36">#REF!</definedName>
    <definedName name="nxton1705" localSheetId="35">#REF!</definedName>
    <definedName name="nxton1705" localSheetId="34">#REF!</definedName>
    <definedName name="nxton1705" localSheetId="33">#REF!</definedName>
    <definedName name="nxton1705" localSheetId="32">#REF!</definedName>
    <definedName name="nxton1705" localSheetId="31">#REF!</definedName>
    <definedName name="nxton1705" localSheetId="30">#REF!</definedName>
    <definedName name="nxton1705" localSheetId="29">#REF!</definedName>
    <definedName name="nxton1705" localSheetId="28">#REF!</definedName>
    <definedName name="nxton1705" localSheetId="27">#REF!</definedName>
    <definedName name="nxton1705" localSheetId="26">#REF!</definedName>
    <definedName name="nxton1705" localSheetId="25">#REF!</definedName>
    <definedName name="nxton1705" localSheetId="24">#REF!</definedName>
    <definedName name="nxton1705" localSheetId="23">#REF!</definedName>
    <definedName name="nxton1705" localSheetId="22">#REF!</definedName>
    <definedName name="nxton1705" localSheetId="21">#REF!</definedName>
    <definedName name="nxton1705" localSheetId="20">#REF!</definedName>
    <definedName name="nxton1705" localSheetId="19">#REF!</definedName>
    <definedName name="nxton1705" localSheetId="18">#REF!</definedName>
    <definedName name="nxton1705" localSheetId="17">#REF!</definedName>
    <definedName name="nxton1705" localSheetId="16">#REF!</definedName>
    <definedName name="nxton1705" localSheetId="15">#REF!</definedName>
    <definedName name="nxton1705" localSheetId="14">#REF!</definedName>
    <definedName name="nxton1705" localSheetId="13">#REF!</definedName>
    <definedName name="nxton1705" localSheetId="12">#REF!</definedName>
    <definedName name="nxton1705" localSheetId="11">#REF!</definedName>
    <definedName name="nxton1705" localSheetId="10">#REF!</definedName>
    <definedName name="nxton1705" localSheetId="9">#REF!</definedName>
    <definedName name="nxton1705" localSheetId="8">#REF!</definedName>
    <definedName name="nxton1705" localSheetId="7">#REF!</definedName>
    <definedName name="nxton1705" localSheetId="6">#REF!</definedName>
    <definedName name="nxton1705" localSheetId="5">#REF!</definedName>
    <definedName name="nxton1705" localSheetId="4">#REF!</definedName>
    <definedName name="nxton1705" localSheetId="3">#REF!</definedName>
    <definedName name="nxton1705" localSheetId="2">#REF!</definedName>
    <definedName name="nxton1705" localSheetId="1">#REF!</definedName>
    <definedName name="nxton1705">#REF!</definedName>
    <definedName name="OIUY">'[31]tinh vat tu 2017-2018'!$B$10:$K$437</definedName>
    <definedName name="OrderTable" localSheetId="38" hidden="1">#REF!</definedName>
    <definedName name="OrderTable" localSheetId="37" hidden="1">#REF!</definedName>
    <definedName name="OrderTable" localSheetId="36" hidden="1">#REF!</definedName>
    <definedName name="OrderTable" localSheetId="35" hidden="1">#REF!</definedName>
    <definedName name="OrderTable" localSheetId="34" hidden="1">#REF!</definedName>
    <definedName name="OrderTable" localSheetId="33" hidden="1">#REF!</definedName>
    <definedName name="OrderTable" localSheetId="32" hidden="1">#REF!</definedName>
    <definedName name="OrderTable" localSheetId="31" hidden="1">#REF!</definedName>
    <definedName name="OrderTable" localSheetId="30" hidden="1">#REF!</definedName>
    <definedName name="OrderTable" localSheetId="29" hidden="1">#REF!</definedName>
    <definedName name="OrderTable" localSheetId="28" hidden="1">#REF!</definedName>
    <definedName name="OrderTable" localSheetId="27" hidden="1">#REF!</definedName>
    <definedName name="OrderTable" localSheetId="26" hidden="1">#REF!</definedName>
    <definedName name="OrderTable" localSheetId="25" hidden="1">#REF!</definedName>
    <definedName name="OrderTable" localSheetId="24" hidden="1">#REF!</definedName>
    <definedName name="OrderTable" localSheetId="23" hidden="1">#REF!</definedName>
    <definedName name="OrderTable" localSheetId="22" hidden="1">#REF!</definedName>
    <definedName name="OrderTable" localSheetId="21" hidden="1">#REF!</definedName>
    <definedName name="OrderTable" localSheetId="20" hidden="1">#REF!</definedName>
    <definedName name="OrderTable" localSheetId="19" hidden="1">#REF!</definedName>
    <definedName name="OrderTable" localSheetId="18" hidden="1">#REF!</definedName>
    <definedName name="OrderTable" localSheetId="17" hidden="1">#REF!</definedName>
    <definedName name="OrderTable" localSheetId="16" hidden="1">#REF!</definedName>
    <definedName name="OrderTable" localSheetId="15" hidden="1">#REF!</definedName>
    <definedName name="OrderTable" localSheetId="14" hidden="1">#REF!</definedName>
    <definedName name="OrderTable" localSheetId="13" hidden="1">#REF!</definedName>
    <definedName name="OrderTable" localSheetId="12" hidden="1">#REF!</definedName>
    <definedName name="OrderTable" localSheetId="11" hidden="1">#REF!</definedName>
    <definedName name="OrderTable" localSheetId="10" hidden="1">#REF!</definedName>
    <definedName name="OrderTable" localSheetId="9" hidden="1">#REF!</definedName>
    <definedName name="OrderTable" localSheetId="8" hidden="1">#REF!</definedName>
    <definedName name="OrderTable" localSheetId="7" hidden="1">#REF!</definedName>
    <definedName name="OrderTable" localSheetId="6" hidden="1">#REF!</definedName>
    <definedName name="OrderTable" localSheetId="5" hidden="1">#REF!</definedName>
    <definedName name="OrderTable" localSheetId="4" hidden="1">#REF!</definedName>
    <definedName name="OrderTable" localSheetId="3" hidden="1">#REF!</definedName>
    <definedName name="OrderTable" localSheetId="2" hidden="1">#REF!</definedName>
    <definedName name="OrderTable" localSheetId="1" hidden="1">#REF!</definedName>
    <definedName name="OrderTable" hidden="1">#REF!</definedName>
    <definedName name="oto" localSheetId="38" hidden="1">{#N/A,#N/A,FALSE,"Sheet1";#N/A,#N/A,FALSE,"Sheet1";#N/A,#N/A,FALSE,"Sheet1"}</definedName>
    <definedName name="oto" localSheetId="37" hidden="1">{#N/A,#N/A,FALSE,"Sheet1";#N/A,#N/A,FALSE,"Sheet1";#N/A,#N/A,FALSE,"Sheet1"}</definedName>
    <definedName name="oto" localSheetId="36" hidden="1">{#N/A,#N/A,FALSE,"Sheet1";#N/A,#N/A,FALSE,"Sheet1";#N/A,#N/A,FALSE,"Sheet1"}</definedName>
    <definedName name="oto" localSheetId="35" hidden="1">{#N/A,#N/A,FALSE,"Sheet1";#N/A,#N/A,FALSE,"Sheet1";#N/A,#N/A,FALSE,"Sheet1"}</definedName>
    <definedName name="oto" localSheetId="34" hidden="1">{#N/A,#N/A,FALSE,"Sheet1";#N/A,#N/A,FALSE,"Sheet1";#N/A,#N/A,FALSE,"Sheet1"}</definedName>
    <definedName name="oto" localSheetId="33" hidden="1">{#N/A,#N/A,FALSE,"Sheet1";#N/A,#N/A,FALSE,"Sheet1";#N/A,#N/A,FALSE,"Sheet1"}</definedName>
    <definedName name="oto" localSheetId="32" hidden="1">{#N/A,#N/A,FALSE,"Sheet1";#N/A,#N/A,FALSE,"Sheet1";#N/A,#N/A,FALSE,"Sheet1"}</definedName>
    <definedName name="oto" localSheetId="31" hidden="1">{#N/A,#N/A,FALSE,"Sheet1";#N/A,#N/A,FALSE,"Sheet1";#N/A,#N/A,FALSE,"Sheet1"}</definedName>
    <definedName name="oto" localSheetId="30" hidden="1">{#N/A,#N/A,FALSE,"Sheet1";#N/A,#N/A,FALSE,"Sheet1";#N/A,#N/A,FALSE,"Sheet1"}</definedName>
    <definedName name="oto" localSheetId="29" hidden="1">{#N/A,#N/A,FALSE,"Sheet1";#N/A,#N/A,FALSE,"Sheet1";#N/A,#N/A,FALSE,"Sheet1"}</definedName>
    <definedName name="oto" localSheetId="28" hidden="1">{#N/A,#N/A,FALSE,"Sheet1";#N/A,#N/A,FALSE,"Sheet1";#N/A,#N/A,FALSE,"Sheet1"}</definedName>
    <definedName name="oto" localSheetId="27" hidden="1">{#N/A,#N/A,FALSE,"Sheet1";#N/A,#N/A,FALSE,"Sheet1";#N/A,#N/A,FALSE,"Sheet1"}</definedName>
    <definedName name="oto" localSheetId="26" hidden="1">{#N/A,#N/A,FALSE,"Sheet1";#N/A,#N/A,FALSE,"Sheet1";#N/A,#N/A,FALSE,"Sheet1"}</definedName>
    <definedName name="oto" localSheetId="25" hidden="1">{#N/A,#N/A,FALSE,"Sheet1";#N/A,#N/A,FALSE,"Sheet1";#N/A,#N/A,FALSE,"Sheet1"}</definedName>
    <definedName name="oto" localSheetId="24" hidden="1">{#N/A,#N/A,FALSE,"Sheet1";#N/A,#N/A,FALSE,"Sheet1";#N/A,#N/A,FALSE,"Sheet1"}</definedName>
    <definedName name="oto" localSheetId="23" hidden="1">{#N/A,#N/A,FALSE,"Sheet1";#N/A,#N/A,FALSE,"Sheet1";#N/A,#N/A,FALSE,"Sheet1"}</definedName>
    <definedName name="oto" localSheetId="22" hidden="1">{#N/A,#N/A,FALSE,"Sheet1";#N/A,#N/A,FALSE,"Sheet1";#N/A,#N/A,FALSE,"Sheet1"}</definedName>
    <definedName name="oto" localSheetId="21" hidden="1">{#N/A,#N/A,FALSE,"Sheet1";#N/A,#N/A,FALSE,"Sheet1";#N/A,#N/A,FALSE,"Sheet1"}</definedName>
    <definedName name="oto" localSheetId="20" hidden="1">{#N/A,#N/A,FALSE,"Sheet1";#N/A,#N/A,FALSE,"Sheet1";#N/A,#N/A,FALSE,"Sheet1"}</definedName>
    <definedName name="oto" localSheetId="19" hidden="1">{#N/A,#N/A,FALSE,"Sheet1";#N/A,#N/A,FALSE,"Sheet1";#N/A,#N/A,FALSE,"Sheet1"}</definedName>
    <definedName name="oto" localSheetId="18" hidden="1">{#N/A,#N/A,FALSE,"Sheet1";#N/A,#N/A,FALSE,"Sheet1";#N/A,#N/A,FALSE,"Sheet1"}</definedName>
    <definedName name="oto" localSheetId="17" hidden="1">{#N/A,#N/A,FALSE,"Sheet1";#N/A,#N/A,FALSE,"Sheet1";#N/A,#N/A,FALSE,"Sheet1"}</definedName>
    <definedName name="oto" localSheetId="16" hidden="1">{#N/A,#N/A,FALSE,"Sheet1";#N/A,#N/A,FALSE,"Sheet1";#N/A,#N/A,FALSE,"Sheet1"}</definedName>
    <definedName name="oto" localSheetId="15" hidden="1">{#N/A,#N/A,FALSE,"Sheet1";#N/A,#N/A,FALSE,"Sheet1";#N/A,#N/A,FALSE,"Sheet1"}</definedName>
    <definedName name="oto" localSheetId="14" hidden="1">{#N/A,#N/A,FALSE,"Sheet1";#N/A,#N/A,FALSE,"Sheet1";#N/A,#N/A,FALSE,"Sheet1"}</definedName>
    <definedName name="oto" localSheetId="13" hidden="1">{#N/A,#N/A,FALSE,"Sheet1";#N/A,#N/A,FALSE,"Sheet1";#N/A,#N/A,FALSE,"Sheet1"}</definedName>
    <definedName name="oto" localSheetId="12" hidden="1">{#N/A,#N/A,FALSE,"Sheet1";#N/A,#N/A,FALSE,"Sheet1";#N/A,#N/A,FALSE,"Sheet1"}</definedName>
    <definedName name="oto" localSheetId="11" hidden="1">{#N/A,#N/A,FALSE,"Sheet1";#N/A,#N/A,FALSE,"Sheet1";#N/A,#N/A,FALSE,"Sheet1"}</definedName>
    <definedName name="oto" localSheetId="10" hidden="1">{#N/A,#N/A,FALSE,"Sheet1";#N/A,#N/A,FALSE,"Sheet1";#N/A,#N/A,FALSE,"Sheet1"}</definedName>
    <definedName name="oto" localSheetId="9" hidden="1">{#N/A,#N/A,FALSE,"Sheet1";#N/A,#N/A,FALSE,"Sheet1";#N/A,#N/A,FALSE,"Sheet1"}</definedName>
    <definedName name="oto" localSheetId="8" hidden="1">{#N/A,#N/A,FALSE,"Sheet1";#N/A,#N/A,FALSE,"Sheet1";#N/A,#N/A,FALSE,"Sheet1"}</definedName>
    <definedName name="oto" localSheetId="7" hidden="1">{#N/A,#N/A,FALSE,"Sheet1";#N/A,#N/A,FALSE,"Sheet1";#N/A,#N/A,FALSE,"Sheet1"}</definedName>
    <definedName name="oto" localSheetId="6" hidden="1">{#N/A,#N/A,FALSE,"Sheet1";#N/A,#N/A,FALSE,"Sheet1";#N/A,#N/A,FALSE,"Sheet1"}</definedName>
    <definedName name="oto" localSheetId="5" hidden="1">{#N/A,#N/A,FALSE,"Sheet1";#N/A,#N/A,FALSE,"Sheet1";#N/A,#N/A,FALSE,"Sheet1"}</definedName>
    <definedName name="oto" localSheetId="4" hidden="1">{#N/A,#N/A,FALSE,"Sheet1";#N/A,#N/A,FALSE,"Sheet1";#N/A,#N/A,FALSE,"Sheet1"}</definedName>
    <definedName name="oto" localSheetId="3" hidden="1">{#N/A,#N/A,FALSE,"Sheet1";#N/A,#N/A,FALSE,"Sheet1";#N/A,#N/A,FALSE,"Sheet1"}</definedName>
    <definedName name="oto" localSheetId="2" hidden="1">{#N/A,#N/A,FALSE,"Sheet1";#N/A,#N/A,FALSE,"Sheet1";#N/A,#N/A,FALSE,"Sheet1"}</definedName>
    <definedName name="oto" localSheetId="1" hidden="1">{#N/A,#N/A,FALSE,"Sheet1";#N/A,#N/A,FALSE,"Sheet1";#N/A,#N/A,FALSE,"Sheet1"}</definedName>
    <definedName name="oto" hidden="1">{#N/A,#N/A,FALSE,"Sheet1";#N/A,#N/A,FALSE,"Sheet1";#N/A,#N/A,FALSE,"Sheet1"}</definedName>
    <definedName name="plm">[2]KHI2020!#REF!</definedName>
    <definedName name="POUHGF">'[31]tinh vat tu 2017-2018'!$B$10:$F$437</definedName>
    <definedName name="_xlnm.Print_Titles" localSheetId="38">'01'!$9:$11</definedName>
    <definedName name="_xlnm.Print_Titles" localSheetId="37">'02'!$9:$11</definedName>
    <definedName name="_xlnm.Print_Titles" localSheetId="36">'03'!$9:$11</definedName>
    <definedName name="_xlnm.Print_Titles" localSheetId="35">'04'!$9:$11</definedName>
    <definedName name="_xlnm.Print_Titles" localSheetId="34">'05'!$9:$11</definedName>
    <definedName name="_xlnm.Print_Titles" localSheetId="33">'06'!$9:$11</definedName>
    <definedName name="_xlnm.Print_Titles" localSheetId="32">'07'!$9:$11</definedName>
    <definedName name="_xlnm.Print_Titles" localSheetId="31">'08'!$9:$11</definedName>
    <definedName name="_xlnm.Print_Titles" localSheetId="30">'09'!$9:$11</definedName>
    <definedName name="_xlnm.Print_Titles" localSheetId="29">'10'!$9:$11</definedName>
    <definedName name="_xlnm.Print_Titles" localSheetId="28">'11'!$9:$11</definedName>
    <definedName name="_xlnm.Print_Titles" localSheetId="27">'12'!$9:$11</definedName>
    <definedName name="_xlnm.Print_Titles" localSheetId="26">'13'!$9:$11</definedName>
    <definedName name="_xlnm.Print_Titles" localSheetId="25">'14'!$9:$11</definedName>
    <definedName name="_xlnm.Print_Titles" localSheetId="24">'15'!$9:$11</definedName>
    <definedName name="_xlnm.Print_Titles" localSheetId="23">'16'!$9:$11</definedName>
    <definedName name="_xlnm.Print_Titles" localSheetId="22">'17'!$9:$11</definedName>
    <definedName name="_xlnm.Print_Titles" localSheetId="21">'18'!$9:$11</definedName>
    <definedName name="_xlnm.Print_Titles" localSheetId="20">'19'!$9:$11</definedName>
    <definedName name="_xlnm.Print_Titles" localSheetId="19">'20'!$9:$11</definedName>
    <definedName name="_xlnm.Print_Titles" localSheetId="18">'21'!$9:$11</definedName>
    <definedName name="_xlnm.Print_Titles" localSheetId="17">'22'!$9:$11</definedName>
    <definedName name="_xlnm.Print_Titles" localSheetId="16">'23'!$9:$11</definedName>
    <definedName name="_xlnm.Print_Titles" localSheetId="15">'24'!$9:$11</definedName>
    <definedName name="_xlnm.Print_Titles" localSheetId="14">'25'!$9:$11</definedName>
    <definedName name="_xlnm.Print_Titles" localSheetId="13">'26'!$9:$11</definedName>
    <definedName name="_xlnm.Print_Titles" localSheetId="12">'27'!$9:$11</definedName>
    <definedName name="_xlnm.Print_Titles" localSheetId="11">'28'!$9:$11</definedName>
    <definedName name="_xlnm.Print_Titles" localSheetId="10">'29'!$9:$11</definedName>
    <definedName name="_xlnm.Print_Titles" localSheetId="9">'30'!$9:$11</definedName>
    <definedName name="_xlnm.Print_Titles" localSheetId="8">'31'!$9:$11</definedName>
    <definedName name="_xlnm.Print_Titles" localSheetId="7">'32'!$9:$11</definedName>
    <definedName name="_xlnm.Print_Titles" localSheetId="6">'33'!$9:$11</definedName>
    <definedName name="_xlnm.Print_Titles" localSheetId="5">'34'!$9:$11</definedName>
    <definedName name="_xlnm.Print_Titles" localSheetId="4">'35'!$9:$11</definedName>
    <definedName name="_xlnm.Print_Titles" localSheetId="3">'36'!$9:$11</definedName>
    <definedName name="_xlnm.Print_Titles" localSheetId="2">'37'!$9:$11</definedName>
    <definedName name="_xlnm.Print_Titles" localSheetId="1">'38'!$9:$11</definedName>
    <definedName name="_xlnm.Print_Titles" localSheetId="0">'DM goc'!$7:$11</definedName>
    <definedName name="ProdForm" localSheetId="38" hidden="1">#REF!</definedName>
    <definedName name="ProdForm" localSheetId="37" hidden="1">#REF!</definedName>
    <definedName name="ProdForm" localSheetId="36" hidden="1">#REF!</definedName>
    <definedName name="ProdForm" localSheetId="35" hidden="1">#REF!</definedName>
    <definedName name="ProdForm" localSheetId="34" hidden="1">#REF!</definedName>
    <definedName name="ProdForm" localSheetId="33" hidden="1">#REF!</definedName>
    <definedName name="ProdForm" localSheetId="32" hidden="1">#REF!</definedName>
    <definedName name="ProdForm" localSheetId="31" hidden="1">#REF!</definedName>
    <definedName name="ProdForm" localSheetId="30" hidden="1">#REF!</definedName>
    <definedName name="ProdForm" localSheetId="29" hidden="1">#REF!</definedName>
    <definedName name="ProdForm" localSheetId="28" hidden="1">#REF!</definedName>
    <definedName name="ProdForm" localSheetId="27" hidden="1">#REF!</definedName>
    <definedName name="ProdForm" localSheetId="26" hidden="1">#REF!</definedName>
    <definedName name="ProdForm" localSheetId="25" hidden="1">#REF!</definedName>
    <definedName name="ProdForm" localSheetId="24" hidden="1">#REF!</definedName>
    <definedName name="ProdForm" localSheetId="23" hidden="1">#REF!</definedName>
    <definedName name="ProdForm" localSheetId="22" hidden="1">#REF!</definedName>
    <definedName name="ProdForm" localSheetId="21" hidden="1">#REF!</definedName>
    <definedName name="ProdForm" localSheetId="20" hidden="1">#REF!</definedName>
    <definedName name="ProdForm" localSheetId="19" hidden="1">#REF!</definedName>
    <definedName name="ProdForm" localSheetId="18" hidden="1">#REF!</definedName>
    <definedName name="ProdForm" localSheetId="17" hidden="1">#REF!</definedName>
    <definedName name="ProdForm" localSheetId="16" hidden="1">#REF!</definedName>
    <definedName name="ProdForm" localSheetId="15" hidden="1">#REF!</definedName>
    <definedName name="ProdForm" localSheetId="14" hidden="1">#REF!</definedName>
    <definedName name="ProdForm" localSheetId="13" hidden="1">#REF!</definedName>
    <definedName name="ProdForm" localSheetId="12" hidden="1">#REF!</definedName>
    <definedName name="ProdForm" localSheetId="11" hidden="1">#REF!</definedName>
    <definedName name="ProdForm" localSheetId="10" hidden="1">#REF!</definedName>
    <definedName name="ProdForm" localSheetId="9" hidden="1">#REF!</definedName>
    <definedName name="ProdForm" localSheetId="8" hidden="1">#REF!</definedName>
    <definedName name="ProdForm" localSheetId="7" hidden="1">#REF!</definedName>
    <definedName name="ProdForm" localSheetId="6" hidden="1">#REF!</definedName>
    <definedName name="ProdForm" localSheetId="5" hidden="1">#REF!</definedName>
    <definedName name="ProdForm" localSheetId="4" hidden="1">#REF!</definedName>
    <definedName name="ProdForm" localSheetId="3" hidden="1">#REF!</definedName>
    <definedName name="ProdForm" localSheetId="2" hidden="1">#REF!</definedName>
    <definedName name="ProdForm" localSheetId="1" hidden="1">#REF!</definedName>
    <definedName name="ProdForm" hidden="1">#REF!</definedName>
    <definedName name="Product" localSheetId="38" hidden="1">#REF!</definedName>
    <definedName name="Product" localSheetId="37" hidden="1">#REF!</definedName>
    <definedName name="Product" localSheetId="36" hidden="1">#REF!</definedName>
    <definedName name="Product" localSheetId="35" hidden="1">#REF!</definedName>
    <definedName name="Product" localSheetId="34" hidden="1">#REF!</definedName>
    <definedName name="Product" localSheetId="33" hidden="1">#REF!</definedName>
    <definedName name="Product" localSheetId="32" hidden="1">#REF!</definedName>
    <definedName name="Product" localSheetId="31" hidden="1">#REF!</definedName>
    <definedName name="Product" localSheetId="30" hidden="1">#REF!</definedName>
    <definedName name="Product" localSheetId="29" hidden="1">#REF!</definedName>
    <definedName name="Product" localSheetId="28" hidden="1">#REF!</definedName>
    <definedName name="Product" localSheetId="27" hidden="1">#REF!</definedName>
    <definedName name="Product" localSheetId="26" hidden="1">#REF!</definedName>
    <definedName name="Product" localSheetId="25" hidden="1">#REF!</definedName>
    <definedName name="Product" localSheetId="24" hidden="1">#REF!</definedName>
    <definedName name="Product" localSheetId="23" hidden="1">#REF!</definedName>
    <definedName name="Product" localSheetId="22" hidden="1">#REF!</definedName>
    <definedName name="Product" localSheetId="21" hidden="1">#REF!</definedName>
    <definedName name="Product" localSheetId="20" hidden="1">#REF!</definedName>
    <definedName name="Product" localSheetId="19" hidden="1">#REF!</definedName>
    <definedName name="Product" localSheetId="18" hidden="1">#REF!</definedName>
    <definedName name="Product" localSheetId="17" hidden="1">#REF!</definedName>
    <definedName name="Product" localSheetId="16" hidden="1">#REF!</definedName>
    <definedName name="Product" localSheetId="15" hidden="1">#REF!</definedName>
    <definedName name="Product" localSheetId="14" hidden="1">#REF!</definedName>
    <definedName name="Product" localSheetId="13" hidden="1">#REF!</definedName>
    <definedName name="Product" localSheetId="12" hidden="1">#REF!</definedName>
    <definedName name="Product" localSheetId="11" hidden="1">#REF!</definedName>
    <definedName name="Product" localSheetId="10" hidden="1">#REF!</definedName>
    <definedName name="Product" localSheetId="9" hidden="1">#REF!</definedName>
    <definedName name="Product" localSheetId="8" hidden="1">#REF!</definedName>
    <definedName name="Product" localSheetId="7" hidden="1">#REF!</definedName>
    <definedName name="Product" localSheetId="6" hidden="1">#REF!</definedName>
    <definedName name="Product" localSheetId="5" hidden="1">#REF!</definedName>
    <definedName name="Product" localSheetId="4" hidden="1">#REF!</definedName>
    <definedName name="Product" localSheetId="3" hidden="1">#REF!</definedName>
    <definedName name="Product" localSheetId="2" hidden="1">#REF!</definedName>
    <definedName name="Product" localSheetId="1" hidden="1">#REF!</definedName>
    <definedName name="Product" hidden="1">#REF!</definedName>
    <definedName name="qáhn" localSheetId="38">#REF!</definedName>
    <definedName name="qáhn" localSheetId="37">#REF!</definedName>
    <definedName name="qáhn" localSheetId="36">#REF!</definedName>
    <definedName name="qáhn" localSheetId="35">#REF!</definedName>
    <definedName name="qáhn" localSheetId="34">#REF!</definedName>
    <definedName name="qáhn" localSheetId="33">#REF!</definedName>
    <definedName name="qáhn" localSheetId="32">#REF!</definedName>
    <definedName name="qáhn" localSheetId="31">#REF!</definedName>
    <definedName name="qáhn" localSheetId="30">#REF!</definedName>
    <definedName name="qáhn" localSheetId="29">#REF!</definedName>
    <definedName name="qáhn" localSheetId="28">#REF!</definedName>
    <definedName name="qáhn" localSheetId="27">#REF!</definedName>
    <definedName name="qáhn" localSheetId="26">#REF!</definedName>
    <definedName name="qáhn" localSheetId="25">#REF!</definedName>
    <definedName name="qáhn" localSheetId="24">#REF!</definedName>
    <definedName name="qáhn" localSheetId="23">#REF!</definedName>
    <definedName name="qáhn" localSheetId="22">#REF!</definedName>
    <definedName name="qáhn" localSheetId="21">#REF!</definedName>
    <definedName name="qáhn" localSheetId="20">#REF!</definedName>
    <definedName name="qáhn" localSheetId="19">#REF!</definedName>
    <definedName name="qáhn" localSheetId="18">#REF!</definedName>
    <definedName name="qáhn" localSheetId="17">#REF!</definedName>
    <definedName name="qáhn" localSheetId="16">#REF!</definedName>
    <definedName name="qáhn" localSheetId="15">#REF!</definedName>
    <definedName name="qáhn" localSheetId="14">#REF!</definedName>
    <definedName name="qáhn" localSheetId="13">#REF!</definedName>
    <definedName name="qáhn" localSheetId="12">#REF!</definedName>
    <definedName name="qáhn" localSheetId="11">#REF!</definedName>
    <definedName name="qáhn" localSheetId="10">#REF!</definedName>
    <definedName name="qáhn" localSheetId="9">#REF!</definedName>
    <definedName name="qáhn" localSheetId="8">#REF!</definedName>
    <definedName name="qáhn" localSheetId="7">#REF!</definedName>
    <definedName name="qáhn" localSheetId="6">#REF!</definedName>
    <definedName name="qáhn" localSheetId="5">#REF!</definedName>
    <definedName name="qáhn" localSheetId="4">#REF!</definedName>
    <definedName name="qáhn" localSheetId="3">#REF!</definedName>
    <definedName name="qáhn" localSheetId="2">#REF!</definedName>
    <definedName name="qáhn" localSheetId="1">#REF!</definedName>
    <definedName name="qáhn">#REF!</definedName>
    <definedName name="qqq" localSheetId="38" hidden="1">#REF!</definedName>
    <definedName name="qqq" localSheetId="37" hidden="1">#REF!</definedName>
    <definedName name="qqq" localSheetId="36" hidden="1">#REF!</definedName>
    <definedName name="qqq" localSheetId="35" hidden="1">#REF!</definedName>
    <definedName name="qqq" localSheetId="34" hidden="1">#REF!</definedName>
    <definedName name="qqq" localSheetId="33" hidden="1">#REF!</definedName>
    <definedName name="qqq" localSheetId="32" hidden="1">#REF!</definedName>
    <definedName name="qqq" localSheetId="31" hidden="1">#REF!</definedName>
    <definedName name="qqq" localSheetId="30" hidden="1">#REF!</definedName>
    <definedName name="qqq" localSheetId="29" hidden="1">#REF!</definedName>
    <definedName name="qqq" localSheetId="28" hidden="1">#REF!</definedName>
    <definedName name="qqq" localSheetId="27" hidden="1">#REF!</definedName>
    <definedName name="qqq" localSheetId="26" hidden="1">#REF!</definedName>
    <definedName name="qqq" localSheetId="25" hidden="1">#REF!</definedName>
    <definedName name="qqq" localSheetId="24" hidden="1">#REF!</definedName>
    <definedName name="qqq" localSheetId="23" hidden="1">#REF!</definedName>
    <definedName name="qqq" localSheetId="22" hidden="1">#REF!</definedName>
    <definedName name="qqq" localSheetId="21" hidden="1">#REF!</definedName>
    <definedName name="qqq" localSheetId="20" hidden="1">#REF!</definedName>
    <definedName name="qqq" localSheetId="19" hidden="1">#REF!</definedName>
    <definedName name="qqq" localSheetId="18" hidden="1">#REF!</definedName>
    <definedName name="qqq" localSheetId="17" hidden="1">#REF!</definedName>
    <definedName name="qqq" localSheetId="16" hidden="1">#REF!</definedName>
    <definedName name="qqq" localSheetId="15" hidden="1">#REF!</definedName>
    <definedName name="qqq" localSheetId="14" hidden="1">#REF!</definedName>
    <definedName name="qqq" localSheetId="13" hidden="1">#REF!</definedName>
    <definedName name="qqq" localSheetId="12" hidden="1">#REF!</definedName>
    <definedName name="qqq" localSheetId="11" hidden="1">#REF!</definedName>
    <definedName name="qqq" localSheetId="10" hidden="1">#REF!</definedName>
    <definedName name="qqq" localSheetId="9" hidden="1">#REF!</definedName>
    <definedName name="qqq" localSheetId="8" hidden="1">#REF!</definedName>
    <definedName name="qqq" localSheetId="7" hidden="1">#REF!</definedName>
    <definedName name="qqq" localSheetId="6" hidden="1">#REF!</definedName>
    <definedName name="qqq" localSheetId="5" hidden="1">#REF!</definedName>
    <definedName name="qqq" localSheetId="4" hidden="1">#REF!</definedName>
    <definedName name="qqq" localSheetId="3" hidden="1">#REF!</definedName>
    <definedName name="qqq" localSheetId="2" hidden="1">#REF!</definedName>
    <definedName name="qqq" localSheetId="1" hidden="1">#REF!</definedName>
    <definedName name="qqq" hidden="1">#REF!</definedName>
    <definedName name="qưe" localSheetId="38">#REF!</definedName>
    <definedName name="qưe" localSheetId="37">#REF!</definedName>
    <definedName name="qưe" localSheetId="36">#REF!</definedName>
    <definedName name="qưe" localSheetId="35">#REF!</definedName>
    <definedName name="qưe" localSheetId="34">#REF!</definedName>
    <definedName name="qưe" localSheetId="33">#REF!</definedName>
    <definedName name="qưe" localSheetId="32">#REF!</definedName>
    <definedName name="qưe" localSheetId="31">#REF!</definedName>
    <definedName name="qưe" localSheetId="30">#REF!</definedName>
    <definedName name="qưe" localSheetId="29">#REF!</definedName>
    <definedName name="qưe" localSheetId="28">#REF!</definedName>
    <definedName name="qưe" localSheetId="27">#REF!</definedName>
    <definedName name="qưe" localSheetId="26">#REF!</definedName>
    <definedName name="qưe" localSheetId="25">#REF!</definedName>
    <definedName name="qưe" localSheetId="24">#REF!</definedName>
    <definedName name="qưe" localSheetId="23">#REF!</definedName>
    <definedName name="qưe" localSheetId="22">#REF!</definedName>
    <definedName name="qưe" localSheetId="21">#REF!</definedName>
    <definedName name="qưe" localSheetId="20">#REF!</definedName>
    <definedName name="qưe" localSheetId="19">#REF!</definedName>
    <definedName name="qưe" localSheetId="18">#REF!</definedName>
    <definedName name="qưe" localSheetId="17">#REF!</definedName>
    <definedName name="qưe" localSheetId="16">#REF!</definedName>
    <definedName name="qưe" localSheetId="15">#REF!</definedName>
    <definedName name="qưe" localSheetId="14">#REF!</definedName>
    <definedName name="qưe" localSheetId="13">#REF!</definedName>
    <definedName name="qưe" localSheetId="12">#REF!</definedName>
    <definedName name="qưe" localSheetId="11">#REF!</definedName>
    <definedName name="qưe" localSheetId="10">#REF!</definedName>
    <definedName name="qưe" localSheetId="9">#REF!</definedName>
    <definedName name="qưe" localSheetId="8">#REF!</definedName>
    <definedName name="qưe" localSheetId="7">#REF!</definedName>
    <definedName name="qưe" localSheetId="6">#REF!</definedName>
    <definedName name="qưe" localSheetId="5">#REF!</definedName>
    <definedName name="qưe" localSheetId="4">#REF!</definedName>
    <definedName name="qưe" localSheetId="3">#REF!</definedName>
    <definedName name="qưe" localSheetId="2">#REF!</definedName>
    <definedName name="qưe" localSheetId="1">#REF!</definedName>
    <definedName name="qưe">#REF!</definedName>
    <definedName name="RCArea" localSheetId="38" hidden="1">#REF!</definedName>
    <definedName name="RCArea" localSheetId="37" hidden="1">#REF!</definedName>
    <definedName name="RCArea" localSheetId="36" hidden="1">#REF!</definedName>
    <definedName name="RCArea" localSheetId="35" hidden="1">#REF!</definedName>
    <definedName name="RCArea" localSheetId="34" hidden="1">#REF!</definedName>
    <definedName name="RCArea" localSheetId="33" hidden="1">#REF!</definedName>
    <definedName name="RCArea" localSheetId="32" hidden="1">#REF!</definedName>
    <definedName name="RCArea" localSheetId="31" hidden="1">#REF!</definedName>
    <definedName name="RCArea" localSheetId="30" hidden="1">#REF!</definedName>
    <definedName name="RCArea" localSheetId="29" hidden="1">#REF!</definedName>
    <definedName name="RCArea" localSheetId="28" hidden="1">#REF!</definedName>
    <definedName name="RCArea" localSheetId="27" hidden="1">#REF!</definedName>
    <definedName name="RCArea" localSheetId="26" hidden="1">#REF!</definedName>
    <definedName name="RCArea" localSheetId="25" hidden="1">#REF!</definedName>
    <definedName name="RCArea" localSheetId="24" hidden="1">#REF!</definedName>
    <definedName name="RCArea" localSheetId="23" hidden="1">#REF!</definedName>
    <definedName name="RCArea" localSheetId="22" hidden="1">#REF!</definedName>
    <definedName name="RCArea" localSheetId="21" hidden="1">#REF!</definedName>
    <definedName name="RCArea" localSheetId="20" hidden="1">#REF!</definedName>
    <definedName name="RCArea" localSheetId="19" hidden="1">#REF!</definedName>
    <definedName name="RCArea" localSheetId="18" hidden="1">#REF!</definedName>
    <definedName name="RCArea" localSheetId="17" hidden="1">#REF!</definedName>
    <definedName name="RCArea" localSheetId="16" hidden="1">#REF!</definedName>
    <definedName name="RCArea" localSheetId="15" hidden="1">#REF!</definedName>
    <definedName name="RCArea" localSheetId="14" hidden="1">#REF!</definedName>
    <definedName name="RCArea" localSheetId="13" hidden="1">#REF!</definedName>
    <definedName name="RCArea" localSheetId="12" hidden="1">#REF!</definedName>
    <definedName name="RCArea" localSheetId="11" hidden="1">#REF!</definedName>
    <definedName name="RCArea" localSheetId="10" hidden="1">#REF!</definedName>
    <definedName name="RCArea" localSheetId="9" hidden="1">#REF!</definedName>
    <definedName name="RCArea" localSheetId="8" hidden="1">#REF!</definedName>
    <definedName name="RCArea" localSheetId="7" hidden="1">#REF!</definedName>
    <definedName name="RCArea" localSheetId="6" hidden="1">#REF!</definedName>
    <definedName name="RCArea" localSheetId="5" hidden="1">#REF!</definedName>
    <definedName name="RCArea" localSheetId="4" hidden="1">#REF!</definedName>
    <definedName name="RCArea" localSheetId="3" hidden="1">#REF!</definedName>
    <definedName name="RCArea" localSheetId="2" hidden="1">#REF!</definedName>
    <definedName name="RCArea" localSheetId="1" hidden="1">#REF!</definedName>
    <definedName name="RCArea" hidden="1">#REF!</definedName>
    <definedName name="Result21" localSheetId="38" hidden="1">{"'Sheet1'!$L$16"}</definedName>
    <definedName name="Result21" localSheetId="37" hidden="1">{"'Sheet1'!$L$16"}</definedName>
    <definedName name="Result21" localSheetId="36" hidden="1">{"'Sheet1'!$L$16"}</definedName>
    <definedName name="Result21" localSheetId="35" hidden="1">{"'Sheet1'!$L$16"}</definedName>
    <definedName name="Result21" localSheetId="34" hidden="1">{"'Sheet1'!$L$16"}</definedName>
    <definedName name="Result21" localSheetId="33" hidden="1">{"'Sheet1'!$L$16"}</definedName>
    <definedName name="Result21" localSheetId="32" hidden="1">{"'Sheet1'!$L$16"}</definedName>
    <definedName name="Result21" localSheetId="31" hidden="1">{"'Sheet1'!$L$16"}</definedName>
    <definedName name="Result21" localSheetId="30" hidden="1">{"'Sheet1'!$L$16"}</definedName>
    <definedName name="Result21" localSheetId="29" hidden="1">{"'Sheet1'!$L$16"}</definedName>
    <definedName name="Result21" localSheetId="28" hidden="1">{"'Sheet1'!$L$16"}</definedName>
    <definedName name="Result21" localSheetId="27" hidden="1">{"'Sheet1'!$L$16"}</definedName>
    <definedName name="Result21" localSheetId="26" hidden="1">{"'Sheet1'!$L$16"}</definedName>
    <definedName name="Result21" localSheetId="25" hidden="1">{"'Sheet1'!$L$16"}</definedName>
    <definedName name="Result21" localSheetId="24" hidden="1">{"'Sheet1'!$L$16"}</definedName>
    <definedName name="Result21" localSheetId="23" hidden="1">{"'Sheet1'!$L$16"}</definedName>
    <definedName name="Result21" localSheetId="22" hidden="1">{"'Sheet1'!$L$16"}</definedName>
    <definedName name="Result21" localSheetId="21" hidden="1">{"'Sheet1'!$L$16"}</definedName>
    <definedName name="Result21" localSheetId="20" hidden="1">{"'Sheet1'!$L$16"}</definedName>
    <definedName name="Result21" localSheetId="19" hidden="1">{"'Sheet1'!$L$16"}</definedName>
    <definedName name="Result21" localSheetId="18" hidden="1">{"'Sheet1'!$L$16"}</definedName>
    <definedName name="Result21" localSheetId="17" hidden="1">{"'Sheet1'!$L$16"}</definedName>
    <definedName name="Result21" localSheetId="16" hidden="1">{"'Sheet1'!$L$16"}</definedName>
    <definedName name="Result21" localSheetId="15" hidden="1">{"'Sheet1'!$L$16"}</definedName>
    <definedName name="Result21" localSheetId="14" hidden="1">{"'Sheet1'!$L$16"}</definedName>
    <definedName name="Result21" localSheetId="13" hidden="1">{"'Sheet1'!$L$16"}</definedName>
    <definedName name="Result21" localSheetId="12" hidden="1">{"'Sheet1'!$L$16"}</definedName>
    <definedName name="Result21" localSheetId="11" hidden="1">{"'Sheet1'!$L$16"}</definedName>
    <definedName name="Result21" localSheetId="10" hidden="1">{"'Sheet1'!$L$16"}</definedName>
    <definedName name="Result21" localSheetId="9" hidden="1">{"'Sheet1'!$L$16"}</definedName>
    <definedName name="Result21" localSheetId="8" hidden="1">{"'Sheet1'!$L$16"}</definedName>
    <definedName name="Result21" localSheetId="7" hidden="1">{"'Sheet1'!$L$16"}</definedName>
    <definedName name="Result21" localSheetId="6" hidden="1">{"'Sheet1'!$L$16"}</definedName>
    <definedName name="Result21" localSheetId="5" hidden="1">{"'Sheet1'!$L$16"}</definedName>
    <definedName name="Result21" localSheetId="4" hidden="1">{"'Sheet1'!$L$16"}</definedName>
    <definedName name="Result21" localSheetId="3" hidden="1">{"'Sheet1'!$L$16"}</definedName>
    <definedName name="Result21" localSheetId="2" hidden="1">{"'Sheet1'!$L$16"}</definedName>
    <definedName name="Result21" localSheetId="1" hidden="1">{"'Sheet1'!$L$16"}</definedName>
    <definedName name="Result21" hidden="1">{"'Sheet1'!$L$16"}</definedName>
    <definedName name="sadf" localSheetId="38" hidden="1">{"'Sheet1'!$L$16"}</definedName>
    <definedName name="sadf" localSheetId="37" hidden="1">{"'Sheet1'!$L$16"}</definedName>
    <definedName name="sadf" localSheetId="36" hidden="1">{"'Sheet1'!$L$16"}</definedName>
    <definedName name="sadf" localSheetId="35" hidden="1">{"'Sheet1'!$L$16"}</definedName>
    <definedName name="sadf" localSheetId="34" hidden="1">{"'Sheet1'!$L$16"}</definedName>
    <definedName name="sadf" localSheetId="33" hidden="1">{"'Sheet1'!$L$16"}</definedName>
    <definedName name="sadf" localSheetId="32" hidden="1">{"'Sheet1'!$L$16"}</definedName>
    <definedName name="sadf" localSheetId="31" hidden="1">{"'Sheet1'!$L$16"}</definedName>
    <definedName name="sadf" localSheetId="30" hidden="1">{"'Sheet1'!$L$16"}</definedName>
    <definedName name="sadf" localSheetId="29" hidden="1">{"'Sheet1'!$L$16"}</definedName>
    <definedName name="sadf" localSheetId="28" hidden="1">{"'Sheet1'!$L$16"}</definedName>
    <definedName name="sadf" localSheetId="27" hidden="1">{"'Sheet1'!$L$16"}</definedName>
    <definedName name="sadf" localSheetId="26" hidden="1">{"'Sheet1'!$L$16"}</definedName>
    <definedName name="sadf" localSheetId="25" hidden="1">{"'Sheet1'!$L$16"}</definedName>
    <definedName name="sadf" localSheetId="24" hidden="1">{"'Sheet1'!$L$16"}</definedName>
    <definedName name="sadf" localSheetId="23" hidden="1">{"'Sheet1'!$L$16"}</definedName>
    <definedName name="sadf" localSheetId="22" hidden="1">{"'Sheet1'!$L$16"}</definedName>
    <definedName name="sadf" localSheetId="21" hidden="1">{"'Sheet1'!$L$16"}</definedName>
    <definedName name="sadf" localSheetId="20" hidden="1">{"'Sheet1'!$L$16"}</definedName>
    <definedName name="sadf" localSheetId="19" hidden="1">{"'Sheet1'!$L$16"}</definedName>
    <definedName name="sadf" localSheetId="18" hidden="1">{"'Sheet1'!$L$16"}</definedName>
    <definedName name="sadf" localSheetId="17" hidden="1">{"'Sheet1'!$L$16"}</definedName>
    <definedName name="sadf" localSheetId="16" hidden="1">{"'Sheet1'!$L$16"}</definedName>
    <definedName name="sadf" localSheetId="15" hidden="1">{"'Sheet1'!$L$16"}</definedName>
    <definedName name="sadf" localSheetId="14" hidden="1">{"'Sheet1'!$L$16"}</definedName>
    <definedName name="sadf" localSheetId="13" hidden="1">{"'Sheet1'!$L$16"}</definedName>
    <definedName name="sadf" localSheetId="12" hidden="1">{"'Sheet1'!$L$16"}</definedName>
    <definedName name="sadf" localSheetId="11" hidden="1">{"'Sheet1'!$L$16"}</definedName>
    <definedName name="sadf" localSheetId="10" hidden="1">{"'Sheet1'!$L$16"}</definedName>
    <definedName name="sadf" localSheetId="9" hidden="1">{"'Sheet1'!$L$16"}</definedName>
    <definedName name="sadf" localSheetId="8" hidden="1">{"'Sheet1'!$L$16"}</definedName>
    <definedName name="sadf" localSheetId="7" hidden="1">{"'Sheet1'!$L$16"}</definedName>
    <definedName name="sadf" localSheetId="6" hidden="1">{"'Sheet1'!$L$16"}</definedName>
    <definedName name="sadf" localSheetId="5" hidden="1">{"'Sheet1'!$L$16"}</definedName>
    <definedName name="sadf" localSheetId="4" hidden="1">{"'Sheet1'!$L$16"}</definedName>
    <definedName name="sadf" localSheetId="3" hidden="1">{"'Sheet1'!$L$16"}</definedName>
    <definedName name="sadf" localSheetId="2" hidden="1">{"'Sheet1'!$L$16"}</definedName>
    <definedName name="sadf" localSheetId="1" hidden="1">{"'Sheet1'!$L$16"}</definedName>
    <definedName name="sadf" hidden="1">{"'Sheet1'!$L$16"}</definedName>
    <definedName name="SB">[15]dmm!$A$5:$A$38</definedName>
    <definedName name="sbb">[9]DM!#REF!</definedName>
    <definedName name="sds" localSheetId="38" hidden="1">{"'Sheet1'!$L$16"}</definedName>
    <definedName name="sds" localSheetId="37" hidden="1">{"'Sheet1'!$L$16"}</definedName>
    <definedName name="sds" localSheetId="36" hidden="1">{"'Sheet1'!$L$16"}</definedName>
    <definedName name="sds" localSheetId="35" hidden="1">{"'Sheet1'!$L$16"}</definedName>
    <definedName name="sds" localSheetId="34" hidden="1">{"'Sheet1'!$L$16"}</definedName>
    <definedName name="sds" localSheetId="33" hidden="1">{"'Sheet1'!$L$16"}</definedName>
    <definedName name="sds" localSheetId="32" hidden="1">{"'Sheet1'!$L$16"}</definedName>
    <definedName name="sds" localSheetId="31" hidden="1">{"'Sheet1'!$L$16"}</definedName>
    <definedName name="sds" localSheetId="30" hidden="1">{"'Sheet1'!$L$16"}</definedName>
    <definedName name="sds" localSheetId="29" hidden="1">{"'Sheet1'!$L$16"}</definedName>
    <definedName name="sds" localSheetId="28" hidden="1">{"'Sheet1'!$L$16"}</definedName>
    <definedName name="sds" localSheetId="27" hidden="1">{"'Sheet1'!$L$16"}</definedName>
    <definedName name="sds" localSheetId="26" hidden="1">{"'Sheet1'!$L$16"}</definedName>
    <definedName name="sds" localSheetId="25" hidden="1">{"'Sheet1'!$L$16"}</definedName>
    <definedName name="sds" localSheetId="24" hidden="1">{"'Sheet1'!$L$16"}</definedName>
    <definedName name="sds" localSheetId="23" hidden="1">{"'Sheet1'!$L$16"}</definedName>
    <definedName name="sds" localSheetId="22" hidden="1">{"'Sheet1'!$L$16"}</definedName>
    <definedName name="sds" localSheetId="21" hidden="1">{"'Sheet1'!$L$16"}</definedName>
    <definedName name="sds" localSheetId="20" hidden="1">{"'Sheet1'!$L$16"}</definedName>
    <definedName name="sds" localSheetId="19" hidden="1">{"'Sheet1'!$L$16"}</definedName>
    <definedName name="sds" localSheetId="18" hidden="1">{"'Sheet1'!$L$16"}</definedName>
    <definedName name="sds" localSheetId="17" hidden="1">{"'Sheet1'!$L$16"}</definedName>
    <definedName name="sds" localSheetId="16" hidden="1">{"'Sheet1'!$L$16"}</definedName>
    <definedName name="sds" localSheetId="15" hidden="1">{"'Sheet1'!$L$16"}</definedName>
    <definedName name="sds" localSheetId="14" hidden="1">{"'Sheet1'!$L$16"}</definedName>
    <definedName name="sds" localSheetId="13" hidden="1">{"'Sheet1'!$L$16"}</definedName>
    <definedName name="sds" localSheetId="12" hidden="1">{"'Sheet1'!$L$16"}</definedName>
    <definedName name="sds" localSheetId="11" hidden="1">{"'Sheet1'!$L$16"}</definedName>
    <definedName name="sds" localSheetId="10" hidden="1">{"'Sheet1'!$L$16"}</definedName>
    <definedName name="sds" localSheetId="9" hidden="1">{"'Sheet1'!$L$16"}</definedName>
    <definedName name="sds" localSheetId="8" hidden="1">{"'Sheet1'!$L$16"}</definedName>
    <definedName name="sds" localSheetId="7" hidden="1">{"'Sheet1'!$L$16"}</definedName>
    <definedName name="sds" localSheetId="6" hidden="1">{"'Sheet1'!$L$16"}</definedName>
    <definedName name="sds" localSheetId="5" hidden="1">{"'Sheet1'!$L$16"}</definedName>
    <definedName name="sds" localSheetId="4" hidden="1">{"'Sheet1'!$L$16"}</definedName>
    <definedName name="sds" localSheetId="3" hidden="1">{"'Sheet1'!$L$16"}</definedName>
    <definedName name="sds" localSheetId="2" hidden="1">{"'Sheet1'!$L$16"}</definedName>
    <definedName name="sds" localSheetId="1" hidden="1">{"'Sheet1'!$L$16"}</definedName>
    <definedName name="sds" hidden="1">{"'Sheet1'!$L$16"}</definedName>
    <definedName name="sencount" hidden="1">1</definedName>
    <definedName name="sgk" localSheetId="38">#REF!</definedName>
    <definedName name="sgk" localSheetId="37">#REF!</definedName>
    <definedName name="sgk" localSheetId="36">#REF!</definedName>
    <definedName name="sgk" localSheetId="35">#REF!</definedName>
    <definedName name="sgk" localSheetId="34">#REF!</definedName>
    <definedName name="sgk" localSheetId="33">#REF!</definedName>
    <definedName name="sgk" localSheetId="32">#REF!</definedName>
    <definedName name="sgk" localSheetId="31">#REF!</definedName>
    <definedName name="sgk" localSheetId="30">#REF!</definedName>
    <definedName name="sgk" localSheetId="29">#REF!</definedName>
    <definedName name="sgk" localSheetId="28">#REF!</definedName>
    <definedName name="sgk" localSheetId="27">#REF!</definedName>
    <definedName name="sgk" localSheetId="26">#REF!</definedName>
    <definedName name="sgk" localSheetId="25">#REF!</definedName>
    <definedName name="sgk" localSheetId="24">#REF!</definedName>
    <definedName name="sgk" localSheetId="23">#REF!</definedName>
    <definedName name="sgk" localSheetId="22">#REF!</definedName>
    <definedName name="sgk" localSheetId="21">#REF!</definedName>
    <definedName name="sgk" localSheetId="20">#REF!</definedName>
    <definedName name="sgk" localSheetId="19">#REF!</definedName>
    <definedName name="sgk" localSheetId="18">#REF!</definedName>
    <definedName name="sgk" localSheetId="17">#REF!</definedName>
    <definedName name="sgk" localSheetId="16">#REF!</definedName>
    <definedName name="sgk" localSheetId="15">#REF!</definedName>
    <definedName name="sgk" localSheetId="14">#REF!</definedName>
    <definedName name="sgk" localSheetId="13">#REF!</definedName>
    <definedName name="sgk" localSheetId="12">#REF!</definedName>
    <definedName name="sgk" localSheetId="11">#REF!</definedName>
    <definedName name="sgk" localSheetId="10">#REF!</definedName>
    <definedName name="sgk" localSheetId="9">#REF!</definedName>
    <definedName name="sgk" localSheetId="8">#REF!</definedName>
    <definedName name="sgk" localSheetId="7">#REF!</definedName>
    <definedName name="sgk" localSheetId="6">#REF!</definedName>
    <definedName name="sgk" localSheetId="5">#REF!</definedName>
    <definedName name="sgk" localSheetId="4">#REF!</definedName>
    <definedName name="sgk" localSheetId="3">#REF!</definedName>
    <definedName name="sgk" localSheetId="2">#REF!</definedName>
    <definedName name="sgk" localSheetId="1">#REF!</definedName>
    <definedName name="sgk">#REF!</definedName>
    <definedName name="sgki27" localSheetId="38">#REF!</definedName>
    <definedName name="sgki27" localSheetId="37">#REF!</definedName>
    <definedName name="sgki27" localSheetId="36">#REF!</definedName>
    <definedName name="sgki27" localSheetId="35">#REF!</definedName>
    <definedName name="sgki27" localSheetId="34">#REF!</definedName>
    <definedName name="sgki27" localSheetId="33">#REF!</definedName>
    <definedName name="sgki27" localSheetId="32">#REF!</definedName>
    <definedName name="sgki27" localSheetId="31">#REF!</definedName>
    <definedName name="sgki27" localSheetId="30">#REF!</definedName>
    <definedName name="sgki27" localSheetId="29">#REF!</definedName>
    <definedName name="sgki27" localSheetId="28">#REF!</definedName>
    <definedName name="sgki27" localSheetId="27">#REF!</definedName>
    <definedName name="sgki27" localSheetId="26">#REF!</definedName>
    <definedName name="sgki27" localSheetId="25">#REF!</definedName>
    <definedName name="sgki27" localSheetId="24">#REF!</definedName>
    <definedName name="sgki27" localSheetId="23">#REF!</definedName>
    <definedName name="sgki27" localSheetId="22">#REF!</definedName>
    <definedName name="sgki27" localSheetId="21">#REF!</definedName>
    <definedName name="sgki27" localSheetId="20">#REF!</definedName>
    <definedName name="sgki27" localSheetId="19">#REF!</definedName>
    <definedName name="sgki27" localSheetId="18">#REF!</definedName>
    <definedName name="sgki27" localSheetId="17">#REF!</definedName>
    <definedName name="sgki27" localSheetId="16">#REF!</definedName>
    <definedName name="sgki27" localSheetId="15">#REF!</definedName>
    <definedName name="sgki27" localSheetId="14">#REF!</definedName>
    <definedName name="sgki27" localSheetId="13">#REF!</definedName>
    <definedName name="sgki27" localSheetId="12">#REF!</definedName>
    <definedName name="sgki27" localSheetId="11">#REF!</definedName>
    <definedName name="sgki27" localSheetId="10">#REF!</definedName>
    <definedName name="sgki27" localSheetId="9">#REF!</definedName>
    <definedName name="sgki27" localSheetId="8">#REF!</definedName>
    <definedName name="sgki27" localSheetId="7">#REF!</definedName>
    <definedName name="sgki27" localSheetId="6">#REF!</definedName>
    <definedName name="sgki27" localSheetId="5">#REF!</definedName>
    <definedName name="sgki27" localSheetId="4">#REF!</definedName>
    <definedName name="sgki27" localSheetId="3">#REF!</definedName>
    <definedName name="sgki27" localSheetId="2">#REF!</definedName>
    <definedName name="sgki27" localSheetId="1">#REF!</definedName>
    <definedName name="sgki27">#REF!</definedName>
    <definedName name="SMB" localSheetId="38">#REF!</definedName>
    <definedName name="SMB" localSheetId="37">#REF!</definedName>
    <definedName name="SMB" localSheetId="36">#REF!</definedName>
    <definedName name="SMB" localSheetId="35">#REF!</definedName>
    <definedName name="SMB" localSheetId="34">#REF!</definedName>
    <definedName name="SMB" localSheetId="33">#REF!</definedName>
    <definedName name="SMB" localSheetId="32">#REF!</definedName>
    <definedName name="SMB" localSheetId="31">#REF!</definedName>
    <definedName name="SMB" localSheetId="30">#REF!</definedName>
    <definedName name="SMB" localSheetId="29">#REF!</definedName>
    <definedName name="SMB" localSheetId="28">#REF!</definedName>
    <definedName name="SMB" localSheetId="27">#REF!</definedName>
    <definedName name="SMB" localSheetId="26">#REF!</definedName>
    <definedName name="SMB" localSheetId="25">#REF!</definedName>
    <definedName name="SMB" localSheetId="24">#REF!</definedName>
    <definedName name="SMB" localSheetId="23">#REF!</definedName>
    <definedName name="SMB" localSheetId="22">#REF!</definedName>
    <definedName name="SMB" localSheetId="21">#REF!</definedName>
    <definedName name="SMB" localSheetId="20">#REF!</definedName>
    <definedName name="SMB" localSheetId="19">#REF!</definedName>
    <definedName name="SMB" localSheetId="18">#REF!</definedName>
    <definedName name="SMB" localSheetId="17">#REF!</definedName>
    <definedName name="SMB" localSheetId="16">#REF!</definedName>
    <definedName name="SMB" localSheetId="15">#REF!</definedName>
    <definedName name="SMB" localSheetId="14">#REF!</definedName>
    <definedName name="SMB" localSheetId="13">#REF!</definedName>
    <definedName name="SMB" localSheetId="12">#REF!</definedName>
    <definedName name="SMB" localSheetId="11">#REF!</definedName>
    <definedName name="SMB" localSheetId="10">#REF!</definedName>
    <definedName name="SMB" localSheetId="9">#REF!</definedName>
    <definedName name="SMB" localSheetId="8">#REF!</definedName>
    <definedName name="SMB" localSheetId="7">#REF!</definedName>
    <definedName name="SMB" localSheetId="6">#REF!</definedName>
    <definedName name="SMB" localSheetId="5">#REF!</definedName>
    <definedName name="SMB" localSheetId="4">#REF!</definedName>
    <definedName name="SMB" localSheetId="3">#REF!</definedName>
    <definedName name="SMB" localSheetId="2">#REF!</definedName>
    <definedName name="SMB" localSheetId="1">#REF!</definedName>
    <definedName name="SMB">#REF!</definedName>
    <definedName name="SMR">[15]dmm!$B$4:$E$4</definedName>
    <definedName name="SO__XB" localSheetId="38">[17]HH!#REF!</definedName>
    <definedName name="SO__XB" localSheetId="37">[17]HH!#REF!</definedName>
    <definedName name="SO__XB" localSheetId="36">[17]HH!#REF!</definedName>
    <definedName name="SO__XB" localSheetId="35">[17]HH!#REF!</definedName>
    <definedName name="SO__XB" localSheetId="34">[17]HH!#REF!</definedName>
    <definedName name="SO__XB" localSheetId="33">[17]HH!#REF!</definedName>
    <definedName name="SO__XB" localSheetId="32">[17]HH!#REF!</definedName>
    <definedName name="SO__XB" localSheetId="31">[17]HH!#REF!</definedName>
    <definedName name="SO__XB" localSheetId="30">[17]HH!#REF!</definedName>
    <definedName name="SO__XB" localSheetId="29">[17]HH!#REF!</definedName>
    <definedName name="SO__XB" localSheetId="28">[17]HH!#REF!</definedName>
    <definedName name="SO__XB" localSheetId="27">[17]HH!#REF!</definedName>
    <definedName name="SO__XB" localSheetId="26">[17]HH!#REF!</definedName>
    <definedName name="SO__XB" localSheetId="25">[17]HH!#REF!</definedName>
    <definedName name="SO__XB" localSheetId="24">[17]HH!#REF!</definedName>
    <definedName name="SO__XB" localSheetId="23">[17]HH!#REF!</definedName>
    <definedName name="SO__XB" localSheetId="22">[17]HH!#REF!</definedName>
    <definedName name="SO__XB" localSheetId="21">[17]HH!#REF!</definedName>
    <definedName name="SO__XB" localSheetId="20">[17]HH!#REF!</definedName>
    <definedName name="SO__XB" localSheetId="19">[17]HH!#REF!</definedName>
    <definedName name="SO__XB" localSheetId="18">[17]HH!#REF!</definedName>
    <definedName name="SO__XB" localSheetId="17">[17]HH!#REF!</definedName>
    <definedName name="SO__XB" localSheetId="16">[17]HH!#REF!</definedName>
    <definedName name="SO__XB" localSheetId="15">[17]HH!#REF!</definedName>
    <definedName name="SO__XB" localSheetId="14">[17]HH!#REF!</definedName>
    <definedName name="SO__XB" localSheetId="13">[17]HH!#REF!</definedName>
    <definedName name="SO__XB" localSheetId="12">[17]HH!#REF!</definedName>
    <definedName name="SO__XB" localSheetId="11">[17]HH!#REF!</definedName>
    <definedName name="SO__XB" localSheetId="10">[17]HH!#REF!</definedName>
    <definedName name="SO__XB" localSheetId="9">[17]HH!#REF!</definedName>
    <definedName name="SO__XB" localSheetId="8">[17]HH!#REF!</definedName>
    <definedName name="SO__XB" localSheetId="7">[17]HH!#REF!</definedName>
    <definedName name="SO__XB" localSheetId="6">[17]HH!#REF!</definedName>
    <definedName name="SO__XB" localSheetId="5">[17]HH!#REF!</definedName>
    <definedName name="SO__XB" localSheetId="4">[17]HH!#REF!</definedName>
    <definedName name="SO__XB" localSheetId="3">[17]HH!#REF!</definedName>
    <definedName name="SO__XB" localSheetId="2">[17]HH!#REF!</definedName>
    <definedName name="SO__XB" localSheetId="1">[17]HH!#REF!</definedName>
    <definedName name="SO__XB">[17]HH!#REF!</definedName>
    <definedName name="soban">'[12]Mien Bac'!$M$2:$M$108</definedName>
    <definedName name="sodo">'[18]so do 2017'!$B$6:$J$253</definedName>
    <definedName name="Soluong">'[19]BU HAO'!$A$8:$A$42</definedName>
    <definedName name="sotrang_hop">[32]dg_hop!$A$11:$B$15</definedName>
    <definedName name="SpecialPrice" localSheetId="38" hidden="1">#REF!</definedName>
    <definedName name="SpecialPrice" localSheetId="37" hidden="1">#REF!</definedName>
    <definedName name="SpecialPrice" localSheetId="36" hidden="1">#REF!</definedName>
    <definedName name="SpecialPrice" localSheetId="35" hidden="1">#REF!</definedName>
    <definedName name="SpecialPrice" localSheetId="34" hidden="1">#REF!</definedName>
    <definedName name="SpecialPrice" localSheetId="33" hidden="1">#REF!</definedName>
    <definedName name="SpecialPrice" localSheetId="32" hidden="1">#REF!</definedName>
    <definedName name="SpecialPrice" localSheetId="31" hidden="1">#REF!</definedName>
    <definedName name="SpecialPrice" localSheetId="30" hidden="1">#REF!</definedName>
    <definedName name="SpecialPrice" localSheetId="29" hidden="1">#REF!</definedName>
    <definedName name="SpecialPrice" localSheetId="28" hidden="1">#REF!</definedName>
    <definedName name="SpecialPrice" localSheetId="27" hidden="1">#REF!</definedName>
    <definedName name="SpecialPrice" localSheetId="26" hidden="1">#REF!</definedName>
    <definedName name="SpecialPrice" localSheetId="25" hidden="1">#REF!</definedName>
    <definedName name="SpecialPrice" localSheetId="24" hidden="1">#REF!</definedName>
    <definedName name="SpecialPrice" localSheetId="23" hidden="1">#REF!</definedName>
    <definedName name="SpecialPrice" localSheetId="22" hidden="1">#REF!</definedName>
    <definedName name="SpecialPrice" localSheetId="21" hidden="1">#REF!</definedName>
    <definedName name="SpecialPrice" localSheetId="20" hidden="1">#REF!</definedName>
    <definedName name="SpecialPrice" localSheetId="19" hidden="1">#REF!</definedName>
    <definedName name="SpecialPrice" localSheetId="18" hidden="1">#REF!</definedName>
    <definedName name="SpecialPrice" localSheetId="17" hidden="1">#REF!</definedName>
    <definedName name="SpecialPrice" localSheetId="16" hidden="1">#REF!</definedName>
    <definedName name="SpecialPrice" localSheetId="15" hidden="1">#REF!</definedName>
    <definedName name="SpecialPrice" localSheetId="14" hidden="1">#REF!</definedName>
    <definedName name="SpecialPrice" localSheetId="13" hidden="1">#REF!</definedName>
    <definedName name="SpecialPrice" localSheetId="12" hidden="1">#REF!</definedName>
    <definedName name="SpecialPrice" localSheetId="11" hidden="1">#REF!</definedName>
    <definedName name="SpecialPrice" localSheetId="10" hidden="1">#REF!</definedName>
    <definedName name="SpecialPrice" localSheetId="9" hidden="1">#REF!</definedName>
    <definedName name="SpecialPrice" localSheetId="8" hidden="1">#REF!</definedName>
    <definedName name="SpecialPrice" localSheetId="7" hidden="1">#REF!</definedName>
    <definedName name="SpecialPrice" localSheetId="6" hidden="1">#REF!</definedName>
    <definedName name="SpecialPrice" localSheetId="5" hidden="1">#REF!</definedName>
    <definedName name="SpecialPrice" localSheetId="4" hidden="1">#REF!</definedName>
    <definedName name="SpecialPrice" localSheetId="3" hidden="1">#REF!</definedName>
    <definedName name="SpecialPrice" localSheetId="2" hidden="1">#REF!</definedName>
    <definedName name="SpecialPrice" localSheetId="1" hidden="1">#REF!</definedName>
    <definedName name="SpecialPrice" hidden="1">#REF!</definedName>
    <definedName name="SS" localSheetId="38" hidden="1">{"'Sheet1'!$L$16"}</definedName>
    <definedName name="SS" localSheetId="37" hidden="1">{"'Sheet1'!$L$16"}</definedName>
    <definedName name="SS" localSheetId="36" hidden="1">{"'Sheet1'!$L$16"}</definedName>
    <definedName name="SS" localSheetId="35" hidden="1">{"'Sheet1'!$L$16"}</definedName>
    <definedName name="SS" localSheetId="34" hidden="1">{"'Sheet1'!$L$16"}</definedName>
    <definedName name="SS" localSheetId="33" hidden="1">{"'Sheet1'!$L$16"}</definedName>
    <definedName name="SS" localSheetId="32" hidden="1">{"'Sheet1'!$L$16"}</definedName>
    <definedName name="SS" localSheetId="31" hidden="1">{"'Sheet1'!$L$16"}</definedName>
    <definedName name="SS" localSheetId="30" hidden="1">{"'Sheet1'!$L$16"}</definedName>
    <definedName name="SS" localSheetId="29" hidden="1">{"'Sheet1'!$L$16"}</definedName>
    <definedName name="SS" localSheetId="28" hidden="1">{"'Sheet1'!$L$16"}</definedName>
    <definedName name="SS" localSheetId="27" hidden="1">{"'Sheet1'!$L$16"}</definedName>
    <definedName name="SS" localSheetId="26" hidden="1">{"'Sheet1'!$L$16"}</definedName>
    <definedName name="SS" localSheetId="25" hidden="1">{"'Sheet1'!$L$16"}</definedName>
    <definedName name="SS" localSheetId="24" hidden="1">{"'Sheet1'!$L$16"}</definedName>
    <definedName name="SS" localSheetId="23" hidden="1">{"'Sheet1'!$L$16"}</definedName>
    <definedName name="SS" localSheetId="22" hidden="1">{"'Sheet1'!$L$16"}</definedName>
    <definedName name="SS" localSheetId="21" hidden="1">{"'Sheet1'!$L$16"}</definedName>
    <definedName name="SS" localSheetId="20" hidden="1">{"'Sheet1'!$L$16"}</definedName>
    <definedName name="SS" localSheetId="19" hidden="1">{"'Sheet1'!$L$16"}</definedName>
    <definedName name="SS" localSheetId="18" hidden="1">{"'Sheet1'!$L$16"}</definedName>
    <definedName name="SS" localSheetId="17" hidden="1">{"'Sheet1'!$L$16"}</definedName>
    <definedName name="SS" localSheetId="16" hidden="1">{"'Sheet1'!$L$16"}</definedName>
    <definedName name="SS" localSheetId="15" hidden="1">{"'Sheet1'!$L$16"}</definedName>
    <definedName name="SS" localSheetId="14" hidden="1">{"'Sheet1'!$L$16"}</definedName>
    <definedName name="SS" localSheetId="13" hidden="1">{"'Sheet1'!$L$16"}</definedName>
    <definedName name="SS" localSheetId="12" hidden="1">{"'Sheet1'!$L$16"}</definedName>
    <definedName name="SS" localSheetId="11" hidden="1">{"'Sheet1'!$L$16"}</definedName>
    <definedName name="SS" localSheetId="10" hidden="1">{"'Sheet1'!$L$16"}</definedName>
    <definedName name="SS" localSheetId="9" hidden="1">{"'Sheet1'!$L$16"}</definedName>
    <definedName name="SS" localSheetId="8" hidden="1">{"'Sheet1'!$L$16"}</definedName>
    <definedName name="SS" localSheetId="7" hidden="1">{"'Sheet1'!$L$16"}</definedName>
    <definedName name="SS" localSheetId="6" hidden="1">{"'Sheet1'!$L$16"}</definedName>
    <definedName name="SS" localSheetId="5" hidden="1">{"'Sheet1'!$L$16"}</definedName>
    <definedName name="SS" localSheetId="4" hidden="1">{"'Sheet1'!$L$16"}</definedName>
    <definedName name="SS" localSheetId="3" hidden="1">{"'Sheet1'!$L$16"}</definedName>
    <definedName name="SS" localSheetId="2" hidden="1">{"'Sheet1'!$L$16"}</definedName>
    <definedName name="SS" localSheetId="1" hidden="1">{"'Sheet1'!$L$16"}</definedName>
    <definedName name="SS" hidden="1">{"'Sheet1'!$L$16"}</definedName>
    <definedName name="STT" localSheetId="38">[17]HH!#REF!</definedName>
    <definedName name="STT" localSheetId="37">[17]HH!#REF!</definedName>
    <definedName name="STT" localSheetId="36">[17]HH!#REF!</definedName>
    <definedName name="STT" localSheetId="35">[17]HH!#REF!</definedName>
    <definedName name="STT" localSheetId="34">[17]HH!#REF!</definedName>
    <definedName name="STT" localSheetId="33">[17]HH!#REF!</definedName>
    <definedName name="STT" localSheetId="32">[17]HH!#REF!</definedName>
    <definedName name="STT" localSheetId="31">[17]HH!#REF!</definedName>
    <definedName name="STT" localSheetId="30">[17]HH!#REF!</definedName>
    <definedName name="STT" localSheetId="29">[17]HH!#REF!</definedName>
    <definedName name="STT" localSheetId="28">[17]HH!#REF!</definedName>
    <definedName name="STT" localSheetId="27">[17]HH!#REF!</definedName>
    <definedName name="STT" localSheetId="26">[17]HH!#REF!</definedName>
    <definedName name="STT" localSheetId="25">[17]HH!#REF!</definedName>
    <definedName name="STT" localSheetId="24">[17]HH!#REF!</definedName>
    <definedName name="STT" localSheetId="23">[17]HH!#REF!</definedName>
    <definedName name="STT" localSheetId="22">[17]HH!#REF!</definedName>
    <definedName name="STT" localSheetId="21">[17]HH!#REF!</definedName>
    <definedName name="STT" localSheetId="20">[17]HH!#REF!</definedName>
    <definedName name="STT" localSheetId="19">[17]HH!#REF!</definedName>
    <definedName name="STT" localSheetId="18">[17]HH!#REF!</definedName>
    <definedName name="STT" localSheetId="17">[17]HH!#REF!</definedName>
    <definedName name="STT" localSheetId="16">[17]HH!#REF!</definedName>
    <definedName name="STT" localSheetId="15">[17]HH!#REF!</definedName>
    <definedName name="STT" localSheetId="14">[17]HH!#REF!</definedName>
    <definedName name="STT" localSheetId="13">[17]HH!#REF!</definedName>
    <definedName name="STT" localSheetId="12">[17]HH!#REF!</definedName>
    <definedName name="STT" localSheetId="11">[17]HH!#REF!</definedName>
    <definedName name="STT" localSheetId="10">[17]HH!#REF!</definedName>
    <definedName name="STT" localSheetId="9">[17]HH!#REF!</definedName>
    <definedName name="STT" localSheetId="8">[17]HH!#REF!</definedName>
    <definedName name="STT" localSheetId="7">[17]HH!#REF!</definedName>
    <definedName name="STT" localSheetId="6">[17]HH!#REF!</definedName>
    <definedName name="STT" localSheetId="5">[17]HH!#REF!</definedName>
    <definedName name="STT" localSheetId="4">[17]HH!#REF!</definedName>
    <definedName name="STT" localSheetId="3">[17]HH!#REF!</definedName>
    <definedName name="STT" localSheetId="2">[17]HH!#REF!</definedName>
    <definedName name="STT" localSheetId="1">[17]HH!#REF!</definedName>
    <definedName name="STT">[17]HH!#REF!</definedName>
    <definedName name="T" localSheetId="38">#REF!</definedName>
    <definedName name="T" localSheetId="37">#REF!</definedName>
    <definedName name="T" localSheetId="36">#REF!</definedName>
    <definedName name="T" localSheetId="35">#REF!</definedName>
    <definedName name="T" localSheetId="34">#REF!</definedName>
    <definedName name="T" localSheetId="33">#REF!</definedName>
    <definedName name="T" localSheetId="32">#REF!</definedName>
    <definedName name="T" localSheetId="31">#REF!</definedName>
    <definedName name="T" localSheetId="30">#REF!</definedName>
    <definedName name="T" localSheetId="29">#REF!</definedName>
    <definedName name="T" localSheetId="28">#REF!</definedName>
    <definedName name="T" localSheetId="27">#REF!</definedName>
    <definedName name="T" localSheetId="26">#REF!</definedName>
    <definedName name="T" localSheetId="25">#REF!</definedName>
    <definedName name="T" localSheetId="24">#REF!</definedName>
    <definedName name="T" localSheetId="23">#REF!</definedName>
    <definedName name="T" localSheetId="22">#REF!</definedName>
    <definedName name="T" localSheetId="21">#REF!</definedName>
    <definedName name="T" localSheetId="20">#REF!</definedName>
    <definedName name="T" localSheetId="19">#REF!</definedName>
    <definedName name="T" localSheetId="18">#REF!</definedName>
    <definedName name="T" localSheetId="17">#REF!</definedName>
    <definedName name="T" localSheetId="16">#REF!</definedName>
    <definedName name="T" localSheetId="15">#REF!</definedName>
    <definedName name="T" localSheetId="14">#REF!</definedName>
    <definedName name="T" localSheetId="13">#REF!</definedName>
    <definedName name="T" localSheetId="12">#REF!</definedName>
    <definedName name="T" localSheetId="11">#REF!</definedName>
    <definedName name="T" localSheetId="10">#REF!</definedName>
    <definedName name="T" localSheetId="9">#REF!</definedName>
    <definedName name="T" localSheetId="8">#REF!</definedName>
    <definedName name="T" localSheetId="7">#REF!</definedName>
    <definedName name="T" localSheetId="6">#REF!</definedName>
    <definedName name="T" localSheetId="5">#REF!</definedName>
    <definedName name="T" localSheetId="4">#REF!</definedName>
    <definedName name="T" localSheetId="3">#REF!</definedName>
    <definedName name="T" localSheetId="2">#REF!</definedName>
    <definedName name="T" localSheetId="1">#REF!</definedName>
    <definedName name="T">#REF!</definedName>
    <definedName name="t.7" localSheetId="38" hidden="1">{"'Sheet1'!$L$16"}</definedName>
    <definedName name="t.7" localSheetId="37" hidden="1">{"'Sheet1'!$L$16"}</definedName>
    <definedName name="t.7" localSheetId="36" hidden="1">{"'Sheet1'!$L$16"}</definedName>
    <definedName name="t.7" localSheetId="35" hidden="1">{"'Sheet1'!$L$16"}</definedName>
    <definedName name="t.7" localSheetId="34" hidden="1">{"'Sheet1'!$L$16"}</definedName>
    <definedName name="t.7" localSheetId="33" hidden="1">{"'Sheet1'!$L$16"}</definedName>
    <definedName name="t.7" localSheetId="32" hidden="1">{"'Sheet1'!$L$16"}</definedName>
    <definedName name="t.7" localSheetId="31" hidden="1">{"'Sheet1'!$L$16"}</definedName>
    <definedName name="t.7" localSheetId="30" hidden="1">{"'Sheet1'!$L$16"}</definedName>
    <definedName name="t.7" localSheetId="29" hidden="1">{"'Sheet1'!$L$16"}</definedName>
    <definedName name="t.7" localSheetId="28" hidden="1">{"'Sheet1'!$L$16"}</definedName>
    <definedName name="t.7" localSheetId="27" hidden="1">{"'Sheet1'!$L$16"}</definedName>
    <definedName name="t.7" localSheetId="26" hidden="1">{"'Sheet1'!$L$16"}</definedName>
    <definedName name="t.7" localSheetId="25" hidden="1">{"'Sheet1'!$L$16"}</definedName>
    <definedName name="t.7" localSheetId="24" hidden="1">{"'Sheet1'!$L$16"}</definedName>
    <definedName name="t.7" localSheetId="23" hidden="1">{"'Sheet1'!$L$16"}</definedName>
    <definedName name="t.7" localSheetId="22" hidden="1">{"'Sheet1'!$L$16"}</definedName>
    <definedName name="t.7" localSheetId="21" hidden="1">{"'Sheet1'!$L$16"}</definedName>
    <definedName name="t.7" localSheetId="20" hidden="1">{"'Sheet1'!$L$16"}</definedName>
    <definedName name="t.7" localSheetId="19" hidden="1">{"'Sheet1'!$L$16"}</definedName>
    <definedName name="t.7" localSheetId="18" hidden="1">{"'Sheet1'!$L$16"}</definedName>
    <definedName name="t.7" localSheetId="17" hidden="1">{"'Sheet1'!$L$16"}</definedName>
    <definedName name="t.7" localSheetId="16" hidden="1">{"'Sheet1'!$L$16"}</definedName>
    <definedName name="t.7" localSheetId="15" hidden="1">{"'Sheet1'!$L$16"}</definedName>
    <definedName name="t.7" localSheetId="14" hidden="1">{"'Sheet1'!$L$16"}</definedName>
    <definedName name="t.7" localSheetId="13" hidden="1">{"'Sheet1'!$L$16"}</definedName>
    <definedName name="t.7" localSheetId="12" hidden="1">{"'Sheet1'!$L$16"}</definedName>
    <definedName name="t.7" localSheetId="11" hidden="1">{"'Sheet1'!$L$16"}</definedName>
    <definedName name="t.7" localSheetId="10" hidden="1">{"'Sheet1'!$L$16"}</definedName>
    <definedName name="t.7" localSheetId="9" hidden="1">{"'Sheet1'!$L$16"}</definedName>
    <definedName name="t.7" localSheetId="8" hidden="1">{"'Sheet1'!$L$16"}</definedName>
    <definedName name="t.7" localSheetId="7" hidden="1">{"'Sheet1'!$L$16"}</definedName>
    <definedName name="t.7" localSheetId="6" hidden="1">{"'Sheet1'!$L$16"}</definedName>
    <definedName name="t.7" localSheetId="5" hidden="1">{"'Sheet1'!$L$16"}</definedName>
    <definedName name="t.7" localSheetId="4" hidden="1">{"'Sheet1'!$L$16"}</definedName>
    <definedName name="t.7" localSheetId="3" hidden="1">{"'Sheet1'!$L$16"}</definedName>
    <definedName name="t.7" localSheetId="2" hidden="1">{"'Sheet1'!$L$16"}</definedName>
    <definedName name="t.7" localSheetId="1" hidden="1">{"'Sheet1'!$L$16"}</definedName>
    <definedName name="t.7" hidden="1">{"'Sheet1'!$L$16"}</definedName>
    <definedName name="T3.05" localSheetId="38" hidden="1">{"'Sheet1'!$L$16"}</definedName>
    <definedName name="T3.05" localSheetId="37" hidden="1">{"'Sheet1'!$L$16"}</definedName>
    <definedName name="T3.05" localSheetId="36" hidden="1">{"'Sheet1'!$L$16"}</definedName>
    <definedName name="T3.05" localSheetId="35" hidden="1">{"'Sheet1'!$L$16"}</definedName>
    <definedName name="T3.05" localSheetId="34" hidden="1">{"'Sheet1'!$L$16"}</definedName>
    <definedName name="T3.05" localSheetId="33" hidden="1">{"'Sheet1'!$L$16"}</definedName>
    <definedName name="T3.05" localSheetId="32" hidden="1">{"'Sheet1'!$L$16"}</definedName>
    <definedName name="T3.05" localSheetId="31" hidden="1">{"'Sheet1'!$L$16"}</definedName>
    <definedName name="T3.05" localSheetId="30" hidden="1">{"'Sheet1'!$L$16"}</definedName>
    <definedName name="T3.05" localSheetId="29" hidden="1">{"'Sheet1'!$L$16"}</definedName>
    <definedName name="T3.05" localSheetId="28" hidden="1">{"'Sheet1'!$L$16"}</definedName>
    <definedName name="T3.05" localSheetId="27" hidden="1">{"'Sheet1'!$L$16"}</definedName>
    <definedName name="T3.05" localSheetId="26" hidden="1">{"'Sheet1'!$L$16"}</definedName>
    <definedName name="T3.05" localSheetId="25" hidden="1">{"'Sheet1'!$L$16"}</definedName>
    <definedName name="T3.05" localSheetId="24" hidden="1">{"'Sheet1'!$L$16"}</definedName>
    <definedName name="T3.05" localSheetId="23" hidden="1">{"'Sheet1'!$L$16"}</definedName>
    <definedName name="T3.05" localSheetId="22" hidden="1">{"'Sheet1'!$L$16"}</definedName>
    <definedName name="T3.05" localSheetId="21" hidden="1">{"'Sheet1'!$L$16"}</definedName>
    <definedName name="T3.05" localSheetId="20" hidden="1">{"'Sheet1'!$L$16"}</definedName>
    <definedName name="T3.05" localSheetId="19" hidden="1">{"'Sheet1'!$L$16"}</definedName>
    <definedName name="T3.05" localSheetId="18" hidden="1">{"'Sheet1'!$L$16"}</definedName>
    <definedName name="T3.05" localSheetId="17" hidden="1">{"'Sheet1'!$L$16"}</definedName>
    <definedName name="T3.05" localSheetId="16" hidden="1">{"'Sheet1'!$L$16"}</definedName>
    <definedName name="T3.05" localSheetId="15" hidden="1">{"'Sheet1'!$L$16"}</definedName>
    <definedName name="T3.05" localSheetId="14" hidden="1">{"'Sheet1'!$L$16"}</definedName>
    <definedName name="T3.05" localSheetId="13" hidden="1">{"'Sheet1'!$L$16"}</definedName>
    <definedName name="T3.05" localSheetId="12" hidden="1">{"'Sheet1'!$L$16"}</definedName>
    <definedName name="T3.05" localSheetId="11" hidden="1">{"'Sheet1'!$L$16"}</definedName>
    <definedName name="T3.05" localSheetId="10" hidden="1">{"'Sheet1'!$L$16"}</definedName>
    <definedName name="T3.05" localSheetId="9" hidden="1">{"'Sheet1'!$L$16"}</definedName>
    <definedName name="T3.05" localSheetId="8" hidden="1">{"'Sheet1'!$L$16"}</definedName>
    <definedName name="T3.05" localSheetId="7" hidden="1">{"'Sheet1'!$L$16"}</definedName>
    <definedName name="T3.05" localSheetId="6" hidden="1">{"'Sheet1'!$L$16"}</definedName>
    <definedName name="T3.05" localSheetId="5" hidden="1">{"'Sheet1'!$L$16"}</definedName>
    <definedName name="T3.05" localSheetId="4" hidden="1">{"'Sheet1'!$L$16"}</definedName>
    <definedName name="T3.05" localSheetId="3" hidden="1">{"'Sheet1'!$L$16"}</definedName>
    <definedName name="T3.05" localSheetId="2" hidden="1">{"'Sheet1'!$L$16"}</definedName>
    <definedName name="T3.05" localSheetId="1" hidden="1">{"'Sheet1'!$L$16"}</definedName>
    <definedName name="T3.05" hidden="1">{"'Sheet1'!$L$16"}</definedName>
    <definedName name="TaxTV">10%</definedName>
    <definedName name="TaxXL">5%</definedName>
    <definedName name="tbl_ProdInfo" localSheetId="38" hidden="1">#REF!</definedName>
    <definedName name="tbl_ProdInfo" localSheetId="37" hidden="1">#REF!</definedName>
    <definedName name="tbl_ProdInfo" localSheetId="36" hidden="1">#REF!</definedName>
    <definedName name="tbl_ProdInfo" localSheetId="35" hidden="1">#REF!</definedName>
    <definedName name="tbl_ProdInfo" localSheetId="34" hidden="1">#REF!</definedName>
    <definedName name="tbl_ProdInfo" localSheetId="33" hidden="1">#REF!</definedName>
    <definedName name="tbl_ProdInfo" localSheetId="32" hidden="1">#REF!</definedName>
    <definedName name="tbl_ProdInfo" localSheetId="31" hidden="1">#REF!</definedName>
    <definedName name="tbl_ProdInfo" localSheetId="30" hidden="1">#REF!</definedName>
    <definedName name="tbl_ProdInfo" localSheetId="29" hidden="1">#REF!</definedName>
    <definedName name="tbl_ProdInfo" localSheetId="28" hidden="1">#REF!</definedName>
    <definedName name="tbl_ProdInfo" localSheetId="27" hidden="1">#REF!</definedName>
    <definedName name="tbl_ProdInfo" localSheetId="26" hidden="1">#REF!</definedName>
    <definedName name="tbl_ProdInfo" localSheetId="25" hidden="1">#REF!</definedName>
    <definedName name="tbl_ProdInfo" localSheetId="24" hidden="1">#REF!</definedName>
    <definedName name="tbl_ProdInfo" localSheetId="23" hidden="1">#REF!</definedName>
    <definedName name="tbl_ProdInfo" localSheetId="22" hidden="1">#REF!</definedName>
    <definedName name="tbl_ProdInfo" localSheetId="21" hidden="1">#REF!</definedName>
    <definedName name="tbl_ProdInfo" localSheetId="20" hidden="1">#REF!</definedName>
    <definedName name="tbl_ProdInfo" localSheetId="19" hidden="1">#REF!</definedName>
    <definedName name="tbl_ProdInfo" localSheetId="18" hidden="1">#REF!</definedName>
    <definedName name="tbl_ProdInfo" localSheetId="17" hidden="1">#REF!</definedName>
    <definedName name="tbl_ProdInfo" localSheetId="16" hidden="1">#REF!</definedName>
    <definedName name="tbl_ProdInfo" localSheetId="15" hidden="1">#REF!</definedName>
    <definedName name="tbl_ProdInfo" localSheetId="14" hidden="1">#REF!</definedName>
    <definedName name="tbl_ProdInfo" localSheetId="13" hidden="1">#REF!</definedName>
    <definedName name="tbl_ProdInfo" localSheetId="12" hidden="1">#REF!</definedName>
    <definedName name="tbl_ProdInfo" localSheetId="11" hidden="1">#REF!</definedName>
    <definedName name="tbl_ProdInfo" localSheetId="10" hidden="1">#REF!</definedName>
    <definedName name="tbl_ProdInfo" localSheetId="9" hidden="1">#REF!</definedName>
    <definedName name="tbl_ProdInfo" localSheetId="8" hidden="1">#REF!</definedName>
    <definedName name="tbl_ProdInfo" localSheetId="7" hidden="1">#REF!</definedName>
    <definedName name="tbl_ProdInfo" localSheetId="6" hidden="1">#REF!</definedName>
    <definedName name="tbl_ProdInfo" localSheetId="5" hidden="1">#REF!</definedName>
    <definedName name="tbl_ProdInfo" localSheetId="4" hidden="1">#REF!</definedName>
    <definedName name="tbl_ProdInfo" localSheetId="3" hidden="1">#REF!</definedName>
    <definedName name="tbl_ProdInfo" localSheetId="2" hidden="1">#REF!</definedName>
    <definedName name="tbl_ProdInfo" localSheetId="1" hidden="1">#REF!</definedName>
    <definedName name="tbl_ProdInfo" hidden="1">#REF!</definedName>
    <definedName name="tem">[18]DL!$B$40</definedName>
    <definedName name="TEN__SACH" localSheetId="38">[17]HH!#REF!</definedName>
    <definedName name="TEN__SACH" localSheetId="37">[17]HH!#REF!</definedName>
    <definedName name="TEN__SACH" localSheetId="36">[17]HH!#REF!</definedName>
    <definedName name="TEN__SACH" localSheetId="35">[17]HH!#REF!</definedName>
    <definedName name="TEN__SACH" localSheetId="34">[17]HH!#REF!</definedName>
    <definedName name="TEN__SACH" localSheetId="33">[17]HH!#REF!</definedName>
    <definedName name="TEN__SACH" localSheetId="32">[17]HH!#REF!</definedName>
    <definedName name="TEN__SACH" localSheetId="31">[17]HH!#REF!</definedName>
    <definedName name="TEN__SACH" localSheetId="30">[17]HH!#REF!</definedName>
    <definedName name="TEN__SACH" localSheetId="29">[17]HH!#REF!</definedName>
    <definedName name="TEN__SACH" localSheetId="28">[17]HH!#REF!</definedName>
    <definedName name="TEN__SACH" localSheetId="27">[17]HH!#REF!</definedName>
    <definedName name="TEN__SACH" localSheetId="26">[17]HH!#REF!</definedName>
    <definedName name="TEN__SACH" localSheetId="25">[17]HH!#REF!</definedName>
    <definedName name="TEN__SACH" localSheetId="24">[17]HH!#REF!</definedName>
    <definedName name="TEN__SACH" localSheetId="23">[17]HH!#REF!</definedName>
    <definedName name="TEN__SACH" localSheetId="22">[17]HH!#REF!</definedName>
    <definedName name="TEN__SACH" localSheetId="21">[17]HH!#REF!</definedName>
    <definedName name="TEN__SACH" localSheetId="20">[17]HH!#REF!</definedName>
    <definedName name="TEN__SACH" localSheetId="19">[17]HH!#REF!</definedName>
    <definedName name="TEN__SACH" localSheetId="18">[17]HH!#REF!</definedName>
    <definedName name="TEN__SACH" localSheetId="17">[17]HH!#REF!</definedName>
    <definedName name="TEN__SACH" localSheetId="16">[17]HH!#REF!</definedName>
    <definedName name="TEN__SACH" localSheetId="15">[17]HH!#REF!</definedName>
    <definedName name="TEN__SACH" localSheetId="14">[17]HH!#REF!</definedName>
    <definedName name="TEN__SACH" localSheetId="13">[17]HH!#REF!</definedName>
    <definedName name="TEN__SACH" localSheetId="12">[17]HH!#REF!</definedName>
    <definedName name="TEN__SACH" localSheetId="11">[17]HH!#REF!</definedName>
    <definedName name="TEN__SACH" localSheetId="10">[17]HH!#REF!</definedName>
    <definedName name="TEN__SACH" localSheetId="9">[17]HH!#REF!</definedName>
    <definedName name="TEN__SACH" localSheetId="8">[17]HH!#REF!</definedName>
    <definedName name="TEN__SACH" localSheetId="7">[17]HH!#REF!</definedName>
    <definedName name="TEN__SACH" localSheetId="6">[17]HH!#REF!</definedName>
    <definedName name="TEN__SACH" localSheetId="5">[17]HH!#REF!</definedName>
    <definedName name="TEN__SACH" localSheetId="4">[17]HH!#REF!</definedName>
    <definedName name="TEN__SACH" localSheetId="3">[17]HH!#REF!</definedName>
    <definedName name="TEN__SACH" localSheetId="2">[17]HH!#REF!</definedName>
    <definedName name="TEN__SACH" localSheetId="1">[17]HH!#REF!</definedName>
    <definedName name="TEN__SACH">[17]HH!#REF!</definedName>
    <definedName name="TextRefCopyRangeCount" hidden="1">1</definedName>
    <definedName name="TH" localSheetId="38">#REF!</definedName>
    <definedName name="TH" localSheetId="37">#REF!</definedName>
    <definedName name="TH" localSheetId="36">#REF!</definedName>
    <definedName name="TH" localSheetId="35">#REF!</definedName>
    <definedName name="TH" localSheetId="34">#REF!</definedName>
    <definedName name="TH" localSheetId="33">#REF!</definedName>
    <definedName name="TH" localSheetId="32">#REF!</definedName>
    <definedName name="TH" localSheetId="31">#REF!</definedName>
    <definedName name="TH" localSheetId="30">#REF!</definedName>
    <definedName name="TH" localSheetId="29">#REF!</definedName>
    <definedName name="TH" localSheetId="28">#REF!</definedName>
    <definedName name="TH" localSheetId="27">#REF!</definedName>
    <definedName name="TH" localSheetId="26">#REF!</definedName>
    <definedName name="TH" localSheetId="25">#REF!</definedName>
    <definedName name="TH" localSheetId="24">#REF!</definedName>
    <definedName name="TH" localSheetId="23">#REF!</definedName>
    <definedName name="TH" localSheetId="22">#REF!</definedName>
    <definedName name="TH" localSheetId="21">#REF!</definedName>
    <definedName name="TH" localSheetId="20">#REF!</definedName>
    <definedName name="TH" localSheetId="19">#REF!</definedName>
    <definedName name="TH" localSheetId="18">#REF!</definedName>
    <definedName name="TH" localSheetId="17">#REF!</definedName>
    <definedName name="TH" localSheetId="16">#REF!</definedName>
    <definedName name="TH" localSheetId="15">#REF!</definedName>
    <definedName name="TH" localSheetId="14">#REF!</definedName>
    <definedName name="TH" localSheetId="13">#REF!</definedName>
    <definedName name="TH" localSheetId="12">#REF!</definedName>
    <definedName name="TH" localSheetId="11">#REF!</definedName>
    <definedName name="TH" localSheetId="10">#REF!</definedName>
    <definedName name="TH" localSheetId="9">#REF!</definedName>
    <definedName name="TH" localSheetId="8">#REF!</definedName>
    <definedName name="TH" localSheetId="7">#REF!</definedName>
    <definedName name="TH" localSheetId="6">#REF!</definedName>
    <definedName name="TH" localSheetId="5">#REF!</definedName>
    <definedName name="TH" localSheetId="4">#REF!</definedName>
    <definedName name="TH" localSheetId="3">#REF!</definedName>
    <definedName name="TH" localSheetId="2">#REF!</definedName>
    <definedName name="TH" localSheetId="1">#REF!</definedName>
    <definedName name="TH">#REF!</definedName>
    <definedName name="tha" localSheetId="38" hidden="1">{"'Sheet1'!$L$16"}</definedName>
    <definedName name="tha" localSheetId="37" hidden="1">{"'Sheet1'!$L$16"}</definedName>
    <definedName name="tha" localSheetId="36" hidden="1">{"'Sheet1'!$L$16"}</definedName>
    <definedName name="tha" localSheetId="35" hidden="1">{"'Sheet1'!$L$16"}</definedName>
    <definedName name="tha" localSheetId="34" hidden="1">{"'Sheet1'!$L$16"}</definedName>
    <definedName name="tha" localSheetId="33" hidden="1">{"'Sheet1'!$L$16"}</definedName>
    <definedName name="tha" localSheetId="32" hidden="1">{"'Sheet1'!$L$16"}</definedName>
    <definedName name="tha" localSheetId="31" hidden="1">{"'Sheet1'!$L$16"}</definedName>
    <definedName name="tha" localSheetId="30" hidden="1">{"'Sheet1'!$L$16"}</definedName>
    <definedName name="tha" localSheetId="29" hidden="1">{"'Sheet1'!$L$16"}</definedName>
    <definedName name="tha" localSheetId="28" hidden="1">{"'Sheet1'!$L$16"}</definedName>
    <definedName name="tha" localSheetId="27" hidden="1">{"'Sheet1'!$L$16"}</definedName>
    <definedName name="tha" localSheetId="26" hidden="1">{"'Sheet1'!$L$16"}</definedName>
    <definedName name="tha" localSheetId="25" hidden="1">{"'Sheet1'!$L$16"}</definedName>
    <definedName name="tha" localSheetId="24" hidden="1">{"'Sheet1'!$L$16"}</definedName>
    <definedName name="tha" localSheetId="23" hidden="1">{"'Sheet1'!$L$16"}</definedName>
    <definedName name="tha" localSheetId="22" hidden="1">{"'Sheet1'!$L$16"}</definedName>
    <definedName name="tha" localSheetId="21" hidden="1">{"'Sheet1'!$L$16"}</definedName>
    <definedName name="tha" localSheetId="20" hidden="1">{"'Sheet1'!$L$16"}</definedName>
    <definedName name="tha" localSheetId="19" hidden="1">{"'Sheet1'!$L$16"}</definedName>
    <definedName name="tha" localSheetId="18" hidden="1">{"'Sheet1'!$L$16"}</definedName>
    <definedName name="tha" localSheetId="17" hidden="1">{"'Sheet1'!$L$16"}</definedName>
    <definedName name="tha" localSheetId="16" hidden="1">{"'Sheet1'!$L$16"}</definedName>
    <definedName name="tha" localSheetId="15" hidden="1">{"'Sheet1'!$L$16"}</definedName>
    <definedName name="tha" localSheetId="14" hidden="1">{"'Sheet1'!$L$16"}</definedName>
    <definedName name="tha" localSheetId="13" hidden="1">{"'Sheet1'!$L$16"}</definedName>
    <definedName name="tha" localSheetId="12" hidden="1">{"'Sheet1'!$L$16"}</definedName>
    <definedName name="tha" localSheetId="11" hidden="1">{"'Sheet1'!$L$16"}</definedName>
    <definedName name="tha" localSheetId="10" hidden="1">{"'Sheet1'!$L$16"}</definedName>
    <definedName name="tha" localSheetId="9" hidden="1">{"'Sheet1'!$L$16"}</definedName>
    <definedName name="tha" localSheetId="8" hidden="1">{"'Sheet1'!$L$16"}</definedName>
    <definedName name="tha" localSheetId="7" hidden="1">{"'Sheet1'!$L$16"}</definedName>
    <definedName name="tha" localSheetId="6" hidden="1">{"'Sheet1'!$L$16"}</definedName>
    <definedName name="tha" localSheetId="5" hidden="1">{"'Sheet1'!$L$16"}</definedName>
    <definedName name="tha" localSheetId="4" hidden="1">{"'Sheet1'!$L$16"}</definedName>
    <definedName name="tha" localSheetId="3" hidden="1">{"'Sheet1'!$L$16"}</definedName>
    <definedName name="tha" localSheetId="2" hidden="1">{"'Sheet1'!$L$16"}</definedName>
    <definedName name="tha" localSheetId="1" hidden="1">{"'Sheet1'!$L$16"}</definedName>
    <definedName name="tha" hidden="1">{"'Sheet1'!$L$16"}</definedName>
    <definedName name="thanh" localSheetId="38" hidden="1">{"'Sheet1'!$L$16"}</definedName>
    <definedName name="thanh" localSheetId="37" hidden="1">{"'Sheet1'!$L$16"}</definedName>
    <definedName name="thanh" localSheetId="36" hidden="1">{"'Sheet1'!$L$16"}</definedName>
    <definedName name="thanh" localSheetId="35" hidden="1">{"'Sheet1'!$L$16"}</definedName>
    <definedName name="thanh" localSheetId="34" hidden="1">{"'Sheet1'!$L$16"}</definedName>
    <definedName name="thanh" localSheetId="33" hidden="1">{"'Sheet1'!$L$16"}</definedName>
    <definedName name="thanh" localSheetId="32" hidden="1">{"'Sheet1'!$L$16"}</definedName>
    <definedName name="thanh" localSheetId="31" hidden="1">{"'Sheet1'!$L$16"}</definedName>
    <definedName name="thanh" localSheetId="30" hidden="1">{"'Sheet1'!$L$16"}</definedName>
    <definedName name="thanh" localSheetId="29" hidden="1">{"'Sheet1'!$L$16"}</definedName>
    <definedName name="thanh" localSheetId="28" hidden="1">{"'Sheet1'!$L$16"}</definedName>
    <definedName name="thanh" localSheetId="27" hidden="1">{"'Sheet1'!$L$16"}</definedName>
    <definedName name="thanh" localSheetId="26" hidden="1">{"'Sheet1'!$L$16"}</definedName>
    <definedName name="thanh" localSheetId="25" hidden="1">{"'Sheet1'!$L$16"}</definedName>
    <definedName name="thanh" localSheetId="24" hidden="1">{"'Sheet1'!$L$16"}</definedName>
    <definedName name="thanh" localSheetId="23" hidden="1">{"'Sheet1'!$L$16"}</definedName>
    <definedName name="thanh" localSheetId="22" hidden="1">{"'Sheet1'!$L$16"}</definedName>
    <definedName name="thanh" localSheetId="21" hidden="1">{"'Sheet1'!$L$16"}</definedName>
    <definedName name="thanh" localSheetId="20" hidden="1">{"'Sheet1'!$L$16"}</definedName>
    <definedName name="thanh" localSheetId="19" hidden="1">{"'Sheet1'!$L$16"}</definedName>
    <definedName name="thanh" localSheetId="18" hidden="1">{"'Sheet1'!$L$16"}</definedName>
    <definedName name="thanh" localSheetId="17" hidden="1">{"'Sheet1'!$L$16"}</definedName>
    <definedName name="thanh" localSheetId="16" hidden="1">{"'Sheet1'!$L$16"}</definedName>
    <definedName name="thanh" localSheetId="15" hidden="1">{"'Sheet1'!$L$16"}</definedName>
    <definedName name="thanh" localSheetId="14" hidden="1">{"'Sheet1'!$L$16"}</definedName>
    <definedName name="thanh" localSheetId="13" hidden="1">{"'Sheet1'!$L$16"}</definedName>
    <definedName name="thanh" localSheetId="12" hidden="1">{"'Sheet1'!$L$16"}</definedName>
    <definedName name="thanh" localSheetId="11" hidden="1">{"'Sheet1'!$L$16"}</definedName>
    <definedName name="thanh" localSheetId="10" hidden="1">{"'Sheet1'!$L$16"}</definedName>
    <definedName name="thanh" localSheetId="9" hidden="1">{"'Sheet1'!$L$16"}</definedName>
    <definedName name="thanh" localSheetId="8" hidden="1">{"'Sheet1'!$L$16"}</definedName>
    <definedName name="thanh" localSheetId="7" hidden="1">{"'Sheet1'!$L$16"}</definedName>
    <definedName name="thanh" localSheetId="6" hidden="1">{"'Sheet1'!$L$16"}</definedName>
    <definedName name="thanh" localSheetId="5" hidden="1">{"'Sheet1'!$L$16"}</definedName>
    <definedName name="thanh" localSheetId="4" hidden="1">{"'Sheet1'!$L$16"}</definedName>
    <definedName name="thanh" localSheetId="3" hidden="1">{"'Sheet1'!$L$16"}</definedName>
    <definedName name="thanh" localSheetId="2" hidden="1">{"'Sheet1'!$L$16"}</definedName>
    <definedName name="thanh" localSheetId="1" hidden="1">{"'Sheet1'!$L$16"}</definedName>
    <definedName name="thanh" hidden="1">{"'Sheet1'!$L$16"}</definedName>
    <definedName name="THAU">'[8]SGK HN'!$J$193:$K$284</definedName>
    <definedName name="THAU2">[33]D2!$C$4:$N$20</definedName>
    <definedName name="THCS" localSheetId="38">#REF!</definedName>
    <definedName name="THCS" localSheetId="37">#REF!</definedName>
    <definedName name="THCS" localSheetId="36">#REF!</definedName>
    <definedName name="THCS" localSheetId="35">#REF!</definedName>
    <definedName name="THCS" localSheetId="34">#REF!</definedName>
    <definedName name="THCS" localSheetId="33">#REF!</definedName>
    <definedName name="THCS" localSheetId="32">#REF!</definedName>
    <definedName name="THCS" localSheetId="31">#REF!</definedName>
    <definedName name="THCS" localSheetId="30">#REF!</definedName>
    <definedName name="THCS" localSheetId="29">#REF!</definedName>
    <definedName name="THCS" localSheetId="28">#REF!</definedName>
    <definedName name="THCS" localSheetId="27">#REF!</definedName>
    <definedName name="THCS" localSheetId="26">#REF!</definedName>
    <definedName name="THCS" localSheetId="25">#REF!</definedName>
    <definedName name="THCS" localSheetId="24">#REF!</definedName>
    <definedName name="THCS" localSheetId="23">#REF!</definedName>
    <definedName name="THCS" localSheetId="22">#REF!</definedName>
    <definedName name="THCS" localSheetId="21">#REF!</definedName>
    <definedName name="THCS" localSheetId="20">#REF!</definedName>
    <definedName name="THCS" localSheetId="19">#REF!</definedName>
    <definedName name="THCS" localSheetId="18">#REF!</definedName>
    <definedName name="THCS" localSheetId="17">#REF!</definedName>
    <definedName name="THCS" localSheetId="16">#REF!</definedName>
    <definedName name="THCS" localSheetId="15">#REF!</definedName>
    <definedName name="THCS" localSheetId="14">#REF!</definedName>
    <definedName name="THCS" localSheetId="13">#REF!</definedName>
    <definedName name="THCS" localSheetId="12">#REF!</definedName>
    <definedName name="THCS" localSheetId="11">#REF!</definedName>
    <definedName name="THCS" localSheetId="10">#REF!</definedName>
    <definedName name="THCS" localSheetId="9">#REF!</definedName>
    <definedName name="THCS" localSheetId="8">#REF!</definedName>
    <definedName name="THCS" localSheetId="7">#REF!</definedName>
    <definedName name="THCS" localSheetId="6">#REF!</definedName>
    <definedName name="THCS" localSheetId="5">#REF!</definedName>
    <definedName name="THCS" localSheetId="4">#REF!</definedName>
    <definedName name="THCS" localSheetId="3">#REF!</definedName>
    <definedName name="THCS" localSheetId="2">#REF!</definedName>
    <definedName name="THCS" localSheetId="1">#REF!</definedName>
    <definedName name="THCS">#REF!</definedName>
    <definedName name="THCS1" localSheetId="38">#REF!</definedName>
    <definedName name="THCS1" localSheetId="37">#REF!</definedName>
    <definedName name="THCS1" localSheetId="36">#REF!</definedName>
    <definedName name="THCS1" localSheetId="35">#REF!</definedName>
    <definedName name="THCS1" localSheetId="34">#REF!</definedName>
    <definedName name="THCS1" localSheetId="33">#REF!</definedName>
    <definedName name="THCS1" localSheetId="32">#REF!</definedName>
    <definedName name="THCS1" localSheetId="31">#REF!</definedName>
    <definedName name="THCS1" localSheetId="30">#REF!</definedName>
    <definedName name="THCS1" localSheetId="29">#REF!</definedName>
    <definedName name="THCS1" localSheetId="28">#REF!</definedName>
    <definedName name="THCS1" localSheetId="27">#REF!</definedName>
    <definedName name="THCS1" localSheetId="26">#REF!</definedName>
    <definedName name="THCS1" localSheetId="25">#REF!</definedName>
    <definedName name="THCS1" localSheetId="24">#REF!</definedName>
    <definedName name="THCS1" localSheetId="23">#REF!</definedName>
    <definedName name="THCS1" localSheetId="22">#REF!</definedName>
    <definedName name="THCS1" localSheetId="21">#REF!</definedName>
    <definedName name="THCS1" localSheetId="20">#REF!</definedName>
    <definedName name="THCS1" localSheetId="19">#REF!</definedName>
    <definedName name="THCS1" localSheetId="18">#REF!</definedName>
    <definedName name="THCS1" localSheetId="17">#REF!</definedName>
    <definedName name="THCS1" localSheetId="16">#REF!</definedName>
    <definedName name="THCS1" localSheetId="15">#REF!</definedName>
    <definedName name="THCS1" localSheetId="14">#REF!</definedName>
    <definedName name="THCS1" localSheetId="13">#REF!</definedName>
    <definedName name="THCS1" localSheetId="12">#REF!</definedName>
    <definedName name="THCS1" localSheetId="11">#REF!</definedName>
    <definedName name="THCS1" localSheetId="10">#REF!</definedName>
    <definedName name="THCS1" localSheetId="9">#REF!</definedName>
    <definedName name="THCS1" localSheetId="8">#REF!</definedName>
    <definedName name="THCS1" localSheetId="7">#REF!</definedName>
    <definedName name="THCS1" localSheetId="6">#REF!</definedName>
    <definedName name="THCS1" localSheetId="5">#REF!</definedName>
    <definedName name="THCS1" localSheetId="4">#REF!</definedName>
    <definedName name="THCS1" localSheetId="3">#REF!</definedName>
    <definedName name="THCS1" localSheetId="2">#REF!</definedName>
    <definedName name="THCS1" localSheetId="1">#REF!</definedName>
    <definedName name="THCS1">#REF!</definedName>
    <definedName name="them">[21]Sheet1!$B$3:$E$19</definedName>
    <definedName name="them1">[21]Sheet1!$G$3:$I$19</definedName>
    <definedName name="them2">[21]Sheet1!$K$3:$M$19</definedName>
    <definedName name="Thietbi" localSheetId="38" hidden="1">{"'Sheet1'!$L$16"}</definedName>
    <definedName name="Thietbi" localSheetId="37" hidden="1">{"'Sheet1'!$L$16"}</definedName>
    <definedName name="Thietbi" localSheetId="36" hidden="1">{"'Sheet1'!$L$16"}</definedName>
    <definedName name="Thietbi" localSheetId="35" hidden="1">{"'Sheet1'!$L$16"}</definedName>
    <definedName name="Thietbi" localSheetId="34" hidden="1">{"'Sheet1'!$L$16"}</definedName>
    <definedName name="Thietbi" localSheetId="33" hidden="1">{"'Sheet1'!$L$16"}</definedName>
    <definedName name="Thietbi" localSheetId="32" hidden="1">{"'Sheet1'!$L$16"}</definedName>
    <definedName name="Thietbi" localSheetId="31" hidden="1">{"'Sheet1'!$L$16"}</definedName>
    <definedName name="Thietbi" localSheetId="30" hidden="1">{"'Sheet1'!$L$16"}</definedName>
    <definedName name="Thietbi" localSheetId="29" hidden="1">{"'Sheet1'!$L$16"}</definedName>
    <definedName name="Thietbi" localSheetId="28" hidden="1">{"'Sheet1'!$L$16"}</definedName>
    <definedName name="Thietbi" localSheetId="27" hidden="1">{"'Sheet1'!$L$16"}</definedName>
    <definedName name="Thietbi" localSheetId="26" hidden="1">{"'Sheet1'!$L$16"}</definedName>
    <definedName name="Thietbi" localSheetId="25" hidden="1">{"'Sheet1'!$L$16"}</definedName>
    <definedName name="Thietbi" localSheetId="24" hidden="1">{"'Sheet1'!$L$16"}</definedName>
    <definedName name="Thietbi" localSheetId="23" hidden="1">{"'Sheet1'!$L$16"}</definedName>
    <definedName name="Thietbi" localSheetId="22" hidden="1">{"'Sheet1'!$L$16"}</definedName>
    <definedName name="Thietbi" localSheetId="21" hidden="1">{"'Sheet1'!$L$16"}</definedName>
    <definedName name="Thietbi" localSheetId="20" hidden="1">{"'Sheet1'!$L$16"}</definedName>
    <definedName name="Thietbi" localSheetId="19" hidden="1">{"'Sheet1'!$L$16"}</definedName>
    <definedName name="Thietbi" localSheetId="18" hidden="1">{"'Sheet1'!$L$16"}</definedName>
    <definedName name="Thietbi" localSheetId="17" hidden="1">{"'Sheet1'!$L$16"}</definedName>
    <definedName name="Thietbi" localSheetId="16" hidden="1">{"'Sheet1'!$L$16"}</definedName>
    <definedName name="Thietbi" localSheetId="15" hidden="1">{"'Sheet1'!$L$16"}</definedName>
    <definedName name="Thietbi" localSheetId="14" hidden="1">{"'Sheet1'!$L$16"}</definedName>
    <definedName name="Thietbi" localSheetId="13" hidden="1">{"'Sheet1'!$L$16"}</definedName>
    <definedName name="Thietbi" localSheetId="12" hidden="1">{"'Sheet1'!$L$16"}</definedName>
    <definedName name="Thietbi" localSheetId="11" hidden="1">{"'Sheet1'!$L$16"}</definedName>
    <definedName name="Thietbi" localSheetId="10" hidden="1">{"'Sheet1'!$L$16"}</definedName>
    <definedName name="Thietbi" localSheetId="9" hidden="1">{"'Sheet1'!$L$16"}</definedName>
    <definedName name="Thietbi" localSheetId="8" hidden="1">{"'Sheet1'!$L$16"}</definedName>
    <definedName name="Thietbi" localSheetId="7" hidden="1">{"'Sheet1'!$L$16"}</definedName>
    <definedName name="Thietbi" localSheetId="6" hidden="1">{"'Sheet1'!$L$16"}</definedName>
    <definedName name="Thietbi" localSheetId="5" hidden="1">{"'Sheet1'!$L$16"}</definedName>
    <definedName name="Thietbi" localSheetId="4" hidden="1">{"'Sheet1'!$L$16"}</definedName>
    <definedName name="Thietbi" localSheetId="3" hidden="1">{"'Sheet1'!$L$16"}</definedName>
    <definedName name="Thietbi" localSheetId="2" hidden="1">{"'Sheet1'!$L$16"}</definedName>
    <definedName name="Thietbi" localSheetId="1" hidden="1">{"'Sheet1'!$L$16"}</definedName>
    <definedName name="Thietbi" hidden="1">{"'Sheet1'!$L$16"}</definedName>
    <definedName name="THKP7YT" localSheetId="38" hidden="1">{"'Sheet1'!$L$16"}</definedName>
    <definedName name="THKP7YT" localSheetId="37" hidden="1">{"'Sheet1'!$L$16"}</definedName>
    <definedName name="THKP7YT" localSheetId="36" hidden="1">{"'Sheet1'!$L$16"}</definedName>
    <definedName name="THKP7YT" localSheetId="35" hidden="1">{"'Sheet1'!$L$16"}</definedName>
    <definedName name="THKP7YT" localSheetId="34" hidden="1">{"'Sheet1'!$L$16"}</definedName>
    <definedName name="THKP7YT" localSheetId="33" hidden="1">{"'Sheet1'!$L$16"}</definedName>
    <definedName name="THKP7YT" localSheetId="32" hidden="1">{"'Sheet1'!$L$16"}</definedName>
    <definedName name="THKP7YT" localSheetId="31" hidden="1">{"'Sheet1'!$L$16"}</definedName>
    <definedName name="THKP7YT" localSheetId="30" hidden="1">{"'Sheet1'!$L$16"}</definedName>
    <definedName name="THKP7YT" localSheetId="29" hidden="1">{"'Sheet1'!$L$16"}</definedName>
    <definedName name="THKP7YT" localSheetId="28" hidden="1">{"'Sheet1'!$L$16"}</definedName>
    <definedName name="THKP7YT" localSheetId="27" hidden="1">{"'Sheet1'!$L$16"}</definedName>
    <definedName name="THKP7YT" localSheetId="26" hidden="1">{"'Sheet1'!$L$16"}</definedName>
    <definedName name="THKP7YT" localSheetId="25" hidden="1">{"'Sheet1'!$L$16"}</definedName>
    <definedName name="THKP7YT" localSheetId="24" hidden="1">{"'Sheet1'!$L$16"}</definedName>
    <definedName name="THKP7YT" localSheetId="23" hidden="1">{"'Sheet1'!$L$16"}</definedName>
    <definedName name="THKP7YT" localSheetId="22" hidden="1">{"'Sheet1'!$L$16"}</definedName>
    <definedName name="THKP7YT" localSheetId="21" hidden="1">{"'Sheet1'!$L$16"}</definedName>
    <definedName name="THKP7YT" localSheetId="20" hidden="1">{"'Sheet1'!$L$16"}</definedName>
    <definedName name="THKP7YT" localSheetId="19" hidden="1">{"'Sheet1'!$L$16"}</definedName>
    <definedName name="THKP7YT" localSheetId="18" hidden="1">{"'Sheet1'!$L$16"}</definedName>
    <definedName name="THKP7YT" localSheetId="17" hidden="1">{"'Sheet1'!$L$16"}</definedName>
    <definedName name="THKP7YT" localSheetId="16" hidden="1">{"'Sheet1'!$L$16"}</definedName>
    <definedName name="THKP7YT" localSheetId="15" hidden="1">{"'Sheet1'!$L$16"}</definedName>
    <definedName name="THKP7YT" localSheetId="14" hidden="1">{"'Sheet1'!$L$16"}</definedName>
    <definedName name="THKP7YT" localSheetId="13" hidden="1">{"'Sheet1'!$L$16"}</definedName>
    <definedName name="THKP7YT" localSheetId="12" hidden="1">{"'Sheet1'!$L$16"}</definedName>
    <definedName name="THKP7YT" localSheetId="11" hidden="1">{"'Sheet1'!$L$16"}</definedName>
    <definedName name="THKP7YT" localSheetId="10" hidden="1">{"'Sheet1'!$L$16"}</definedName>
    <definedName name="THKP7YT" localSheetId="9" hidden="1">{"'Sheet1'!$L$16"}</definedName>
    <definedName name="THKP7YT" localSheetId="8" hidden="1">{"'Sheet1'!$L$16"}</definedName>
    <definedName name="THKP7YT" localSheetId="7" hidden="1">{"'Sheet1'!$L$16"}</definedName>
    <definedName name="THKP7YT" localSheetId="6" hidden="1">{"'Sheet1'!$L$16"}</definedName>
    <definedName name="THKP7YT" localSheetId="5" hidden="1">{"'Sheet1'!$L$16"}</definedName>
    <definedName name="THKP7YT" localSheetId="4" hidden="1">{"'Sheet1'!$L$16"}</definedName>
    <definedName name="THKP7YT" localSheetId="3" hidden="1">{"'Sheet1'!$L$16"}</definedName>
    <definedName name="THKP7YT" localSheetId="2" hidden="1">{"'Sheet1'!$L$16"}</definedName>
    <definedName name="THKP7YT" localSheetId="1" hidden="1">{"'Sheet1'!$L$16"}</definedName>
    <definedName name="THKP7YT" hidden="1">{"'Sheet1'!$L$16"}</definedName>
    <definedName name="THSOHONG" localSheetId="38">#REF!</definedName>
    <definedName name="THSOHONG" localSheetId="37">#REF!</definedName>
    <definedName name="THSOHONG" localSheetId="36">#REF!</definedName>
    <definedName name="THSOHONG" localSheetId="35">#REF!</definedName>
    <definedName name="THSOHONG" localSheetId="34">#REF!</definedName>
    <definedName name="THSOHONG" localSheetId="33">#REF!</definedName>
    <definedName name="THSOHONG" localSheetId="32">#REF!</definedName>
    <definedName name="THSOHONG" localSheetId="31">#REF!</definedName>
    <definedName name="THSOHONG" localSheetId="30">#REF!</definedName>
    <definedName name="THSOHONG" localSheetId="29">#REF!</definedName>
    <definedName name="THSOHONG" localSheetId="28">#REF!</definedName>
    <definedName name="THSOHONG" localSheetId="27">#REF!</definedName>
    <definedName name="THSOHONG" localSheetId="26">#REF!</definedName>
    <definedName name="THSOHONG" localSheetId="25">#REF!</definedName>
    <definedName name="THSOHONG" localSheetId="24">#REF!</definedName>
    <definedName name="THSOHONG" localSheetId="23">#REF!</definedName>
    <definedName name="THSOHONG" localSheetId="22">#REF!</definedName>
    <definedName name="THSOHONG" localSheetId="21">#REF!</definedName>
    <definedName name="THSOHONG" localSheetId="20">#REF!</definedName>
    <definedName name="THSOHONG" localSheetId="19">#REF!</definedName>
    <definedName name="THSOHONG" localSheetId="18">#REF!</definedName>
    <definedName name="THSOHONG" localSheetId="17">#REF!</definedName>
    <definedName name="THSOHONG" localSheetId="16">#REF!</definedName>
    <definedName name="THSOHONG" localSheetId="15">#REF!</definedName>
    <definedName name="THSOHONG" localSheetId="14">#REF!</definedName>
    <definedName name="THSOHONG" localSheetId="13">#REF!</definedName>
    <definedName name="THSOHONG" localSheetId="12">#REF!</definedName>
    <definedName name="THSOHONG" localSheetId="11">#REF!</definedName>
    <definedName name="THSOHONG" localSheetId="10">#REF!</definedName>
    <definedName name="THSOHONG" localSheetId="9">#REF!</definedName>
    <definedName name="THSOHONG" localSheetId="8">#REF!</definedName>
    <definedName name="THSOHONG" localSheetId="7">#REF!</definedName>
    <definedName name="THSOHONG" localSheetId="6">#REF!</definedName>
    <definedName name="THSOHONG" localSheetId="5">#REF!</definedName>
    <definedName name="THSOHONG" localSheetId="4">#REF!</definedName>
    <definedName name="THSOHONG" localSheetId="3">#REF!</definedName>
    <definedName name="THSOHONG" localSheetId="2">#REF!</definedName>
    <definedName name="THSOHONG" localSheetId="1">#REF!</definedName>
    <definedName name="THSOHONG">#REF!</definedName>
    <definedName name="Thu" localSheetId="38" hidden="1">{"'Sheet1'!$L$16"}</definedName>
    <definedName name="Thu" localSheetId="37" hidden="1">{"'Sheet1'!$L$16"}</definedName>
    <definedName name="Thu" localSheetId="36" hidden="1">{"'Sheet1'!$L$16"}</definedName>
    <definedName name="Thu" localSheetId="35" hidden="1">{"'Sheet1'!$L$16"}</definedName>
    <definedName name="Thu" localSheetId="34" hidden="1">{"'Sheet1'!$L$16"}</definedName>
    <definedName name="Thu" localSheetId="33" hidden="1">{"'Sheet1'!$L$16"}</definedName>
    <definedName name="Thu" localSheetId="32" hidden="1">{"'Sheet1'!$L$16"}</definedName>
    <definedName name="Thu" localSheetId="31" hidden="1">{"'Sheet1'!$L$16"}</definedName>
    <definedName name="Thu" localSheetId="30" hidden="1">{"'Sheet1'!$L$16"}</definedName>
    <definedName name="Thu" localSheetId="29" hidden="1">{"'Sheet1'!$L$16"}</definedName>
    <definedName name="Thu" localSheetId="28" hidden="1">{"'Sheet1'!$L$16"}</definedName>
    <definedName name="Thu" localSheetId="27" hidden="1">{"'Sheet1'!$L$16"}</definedName>
    <definedName name="Thu" localSheetId="26" hidden="1">{"'Sheet1'!$L$16"}</definedName>
    <definedName name="Thu" localSheetId="25" hidden="1">{"'Sheet1'!$L$16"}</definedName>
    <definedName name="Thu" localSheetId="24" hidden="1">{"'Sheet1'!$L$16"}</definedName>
    <definedName name="Thu" localSheetId="23" hidden="1">{"'Sheet1'!$L$16"}</definedName>
    <definedName name="Thu" localSheetId="22" hidden="1">{"'Sheet1'!$L$16"}</definedName>
    <definedName name="Thu" localSheetId="21" hidden="1">{"'Sheet1'!$L$16"}</definedName>
    <definedName name="Thu" localSheetId="20" hidden="1">{"'Sheet1'!$L$16"}</definedName>
    <definedName name="Thu" localSheetId="19" hidden="1">{"'Sheet1'!$L$16"}</definedName>
    <definedName name="Thu" localSheetId="18" hidden="1">{"'Sheet1'!$L$16"}</definedName>
    <definedName name="Thu" localSheetId="17" hidden="1">{"'Sheet1'!$L$16"}</definedName>
    <definedName name="Thu" localSheetId="16" hidden="1">{"'Sheet1'!$L$16"}</definedName>
    <definedName name="Thu" localSheetId="15" hidden="1">{"'Sheet1'!$L$16"}</definedName>
    <definedName name="Thu" localSheetId="14" hidden="1">{"'Sheet1'!$L$16"}</definedName>
    <definedName name="Thu" localSheetId="13" hidden="1">{"'Sheet1'!$L$16"}</definedName>
    <definedName name="Thu" localSheetId="12" hidden="1">{"'Sheet1'!$L$16"}</definedName>
    <definedName name="Thu" localSheetId="11" hidden="1">{"'Sheet1'!$L$16"}</definedName>
    <definedName name="Thu" localSheetId="10" hidden="1">{"'Sheet1'!$L$16"}</definedName>
    <definedName name="Thu" localSheetId="9" hidden="1">{"'Sheet1'!$L$16"}</definedName>
    <definedName name="Thu" localSheetId="8" hidden="1">{"'Sheet1'!$L$16"}</definedName>
    <definedName name="Thu" localSheetId="7" hidden="1">{"'Sheet1'!$L$16"}</definedName>
    <definedName name="Thu" localSheetId="6" hidden="1">{"'Sheet1'!$L$16"}</definedName>
    <definedName name="Thu" localSheetId="5" hidden="1">{"'Sheet1'!$L$16"}</definedName>
    <definedName name="Thu" localSheetId="4" hidden="1">{"'Sheet1'!$L$16"}</definedName>
    <definedName name="Thu" localSheetId="3" hidden="1">{"'Sheet1'!$L$16"}</definedName>
    <definedName name="Thu" localSheetId="2" hidden="1">{"'Sheet1'!$L$16"}</definedName>
    <definedName name="Thu" localSheetId="1" hidden="1">{"'Sheet1'!$L$16"}</definedName>
    <definedName name="Thu" hidden="1">{"'Sheet1'!$L$16"}</definedName>
    <definedName name="THUC__HIEN" localSheetId="38">[17]HH!#REF!</definedName>
    <definedName name="THUC__HIEN" localSheetId="37">[17]HH!#REF!</definedName>
    <definedName name="THUC__HIEN" localSheetId="36">[17]HH!#REF!</definedName>
    <definedName name="THUC__HIEN" localSheetId="35">[17]HH!#REF!</definedName>
    <definedName name="THUC__HIEN" localSheetId="34">[17]HH!#REF!</definedName>
    <definedName name="THUC__HIEN" localSheetId="33">[17]HH!#REF!</definedName>
    <definedName name="THUC__HIEN" localSheetId="32">[17]HH!#REF!</definedName>
    <definedName name="THUC__HIEN" localSheetId="31">[17]HH!#REF!</definedName>
    <definedName name="THUC__HIEN" localSheetId="30">[17]HH!#REF!</definedName>
    <definedName name="THUC__HIEN" localSheetId="29">[17]HH!#REF!</definedName>
    <definedName name="THUC__HIEN" localSheetId="28">[17]HH!#REF!</definedName>
    <definedName name="THUC__HIEN" localSheetId="27">[17]HH!#REF!</definedName>
    <definedName name="THUC__HIEN" localSheetId="26">[17]HH!#REF!</definedName>
    <definedName name="THUC__HIEN" localSheetId="25">[17]HH!#REF!</definedName>
    <definedName name="THUC__HIEN" localSheetId="24">[17]HH!#REF!</definedName>
    <definedName name="THUC__HIEN" localSheetId="23">[17]HH!#REF!</definedName>
    <definedName name="THUC__HIEN" localSheetId="22">[17]HH!#REF!</definedName>
    <definedName name="THUC__HIEN" localSheetId="21">[17]HH!#REF!</definedName>
    <definedName name="THUC__HIEN" localSheetId="20">[17]HH!#REF!</definedName>
    <definedName name="THUC__HIEN" localSheetId="19">[17]HH!#REF!</definedName>
    <definedName name="THUC__HIEN" localSheetId="18">[17]HH!#REF!</definedName>
    <definedName name="THUC__HIEN" localSheetId="17">[17]HH!#REF!</definedName>
    <definedName name="THUC__HIEN" localSheetId="16">[17]HH!#REF!</definedName>
    <definedName name="THUC__HIEN" localSheetId="15">[17]HH!#REF!</definedName>
    <definedName name="THUC__HIEN" localSheetId="14">[17]HH!#REF!</definedName>
    <definedName name="THUC__HIEN" localSheetId="13">[17]HH!#REF!</definedName>
    <definedName name="THUC__HIEN" localSheetId="12">[17]HH!#REF!</definedName>
    <definedName name="THUC__HIEN" localSheetId="11">[17]HH!#REF!</definedName>
    <definedName name="THUC__HIEN" localSheetId="10">[17]HH!#REF!</definedName>
    <definedName name="THUC__HIEN" localSheetId="9">[17]HH!#REF!</definedName>
    <definedName name="THUC__HIEN" localSheetId="8">[17]HH!#REF!</definedName>
    <definedName name="THUC__HIEN" localSheetId="7">[17]HH!#REF!</definedName>
    <definedName name="THUC__HIEN" localSheetId="6">[17]HH!#REF!</definedName>
    <definedName name="THUC__HIEN" localSheetId="5">[17]HH!#REF!</definedName>
    <definedName name="THUC__HIEN" localSheetId="4">[17]HH!#REF!</definedName>
    <definedName name="THUC__HIEN" localSheetId="3">[17]HH!#REF!</definedName>
    <definedName name="THUC__HIEN" localSheetId="2">[17]HH!#REF!</definedName>
    <definedName name="THUC__HIEN" localSheetId="1">[17]HH!#REF!</definedName>
    <definedName name="THUC__HIEN">[17]HH!#REF!</definedName>
    <definedName name="thvlmoi" localSheetId="38" hidden="1">{"'Sheet1'!$L$16"}</definedName>
    <definedName name="thvlmoi" localSheetId="37" hidden="1">{"'Sheet1'!$L$16"}</definedName>
    <definedName name="thvlmoi" localSheetId="36" hidden="1">{"'Sheet1'!$L$16"}</definedName>
    <definedName name="thvlmoi" localSheetId="35" hidden="1">{"'Sheet1'!$L$16"}</definedName>
    <definedName name="thvlmoi" localSheetId="34" hidden="1">{"'Sheet1'!$L$16"}</definedName>
    <definedName name="thvlmoi" localSheetId="33" hidden="1">{"'Sheet1'!$L$16"}</definedName>
    <definedName name="thvlmoi" localSheetId="32" hidden="1">{"'Sheet1'!$L$16"}</definedName>
    <definedName name="thvlmoi" localSheetId="31" hidden="1">{"'Sheet1'!$L$16"}</definedName>
    <definedName name="thvlmoi" localSheetId="30" hidden="1">{"'Sheet1'!$L$16"}</definedName>
    <definedName name="thvlmoi" localSheetId="29" hidden="1">{"'Sheet1'!$L$16"}</definedName>
    <definedName name="thvlmoi" localSheetId="28" hidden="1">{"'Sheet1'!$L$16"}</definedName>
    <definedName name="thvlmoi" localSheetId="27" hidden="1">{"'Sheet1'!$L$16"}</definedName>
    <definedName name="thvlmoi" localSheetId="26" hidden="1">{"'Sheet1'!$L$16"}</definedName>
    <definedName name="thvlmoi" localSheetId="25" hidden="1">{"'Sheet1'!$L$16"}</definedName>
    <definedName name="thvlmoi" localSheetId="24" hidden="1">{"'Sheet1'!$L$16"}</definedName>
    <definedName name="thvlmoi" localSheetId="23" hidden="1">{"'Sheet1'!$L$16"}</definedName>
    <definedName name="thvlmoi" localSheetId="22" hidden="1">{"'Sheet1'!$L$16"}</definedName>
    <definedName name="thvlmoi" localSheetId="21" hidden="1">{"'Sheet1'!$L$16"}</definedName>
    <definedName name="thvlmoi" localSheetId="20" hidden="1">{"'Sheet1'!$L$16"}</definedName>
    <definedName name="thvlmoi" localSheetId="19" hidden="1">{"'Sheet1'!$L$16"}</definedName>
    <definedName name="thvlmoi" localSheetId="18" hidden="1">{"'Sheet1'!$L$16"}</definedName>
    <definedName name="thvlmoi" localSheetId="17" hidden="1">{"'Sheet1'!$L$16"}</definedName>
    <definedName name="thvlmoi" localSheetId="16" hidden="1">{"'Sheet1'!$L$16"}</definedName>
    <definedName name="thvlmoi" localSheetId="15" hidden="1">{"'Sheet1'!$L$16"}</definedName>
    <definedName name="thvlmoi" localSheetId="14" hidden="1">{"'Sheet1'!$L$16"}</definedName>
    <definedName name="thvlmoi" localSheetId="13" hidden="1">{"'Sheet1'!$L$16"}</definedName>
    <definedName name="thvlmoi" localSheetId="12" hidden="1">{"'Sheet1'!$L$16"}</definedName>
    <definedName name="thvlmoi" localSheetId="11" hidden="1">{"'Sheet1'!$L$16"}</definedName>
    <definedName name="thvlmoi" localSheetId="10" hidden="1">{"'Sheet1'!$L$16"}</definedName>
    <definedName name="thvlmoi" localSheetId="9" hidden="1">{"'Sheet1'!$L$16"}</definedName>
    <definedName name="thvlmoi" localSheetId="8" hidden="1">{"'Sheet1'!$L$16"}</definedName>
    <definedName name="thvlmoi" localSheetId="7" hidden="1">{"'Sheet1'!$L$16"}</definedName>
    <definedName name="thvlmoi" localSheetId="6" hidden="1">{"'Sheet1'!$L$16"}</definedName>
    <definedName name="thvlmoi" localSheetId="5" hidden="1">{"'Sheet1'!$L$16"}</definedName>
    <definedName name="thvlmoi" localSheetId="4" hidden="1">{"'Sheet1'!$L$16"}</definedName>
    <definedName name="thvlmoi" localSheetId="3" hidden="1">{"'Sheet1'!$L$16"}</definedName>
    <definedName name="thvlmoi" localSheetId="2" hidden="1">{"'Sheet1'!$L$16"}</definedName>
    <definedName name="thvlmoi" localSheetId="1" hidden="1">{"'Sheet1'!$L$16"}</definedName>
    <definedName name="thvlmoi" hidden="1">{"'Sheet1'!$L$16"}</definedName>
    <definedName name="thvlmoimoi" localSheetId="38" hidden="1">{"'Sheet1'!$L$16"}</definedName>
    <definedName name="thvlmoimoi" localSheetId="37" hidden="1">{"'Sheet1'!$L$16"}</definedName>
    <definedName name="thvlmoimoi" localSheetId="36" hidden="1">{"'Sheet1'!$L$16"}</definedName>
    <definedName name="thvlmoimoi" localSheetId="35" hidden="1">{"'Sheet1'!$L$16"}</definedName>
    <definedName name="thvlmoimoi" localSheetId="34" hidden="1">{"'Sheet1'!$L$16"}</definedName>
    <definedName name="thvlmoimoi" localSheetId="33" hidden="1">{"'Sheet1'!$L$16"}</definedName>
    <definedName name="thvlmoimoi" localSheetId="32" hidden="1">{"'Sheet1'!$L$16"}</definedName>
    <definedName name="thvlmoimoi" localSheetId="31" hidden="1">{"'Sheet1'!$L$16"}</definedName>
    <definedName name="thvlmoimoi" localSheetId="30" hidden="1">{"'Sheet1'!$L$16"}</definedName>
    <definedName name="thvlmoimoi" localSheetId="29" hidden="1">{"'Sheet1'!$L$16"}</definedName>
    <definedName name="thvlmoimoi" localSheetId="28" hidden="1">{"'Sheet1'!$L$16"}</definedName>
    <definedName name="thvlmoimoi" localSheetId="27" hidden="1">{"'Sheet1'!$L$16"}</definedName>
    <definedName name="thvlmoimoi" localSheetId="26" hidden="1">{"'Sheet1'!$L$16"}</definedName>
    <definedName name="thvlmoimoi" localSheetId="25" hidden="1">{"'Sheet1'!$L$16"}</definedName>
    <definedName name="thvlmoimoi" localSheetId="24" hidden="1">{"'Sheet1'!$L$16"}</definedName>
    <definedName name="thvlmoimoi" localSheetId="23" hidden="1">{"'Sheet1'!$L$16"}</definedName>
    <definedName name="thvlmoimoi" localSheetId="22" hidden="1">{"'Sheet1'!$L$16"}</definedName>
    <definedName name="thvlmoimoi" localSheetId="21" hidden="1">{"'Sheet1'!$L$16"}</definedName>
    <definedName name="thvlmoimoi" localSheetId="20" hidden="1">{"'Sheet1'!$L$16"}</definedName>
    <definedName name="thvlmoimoi" localSheetId="19" hidden="1">{"'Sheet1'!$L$16"}</definedName>
    <definedName name="thvlmoimoi" localSheetId="18" hidden="1">{"'Sheet1'!$L$16"}</definedName>
    <definedName name="thvlmoimoi" localSheetId="17" hidden="1">{"'Sheet1'!$L$16"}</definedName>
    <definedName name="thvlmoimoi" localSheetId="16" hidden="1">{"'Sheet1'!$L$16"}</definedName>
    <definedName name="thvlmoimoi" localSheetId="15" hidden="1">{"'Sheet1'!$L$16"}</definedName>
    <definedName name="thvlmoimoi" localSheetId="14" hidden="1">{"'Sheet1'!$L$16"}</definedName>
    <definedName name="thvlmoimoi" localSheetId="13" hidden="1">{"'Sheet1'!$L$16"}</definedName>
    <definedName name="thvlmoimoi" localSheetId="12" hidden="1">{"'Sheet1'!$L$16"}</definedName>
    <definedName name="thvlmoimoi" localSheetId="11" hidden="1">{"'Sheet1'!$L$16"}</definedName>
    <definedName name="thvlmoimoi" localSheetId="10" hidden="1">{"'Sheet1'!$L$16"}</definedName>
    <definedName name="thvlmoimoi" localSheetId="9" hidden="1">{"'Sheet1'!$L$16"}</definedName>
    <definedName name="thvlmoimoi" localSheetId="8" hidden="1">{"'Sheet1'!$L$16"}</definedName>
    <definedName name="thvlmoimoi" localSheetId="7" hidden="1">{"'Sheet1'!$L$16"}</definedName>
    <definedName name="thvlmoimoi" localSheetId="6" hidden="1">{"'Sheet1'!$L$16"}</definedName>
    <definedName name="thvlmoimoi" localSheetId="5" hidden="1">{"'Sheet1'!$L$16"}</definedName>
    <definedName name="thvlmoimoi" localSheetId="4" hidden="1">{"'Sheet1'!$L$16"}</definedName>
    <definedName name="thvlmoimoi" localSheetId="3" hidden="1">{"'Sheet1'!$L$16"}</definedName>
    <definedName name="thvlmoimoi" localSheetId="2" hidden="1">{"'Sheet1'!$L$16"}</definedName>
    <definedName name="thvlmoimoi" localSheetId="1" hidden="1">{"'Sheet1'!$L$16"}</definedName>
    <definedName name="thvlmoimoi" hidden="1">{"'Sheet1'!$L$16"}</definedName>
    <definedName name="TKCB">'[18]TK CB'!$E$7:$AB$205</definedName>
    <definedName name="tlbltd">'[16]DL '!$B$51</definedName>
    <definedName name="tlblthhd">'[16]DL '!$B$54</definedName>
    <definedName name="TMB" localSheetId="38">#REF!</definedName>
    <definedName name="TMB" localSheetId="37">#REF!</definedName>
    <definedName name="TMB" localSheetId="36">#REF!</definedName>
    <definedName name="TMB" localSheetId="35">#REF!</definedName>
    <definedName name="TMB" localSheetId="34">#REF!</definedName>
    <definedName name="TMB" localSheetId="33">#REF!</definedName>
    <definedName name="TMB" localSheetId="32">#REF!</definedName>
    <definedName name="TMB" localSheetId="31">#REF!</definedName>
    <definedName name="TMB" localSheetId="30">#REF!</definedName>
    <definedName name="TMB" localSheetId="29">#REF!</definedName>
    <definedName name="TMB" localSheetId="28">#REF!</definedName>
    <definedName name="TMB" localSheetId="27">#REF!</definedName>
    <definedName name="TMB" localSheetId="26">#REF!</definedName>
    <definedName name="TMB" localSheetId="25">#REF!</definedName>
    <definedName name="TMB" localSheetId="24">#REF!</definedName>
    <definedName name="TMB" localSheetId="23">#REF!</definedName>
    <definedName name="TMB" localSheetId="22">#REF!</definedName>
    <definedName name="TMB" localSheetId="21">#REF!</definedName>
    <definedName name="TMB" localSheetId="20">#REF!</definedName>
    <definedName name="TMB" localSheetId="19">#REF!</definedName>
    <definedName name="TMB" localSheetId="18">#REF!</definedName>
    <definedName name="TMB" localSheetId="17">#REF!</definedName>
    <definedName name="TMB" localSheetId="16">#REF!</definedName>
    <definedName name="TMB" localSheetId="15">#REF!</definedName>
    <definedName name="TMB" localSheetId="14">#REF!</definedName>
    <definedName name="TMB" localSheetId="13">#REF!</definedName>
    <definedName name="TMB" localSheetId="12">#REF!</definedName>
    <definedName name="TMB" localSheetId="11">#REF!</definedName>
    <definedName name="TMB" localSheetId="10">#REF!</definedName>
    <definedName name="TMB" localSheetId="9">#REF!</definedName>
    <definedName name="TMB" localSheetId="8">#REF!</definedName>
    <definedName name="TMB" localSheetId="7">#REF!</definedName>
    <definedName name="TMB" localSheetId="6">#REF!</definedName>
    <definedName name="TMB" localSheetId="5">#REF!</definedName>
    <definedName name="TMB" localSheetId="4">#REF!</definedName>
    <definedName name="TMB" localSheetId="3">#REF!</definedName>
    <definedName name="TMB" localSheetId="2">#REF!</definedName>
    <definedName name="TMB" localSheetId="1">#REF!</definedName>
    <definedName name="TMB">#REF!</definedName>
    <definedName name="TONGHOP" localSheetId="38">#REF!</definedName>
    <definedName name="TONGHOP" localSheetId="37">#REF!</definedName>
    <definedName name="TONGHOP" localSheetId="36">#REF!</definedName>
    <definedName name="TONGHOP" localSheetId="35">#REF!</definedName>
    <definedName name="TONGHOP" localSheetId="34">#REF!</definedName>
    <definedName name="TONGHOP" localSheetId="33">#REF!</definedName>
    <definedName name="TONGHOP" localSheetId="32">#REF!</definedName>
    <definedName name="TONGHOP" localSheetId="31">#REF!</definedName>
    <definedName name="TONGHOP" localSheetId="30">#REF!</definedName>
    <definedName name="TONGHOP" localSheetId="29">#REF!</definedName>
    <definedName name="TONGHOP" localSheetId="28">#REF!</definedName>
    <definedName name="TONGHOP" localSheetId="27">#REF!</definedName>
    <definedName name="TONGHOP" localSheetId="26">#REF!</definedName>
    <definedName name="TONGHOP" localSheetId="25">#REF!</definedName>
    <definedName name="TONGHOP" localSheetId="24">#REF!</definedName>
    <definedName name="TONGHOP" localSheetId="23">#REF!</definedName>
    <definedName name="TONGHOP" localSheetId="22">#REF!</definedName>
    <definedName name="TONGHOP" localSheetId="21">#REF!</definedName>
    <definedName name="TONGHOP" localSheetId="20">#REF!</definedName>
    <definedName name="TONGHOP" localSheetId="19">#REF!</definedName>
    <definedName name="TONGHOP" localSheetId="18">#REF!</definedName>
    <definedName name="TONGHOP" localSheetId="17">#REF!</definedName>
    <definedName name="TONGHOP" localSheetId="16">#REF!</definedName>
    <definedName name="TONGHOP" localSheetId="15">#REF!</definedName>
    <definedName name="TONGHOP" localSheetId="14">#REF!</definedName>
    <definedName name="TONGHOP" localSheetId="13">#REF!</definedName>
    <definedName name="TONGHOP" localSheetId="12">#REF!</definedName>
    <definedName name="TONGHOP" localSheetId="11">#REF!</definedName>
    <definedName name="TONGHOP" localSheetId="10">#REF!</definedName>
    <definedName name="TONGHOP" localSheetId="9">#REF!</definedName>
    <definedName name="TONGHOP" localSheetId="8">#REF!</definedName>
    <definedName name="TONGHOP" localSheetId="7">#REF!</definedName>
    <definedName name="TONGHOP" localSheetId="6">#REF!</definedName>
    <definedName name="TONGHOP" localSheetId="5">#REF!</definedName>
    <definedName name="TONGHOP" localSheetId="4">#REF!</definedName>
    <definedName name="TONGHOP" localSheetId="3">#REF!</definedName>
    <definedName name="TONGHOP" localSheetId="2">#REF!</definedName>
    <definedName name="TONGHOP" localSheetId="1">#REF!</definedName>
    <definedName name="TONGHOP">#REF!</definedName>
    <definedName name="tonkho65" localSheetId="38">#REF!</definedName>
    <definedName name="tonkho65" localSheetId="37">#REF!</definedName>
    <definedName name="tonkho65" localSheetId="36">#REF!</definedName>
    <definedName name="tonkho65" localSheetId="35">#REF!</definedName>
    <definedName name="tonkho65" localSheetId="34">#REF!</definedName>
    <definedName name="tonkho65" localSheetId="33">#REF!</definedName>
    <definedName name="tonkho65" localSheetId="32">#REF!</definedName>
    <definedName name="tonkho65" localSheetId="31">#REF!</definedName>
    <definedName name="tonkho65" localSheetId="30">#REF!</definedName>
    <definedName name="tonkho65" localSheetId="29">#REF!</definedName>
    <definedName name="tonkho65" localSheetId="28">#REF!</definedName>
    <definedName name="tonkho65" localSheetId="27">#REF!</definedName>
    <definedName name="tonkho65" localSheetId="26">#REF!</definedName>
    <definedName name="tonkho65" localSheetId="25">#REF!</definedName>
    <definedName name="tonkho65" localSheetId="24">#REF!</definedName>
    <definedName name="tonkho65" localSheetId="23">#REF!</definedName>
    <definedName name="tonkho65" localSheetId="22">#REF!</definedName>
    <definedName name="tonkho65" localSheetId="21">#REF!</definedName>
    <definedName name="tonkho65" localSheetId="20">#REF!</definedName>
    <definedName name="tonkho65" localSheetId="19">#REF!</definedName>
    <definedName name="tonkho65" localSheetId="18">#REF!</definedName>
    <definedName name="tonkho65" localSheetId="17">#REF!</definedName>
    <definedName name="tonkho65" localSheetId="16">#REF!</definedName>
    <definedName name="tonkho65" localSheetId="15">#REF!</definedName>
    <definedName name="tonkho65" localSheetId="14">#REF!</definedName>
    <definedName name="tonkho65" localSheetId="13">#REF!</definedName>
    <definedName name="tonkho65" localSheetId="12">#REF!</definedName>
    <definedName name="tonkho65" localSheetId="11">#REF!</definedName>
    <definedName name="tonkho65" localSheetId="10">#REF!</definedName>
    <definedName name="tonkho65" localSheetId="9">#REF!</definedName>
    <definedName name="tonkho65" localSheetId="8">#REF!</definedName>
    <definedName name="tonkho65" localSheetId="7">#REF!</definedName>
    <definedName name="tonkho65" localSheetId="6">#REF!</definedName>
    <definedName name="tonkho65" localSheetId="5">#REF!</definedName>
    <definedName name="tonkho65" localSheetId="4">#REF!</definedName>
    <definedName name="tonkho65" localSheetId="3">#REF!</definedName>
    <definedName name="tonkho65" localSheetId="2">#REF!</definedName>
    <definedName name="tonkho65" localSheetId="1">#REF!</definedName>
    <definedName name="tonkho65">#REF!</definedName>
    <definedName name="TRANG" localSheetId="38">[17]HH!#REF!</definedName>
    <definedName name="TRANG" localSheetId="37">[17]HH!#REF!</definedName>
    <definedName name="TRANG" localSheetId="36">[17]HH!#REF!</definedName>
    <definedName name="TRANG" localSheetId="35">[17]HH!#REF!</definedName>
    <definedName name="TRANG" localSheetId="34">[17]HH!#REF!</definedName>
    <definedName name="TRANG" localSheetId="33">[17]HH!#REF!</definedName>
    <definedName name="TRANG" localSheetId="32">[17]HH!#REF!</definedName>
    <definedName name="TRANG" localSheetId="31">[17]HH!#REF!</definedName>
    <definedName name="TRANG" localSheetId="30">[17]HH!#REF!</definedName>
    <definedName name="TRANG" localSheetId="29">[17]HH!#REF!</definedName>
    <definedName name="TRANG" localSheetId="28">[17]HH!#REF!</definedName>
    <definedName name="TRANG" localSheetId="27">[17]HH!#REF!</definedName>
    <definedName name="TRANG" localSheetId="26">[17]HH!#REF!</definedName>
    <definedName name="TRANG" localSheetId="25">[17]HH!#REF!</definedName>
    <definedName name="TRANG" localSheetId="24">[17]HH!#REF!</definedName>
    <definedName name="TRANG" localSheetId="23">[17]HH!#REF!</definedName>
    <definedName name="TRANG" localSheetId="22">[17]HH!#REF!</definedName>
    <definedName name="TRANG" localSheetId="21">[17]HH!#REF!</definedName>
    <definedName name="TRANG" localSheetId="20">[17]HH!#REF!</definedName>
    <definedName name="TRANG" localSheetId="19">[17]HH!#REF!</definedName>
    <definedName name="TRANG" localSheetId="18">[17]HH!#REF!</definedName>
    <definedName name="TRANG" localSheetId="17">[17]HH!#REF!</definedName>
    <definedName name="TRANG" localSheetId="16">[17]HH!#REF!</definedName>
    <definedName name="TRANG" localSheetId="15">[17]HH!#REF!</definedName>
    <definedName name="TRANG" localSheetId="14">[17]HH!#REF!</definedName>
    <definedName name="TRANG" localSheetId="13">[17]HH!#REF!</definedName>
    <definedName name="TRANG" localSheetId="12">[17]HH!#REF!</definedName>
    <definedName name="TRANG" localSheetId="11">[17]HH!#REF!</definedName>
    <definedName name="TRANG" localSheetId="10">[17]HH!#REF!</definedName>
    <definedName name="TRANG" localSheetId="9">[17]HH!#REF!</definedName>
    <definedName name="TRANG" localSheetId="8">[17]HH!#REF!</definedName>
    <definedName name="TRANG" localSheetId="7">[17]HH!#REF!</definedName>
    <definedName name="TRANG" localSheetId="6">[17]HH!#REF!</definedName>
    <definedName name="TRANG" localSheetId="5">[17]HH!#REF!</definedName>
    <definedName name="TRANG" localSheetId="4">[17]HH!#REF!</definedName>
    <definedName name="TRANG" localSheetId="3">[17]HH!#REF!</definedName>
    <definedName name="TRANG" localSheetId="2">[17]HH!#REF!</definedName>
    <definedName name="TRANG" localSheetId="1">[17]HH!#REF!</definedName>
    <definedName name="TRANG">[17]HH!#REF!</definedName>
    <definedName name="TRANG__IN">[17]HH!#REF!</definedName>
    <definedName name="trung">'[10]Miền Trung'!$B$10:$E$138</definedName>
    <definedName name="ts" localSheetId="38">#REF!</definedName>
    <definedName name="ts" localSheetId="37">#REF!</definedName>
    <definedName name="ts" localSheetId="36">#REF!</definedName>
    <definedName name="ts" localSheetId="35">#REF!</definedName>
    <definedName name="ts" localSheetId="34">#REF!</definedName>
    <definedName name="ts" localSheetId="33">#REF!</definedName>
    <definedName name="ts" localSheetId="32">#REF!</definedName>
    <definedName name="ts" localSheetId="31">#REF!</definedName>
    <definedName name="ts" localSheetId="30">#REF!</definedName>
    <definedName name="ts" localSheetId="29">#REF!</definedName>
    <definedName name="ts" localSheetId="28">#REF!</definedName>
    <definedName name="ts" localSheetId="27">#REF!</definedName>
    <definedName name="ts" localSheetId="26">#REF!</definedName>
    <definedName name="ts" localSheetId="25">#REF!</definedName>
    <definedName name="ts" localSheetId="24">#REF!</definedName>
    <definedName name="ts" localSheetId="23">#REF!</definedName>
    <definedName name="ts" localSheetId="22">#REF!</definedName>
    <definedName name="ts" localSheetId="21">#REF!</definedName>
    <definedName name="ts" localSheetId="20">#REF!</definedName>
    <definedName name="ts" localSheetId="19">#REF!</definedName>
    <definedName name="ts" localSheetId="18">#REF!</definedName>
    <definedName name="ts" localSheetId="17">#REF!</definedName>
    <definedName name="ts" localSheetId="16">#REF!</definedName>
    <definedName name="ts" localSheetId="15">#REF!</definedName>
    <definedName name="ts" localSheetId="14">#REF!</definedName>
    <definedName name="ts" localSheetId="13">#REF!</definedName>
    <definedName name="ts" localSheetId="12">#REF!</definedName>
    <definedName name="ts" localSheetId="11">#REF!</definedName>
    <definedName name="ts" localSheetId="10">#REF!</definedName>
    <definedName name="ts" localSheetId="9">#REF!</definedName>
    <definedName name="ts" localSheetId="8">#REF!</definedName>
    <definedName name="ts" localSheetId="7">#REF!</definedName>
    <definedName name="ts" localSheetId="6">#REF!</definedName>
    <definedName name="ts" localSheetId="5">#REF!</definedName>
    <definedName name="ts" localSheetId="4">#REF!</definedName>
    <definedName name="ts" localSheetId="3">#REF!</definedName>
    <definedName name="ts" localSheetId="2">#REF!</definedName>
    <definedName name="ts" localSheetId="1">#REF!</definedName>
    <definedName name="ts">#REF!</definedName>
    <definedName name="TSVSDTTW" localSheetId="38" hidden="1">{"'Sheet1'!$L$16"}</definedName>
    <definedName name="TSVSDTTW" localSheetId="37" hidden="1">{"'Sheet1'!$L$16"}</definedName>
    <definedName name="TSVSDTTW" localSheetId="36" hidden="1">{"'Sheet1'!$L$16"}</definedName>
    <definedName name="TSVSDTTW" localSheetId="35" hidden="1">{"'Sheet1'!$L$16"}</definedName>
    <definedName name="TSVSDTTW" localSheetId="34" hidden="1">{"'Sheet1'!$L$16"}</definedName>
    <definedName name="TSVSDTTW" localSheetId="33" hidden="1">{"'Sheet1'!$L$16"}</definedName>
    <definedName name="TSVSDTTW" localSheetId="32" hidden="1">{"'Sheet1'!$L$16"}</definedName>
    <definedName name="TSVSDTTW" localSheetId="31" hidden="1">{"'Sheet1'!$L$16"}</definedName>
    <definedName name="TSVSDTTW" localSheetId="30" hidden="1">{"'Sheet1'!$L$16"}</definedName>
    <definedName name="TSVSDTTW" localSheetId="29" hidden="1">{"'Sheet1'!$L$16"}</definedName>
    <definedName name="TSVSDTTW" localSheetId="28" hidden="1">{"'Sheet1'!$L$16"}</definedName>
    <definedName name="TSVSDTTW" localSheetId="27" hidden="1">{"'Sheet1'!$L$16"}</definedName>
    <definedName name="TSVSDTTW" localSheetId="26" hidden="1">{"'Sheet1'!$L$16"}</definedName>
    <definedName name="TSVSDTTW" localSheetId="25" hidden="1">{"'Sheet1'!$L$16"}</definedName>
    <definedName name="TSVSDTTW" localSheetId="24" hidden="1">{"'Sheet1'!$L$16"}</definedName>
    <definedName name="TSVSDTTW" localSheetId="23" hidden="1">{"'Sheet1'!$L$16"}</definedName>
    <definedName name="TSVSDTTW" localSheetId="22" hidden="1">{"'Sheet1'!$L$16"}</definedName>
    <definedName name="TSVSDTTW" localSheetId="21" hidden="1">{"'Sheet1'!$L$16"}</definedName>
    <definedName name="TSVSDTTW" localSheetId="20" hidden="1">{"'Sheet1'!$L$16"}</definedName>
    <definedName name="TSVSDTTW" localSheetId="19" hidden="1">{"'Sheet1'!$L$16"}</definedName>
    <definedName name="TSVSDTTW" localSheetId="18" hidden="1">{"'Sheet1'!$L$16"}</definedName>
    <definedName name="TSVSDTTW" localSheetId="17" hidden="1">{"'Sheet1'!$L$16"}</definedName>
    <definedName name="TSVSDTTW" localSheetId="16" hidden="1">{"'Sheet1'!$L$16"}</definedName>
    <definedName name="TSVSDTTW" localSheetId="15" hidden="1">{"'Sheet1'!$L$16"}</definedName>
    <definedName name="TSVSDTTW" localSheetId="14" hidden="1">{"'Sheet1'!$L$16"}</definedName>
    <definedName name="TSVSDTTW" localSheetId="13" hidden="1">{"'Sheet1'!$L$16"}</definedName>
    <definedName name="TSVSDTTW" localSheetId="12" hidden="1">{"'Sheet1'!$L$16"}</definedName>
    <definedName name="TSVSDTTW" localSheetId="11" hidden="1">{"'Sheet1'!$L$16"}</definedName>
    <definedName name="TSVSDTTW" localSheetId="10" hidden="1">{"'Sheet1'!$L$16"}</definedName>
    <definedName name="TSVSDTTW" localSheetId="9" hidden="1">{"'Sheet1'!$L$16"}</definedName>
    <definedName name="TSVSDTTW" localSheetId="8" hidden="1">{"'Sheet1'!$L$16"}</definedName>
    <definedName name="TSVSDTTW" localSheetId="7" hidden="1">{"'Sheet1'!$L$16"}</definedName>
    <definedName name="TSVSDTTW" localSheetId="6" hidden="1">{"'Sheet1'!$L$16"}</definedName>
    <definedName name="TSVSDTTW" localSheetId="5" hidden="1">{"'Sheet1'!$L$16"}</definedName>
    <definedName name="TSVSDTTW" localSheetId="4" hidden="1">{"'Sheet1'!$L$16"}</definedName>
    <definedName name="TSVSDTTW" localSheetId="3" hidden="1">{"'Sheet1'!$L$16"}</definedName>
    <definedName name="TSVSDTTW" localSheetId="2" hidden="1">{"'Sheet1'!$L$16"}</definedName>
    <definedName name="TSVSDTTW" localSheetId="1" hidden="1">{"'Sheet1'!$L$16"}</definedName>
    <definedName name="TSVSDTTW" hidden="1">{"'Sheet1'!$L$16"}</definedName>
    <definedName name="ttm" localSheetId="38">#REF!</definedName>
    <definedName name="ttm" localSheetId="37">#REF!</definedName>
    <definedName name="ttm" localSheetId="36">#REF!</definedName>
    <definedName name="ttm" localSheetId="35">#REF!</definedName>
    <definedName name="ttm" localSheetId="34">#REF!</definedName>
    <definedName name="ttm" localSheetId="33">#REF!</definedName>
    <definedName name="ttm" localSheetId="32">#REF!</definedName>
    <definedName name="ttm" localSheetId="31">#REF!</definedName>
    <definedName name="ttm" localSheetId="30">#REF!</definedName>
    <definedName name="ttm" localSheetId="29">#REF!</definedName>
    <definedName name="ttm" localSheetId="28">#REF!</definedName>
    <definedName name="ttm" localSheetId="27">#REF!</definedName>
    <definedName name="ttm" localSheetId="26">#REF!</definedName>
    <definedName name="ttm" localSheetId="25">#REF!</definedName>
    <definedName name="ttm" localSheetId="24">#REF!</definedName>
    <definedName name="ttm" localSheetId="23">#REF!</definedName>
    <definedName name="ttm" localSheetId="22">#REF!</definedName>
    <definedName name="ttm" localSheetId="21">#REF!</definedName>
    <definedName name="ttm" localSheetId="20">#REF!</definedName>
    <definedName name="ttm" localSheetId="19">#REF!</definedName>
    <definedName name="ttm" localSheetId="18">#REF!</definedName>
    <definedName name="ttm" localSheetId="17">#REF!</definedName>
    <definedName name="ttm" localSheetId="16">#REF!</definedName>
    <definedName name="ttm" localSheetId="15">#REF!</definedName>
    <definedName name="ttm" localSheetId="14">#REF!</definedName>
    <definedName name="ttm" localSheetId="13">#REF!</definedName>
    <definedName name="ttm" localSheetId="12">#REF!</definedName>
    <definedName name="ttm" localSheetId="11">#REF!</definedName>
    <definedName name="ttm" localSheetId="10">#REF!</definedName>
    <definedName name="ttm" localSheetId="9">#REF!</definedName>
    <definedName name="ttm" localSheetId="8">#REF!</definedName>
    <definedName name="ttm" localSheetId="7">#REF!</definedName>
    <definedName name="ttm" localSheetId="6">#REF!</definedName>
    <definedName name="ttm" localSheetId="5">#REF!</definedName>
    <definedName name="ttm" localSheetId="4">#REF!</definedName>
    <definedName name="ttm" localSheetId="3">#REF!</definedName>
    <definedName name="ttm" localSheetId="2">#REF!</definedName>
    <definedName name="ttm" localSheetId="1">#REF!</definedName>
    <definedName name="ttm">#REF!</definedName>
    <definedName name="tuần9" localSheetId="38">#REF!</definedName>
    <definedName name="tuần9" localSheetId="37">#REF!</definedName>
    <definedName name="tuần9" localSheetId="36">#REF!</definedName>
    <definedName name="tuần9" localSheetId="35">#REF!</definedName>
    <definedName name="tuần9" localSheetId="34">#REF!</definedName>
    <definedName name="tuần9" localSheetId="33">#REF!</definedName>
    <definedName name="tuần9" localSheetId="32">#REF!</definedName>
    <definedName name="tuần9" localSheetId="31">#REF!</definedName>
    <definedName name="tuần9" localSheetId="30">#REF!</definedName>
    <definedName name="tuần9" localSheetId="29">#REF!</definedName>
    <definedName name="tuần9" localSheetId="28">#REF!</definedName>
    <definedName name="tuần9" localSheetId="27">#REF!</definedName>
    <definedName name="tuần9" localSheetId="26">#REF!</definedName>
    <definedName name="tuần9" localSheetId="25">#REF!</definedName>
    <definedName name="tuần9" localSheetId="24">#REF!</definedName>
    <definedName name="tuần9" localSheetId="23">#REF!</definedName>
    <definedName name="tuần9" localSheetId="22">#REF!</definedName>
    <definedName name="tuần9" localSheetId="21">#REF!</definedName>
    <definedName name="tuần9" localSheetId="20">#REF!</definedName>
    <definedName name="tuần9" localSheetId="19">#REF!</definedName>
    <definedName name="tuần9" localSheetId="18">#REF!</definedName>
    <definedName name="tuần9" localSheetId="17">#REF!</definedName>
    <definedName name="tuần9" localSheetId="16">#REF!</definedName>
    <definedName name="tuần9" localSheetId="15">#REF!</definedName>
    <definedName name="tuần9" localSheetId="14">#REF!</definedName>
    <definedName name="tuần9" localSheetId="13">#REF!</definedName>
    <definedName name="tuần9" localSheetId="12">#REF!</definedName>
    <definedName name="tuần9" localSheetId="11">#REF!</definedName>
    <definedName name="tuần9" localSheetId="10">#REF!</definedName>
    <definedName name="tuần9" localSheetId="9">#REF!</definedName>
    <definedName name="tuần9" localSheetId="8">#REF!</definedName>
    <definedName name="tuần9" localSheetId="7">#REF!</definedName>
    <definedName name="tuần9" localSheetId="6">#REF!</definedName>
    <definedName name="tuần9" localSheetId="5">#REF!</definedName>
    <definedName name="tuần9" localSheetId="4">#REF!</definedName>
    <definedName name="tuần9" localSheetId="3">#REF!</definedName>
    <definedName name="tuần9" localSheetId="2">#REF!</definedName>
    <definedName name="tuần9" localSheetId="1">#REF!</definedName>
    <definedName name="tuần9">#REF!</definedName>
    <definedName name="ÙYYIGUOHO" localSheetId="38">#REF!</definedName>
    <definedName name="ÙYYIGUOHO" localSheetId="37">#REF!</definedName>
    <definedName name="ÙYYIGUOHO" localSheetId="36">#REF!</definedName>
    <definedName name="ÙYYIGUOHO" localSheetId="35">#REF!</definedName>
    <definedName name="ÙYYIGUOHO" localSheetId="34">#REF!</definedName>
    <definedName name="ÙYYIGUOHO" localSheetId="33">#REF!</definedName>
    <definedName name="ÙYYIGUOHO" localSheetId="32">#REF!</definedName>
    <definedName name="ÙYYIGUOHO" localSheetId="31">#REF!</definedName>
    <definedName name="ÙYYIGUOHO" localSheetId="30">#REF!</definedName>
    <definedName name="ÙYYIGUOHO" localSheetId="29">#REF!</definedName>
    <definedName name="ÙYYIGUOHO" localSheetId="28">#REF!</definedName>
    <definedName name="ÙYYIGUOHO" localSheetId="27">#REF!</definedName>
    <definedName name="ÙYYIGUOHO" localSheetId="26">#REF!</definedName>
    <definedName name="ÙYYIGUOHO" localSheetId="25">#REF!</definedName>
    <definedName name="ÙYYIGUOHO" localSheetId="24">#REF!</definedName>
    <definedName name="ÙYYIGUOHO" localSheetId="23">#REF!</definedName>
    <definedName name="ÙYYIGUOHO" localSheetId="22">#REF!</definedName>
    <definedName name="ÙYYIGUOHO" localSheetId="21">#REF!</definedName>
    <definedName name="ÙYYIGUOHO" localSheetId="20">#REF!</definedName>
    <definedName name="ÙYYIGUOHO" localSheetId="19">#REF!</definedName>
    <definedName name="ÙYYIGUOHO" localSheetId="18">#REF!</definedName>
    <definedName name="ÙYYIGUOHO" localSheetId="17">#REF!</definedName>
    <definedName name="ÙYYIGUOHO" localSheetId="16">#REF!</definedName>
    <definedName name="ÙYYIGUOHO" localSheetId="15">#REF!</definedName>
    <definedName name="ÙYYIGUOHO" localSheetId="14">#REF!</definedName>
    <definedName name="ÙYYIGUOHO" localSheetId="13">#REF!</definedName>
    <definedName name="ÙYYIGUOHO" localSheetId="12">#REF!</definedName>
    <definedName name="ÙYYIGUOHO" localSheetId="11">#REF!</definedName>
    <definedName name="ÙYYIGUOHO" localSheetId="10">#REF!</definedName>
    <definedName name="ÙYYIGUOHO" localSheetId="9">#REF!</definedName>
    <definedName name="ÙYYIGUOHO" localSheetId="8">#REF!</definedName>
    <definedName name="ÙYYIGUOHO" localSheetId="7">#REF!</definedName>
    <definedName name="ÙYYIGUOHO" localSheetId="6">#REF!</definedName>
    <definedName name="ÙYYIGUOHO" localSheetId="5">#REF!</definedName>
    <definedName name="ÙYYIGUOHO" localSheetId="4">#REF!</definedName>
    <definedName name="ÙYYIGUOHO" localSheetId="3">#REF!</definedName>
    <definedName name="ÙYYIGUOHO" localSheetId="2">#REF!</definedName>
    <definedName name="ÙYYIGUOHO" localSheetId="1">#REF!</definedName>
    <definedName name="ÙYYIGUOHO">#REF!</definedName>
    <definedName name="VATM" localSheetId="38" hidden="1">{"'Sheet1'!$L$16"}</definedName>
    <definedName name="VATM" localSheetId="37" hidden="1">{"'Sheet1'!$L$16"}</definedName>
    <definedName name="VATM" localSheetId="36" hidden="1">{"'Sheet1'!$L$16"}</definedName>
    <definedName name="VATM" localSheetId="35" hidden="1">{"'Sheet1'!$L$16"}</definedName>
    <definedName name="VATM" localSheetId="34" hidden="1">{"'Sheet1'!$L$16"}</definedName>
    <definedName name="VATM" localSheetId="33" hidden="1">{"'Sheet1'!$L$16"}</definedName>
    <definedName name="VATM" localSheetId="32" hidden="1">{"'Sheet1'!$L$16"}</definedName>
    <definedName name="VATM" localSheetId="31" hidden="1">{"'Sheet1'!$L$16"}</definedName>
    <definedName name="VATM" localSheetId="30" hidden="1">{"'Sheet1'!$L$16"}</definedName>
    <definedName name="VATM" localSheetId="29" hidden="1">{"'Sheet1'!$L$16"}</definedName>
    <definedName name="VATM" localSheetId="28" hidden="1">{"'Sheet1'!$L$16"}</definedName>
    <definedName name="VATM" localSheetId="27" hidden="1">{"'Sheet1'!$L$16"}</definedName>
    <definedName name="VATM" localSheetId="26" hidden="1">{"'Sheet1'!$L$16"}</definedName>
    <definedName name="VATM" localSheetId="25" hidden="1">{"'Sheet1'!$L$16"}</definedName>
    <definedName name="VATM" localSheetId="24" hidden="1">{"'Sheet1'!$L$16"}</definedName>
    <definedName name="VATM" localSheetId="23" hidden="1">{"'Sheet1'!$L$16"}</definedName>
    <definedName name="VATM" localSheetId="22" hidden="1">{"'Sheet1'!$L$16"}</definedName>
    <definedName name="VATM" localSheetId="21" hidden="1">{"'Sheet1'!$L$16"}</definedName>
    <definedName name="VATM" localSheetId="20" hidden="1">{"'Sheet1'!$L$16"}</definedName>
    <definedName name="VATM" localSheetId="19" hidden="1">{"'Sheet1'!$L$16"}</definedName>
    <definedName name="VATM" localSheetId="18" hidden="1">{"'Sheet1'!$L$16"}</definedName>
    <definedName name="VATM" localSheetId="17" hidden="1">{"'Sheet1'!$L$16"}</definedName>
    <definedName name="VATM" localSheetId="16" hidden="1">{"'Sheet1'!$L$16"}</definedName>
    <definedName name="VATM" localSheetId="15" hidden="1">{"'Sheet1'!$L$16"}</definedName>
    <definedName name="VATM" localSheetId="14" hidden="1">{"'Sheet1'!$L$16"}</definedName>
    <definedName name="VATM" localSheetId="13" hidden="1">{"'Sheet1'!$L$16"}</definedName>
    <definedName name="VATM" localSheetId="12" hidden="1">{"'Sheet1'!$L$16"}</definedName>
    <definedName name="VATM" localSheetId="11" hidden="1">{"'Sheet1'!$L$16"}</definedName>
    <definedName name="VATM" localSheetId="10" hidden="1">{"'Sheet1'!$L$16"}</definedName>
    <definedName name="VATM" localSheetId="9" hidden="1">{"'Sheet1'!$L$16"}</definedName>
    <definedName name="VATM" localSheetId="8" hidden="1">{"'Sheet1'!$L$16"}</definedName>
    <definedName name="VATM" localSheetId="7" hidden="1">{"'Sheet1'!$L$16"}</definedName>
    <definedName name="VATM" localSheetId="6" hidden="1">{"'Sheet1'!$L$16"}</definedName>
    <definedName name="VATM" localSheetId="5" hidden="1">{"'Sheet1'!$L$16"}</definedName>
    <definedName name="VATM" localSheetId="4" hidden="1">{"'Sheet1'!$L$16"}</definedName>
    <definedName name="VATM" localSheetId="3" hidden="1">{"'Sheet1'!$L$16"}</definedName>
    <definedName name="VATM" localSheetId="2" hidden="1">{"'Sheet1'!$L$16"}</definedName>
    <definedName name="VATM" localSheetId="1" hidden="1">{"'Sheet1'!$L$16"}</definedName>
    <definedName name="VATM" hidden="1">{"'Sheet1'!$L$16"}</definedName>
    <definedName name="vcbn">'[16]DL '!$A$35:$B$36</definedName>
    <definedName name="vcoto" localSheetId="38" hidden="1">{"'Sheet1'!$L$16"}</definedName>
    <definedName name="vcoto" localSheetId="37" hidden="1">{"'Sheet1'!$L$16"}</definedName>
    <definedName name="vcoto" localSheetId="36" hidden="1">{"'Sheet1'!$L$16"}</definedName>
    <definedName name="vcoto" localSheetId="35" hidden="1">{"'Sheet1'!$L$16"}</definedName>
    <definedName name="vcoto" localSheetId="34" hidden="1">{"'Sheet1'!$L$16"}</definedName>
    <definedName name="vcoto" localSheetId="33" hidden="1">{"'Sheet1'!$L$16"}</definedName>
    <definedName name="vcoto" localSheetId="32" hidden="1">{"'Sheet1'!$L$16"}</definedName>
    <definedName name="vcoto" localSheetId="31" hidden="1">{"'Sheet1'!$L$16"}</definedName>
    <definedName name="vcoto" localSheetId="30" hidden="1">{"'Sheet1'!$L$16"}</definedName>
    <definedName name="vcoto" localSheetId="29" hidden="1">{"'Sheet1'!$L$16"}</definedName>
    <definedName name="vcoto" localSheetId="28" hidden="1">{"'Sheet1'!$L$16"}</definedName>
    <definedName name="vcoto" localSheetId="27" hidden="1">{"'Sheet1'!$L$16"}</definedName>
    <definedName name="vcoto" localSheetId="26" hidden="1">{"'Sheet1'!$L$16"}</definedName>
    <definedName name="vcoto" localSheetId="25" hidden="1">{"'Sheet1'!$L$16"}</definedName>
    <definedName name="vcoto" localSheetId="24" hidden="1">{"'Sheet1'!$L$16"}</definedName>
    <definedName name="vcoto" localSheetId="23" hidden="1">{"'Sheet1'!$L$16"}</definedName>
    <definedName name="vcoto" localSheetId="22" hidden="1">{"'Sheet1'!$L$16"}</definedName>
    <definedName name="vcoto" localSheetId="21" hidden="1">{"'Sheet1'!$L$16"}</definedName>
    <definedName name="vcoto" localSheetId="20" hidden="1">{"'Sheet1'!$L$16"}</definedName>
    <definedName name="vcoto" localSheetId="19" hidden="1">{"'Sheet1'!$L$16"}</definedName>
    <definedName name="vcoto" localSheetId="18" hidden="1">{"'Sheet1'!$L$16"}</definedName>
    <definedName name="vcoto" localSheetId="17" hidden="1">{"'Sheet1'!$L$16"}</definedName>
    <definedName name="vcoto" localSheetId="16" hidden="1">{"'Sheet1'!$L$16"}</definedName>
    <definedName name="vcoto" localSheetId="15" hidden="1">{"'Sheet1'!$L$16"}</definedName>
    <definedName name="vcoto" localSheetId="14" hidden="1">{"'Sheet1'!$L$16"}</definedName>
    <definedName name="vcoto" localSheetId="13" hidden="1">{"'Sheet1'!$L$16"}</definedName>
    <definedName name="vcoto" localSheetId="12" hidden="1">{"'Sheet1'!$L$16"}</definedName>
    <definedName name="vcoto" localSheetId="11" hidden="1">{"'Sheet1'!$L$16"}</definedName>
    <definedName name="vcoto" localSheetId="10" hidden="1">{"'Sheet1'!$L$16"}</definedName>
    <definedName name="vcoto" localSheetId="9" hidden="1">{"'Sheet1'!$L$16"}</definedName>
    <definedName name="vcoto" localSheetId="8" hidden="1">{"'Sheet1'!$L$16"}</definedName>
    <definedName name="vcoto" localSheetId="7" hidden="1">{"'Sheet1'!$L$16"}</definedName>
    <definedName name="vcoto" localSheetId="6" hidden="1">{"'Sheet1'!$L$16"}</definedName>
    <definedName name="vcoto" localSheetId="5" hidden="1">{"'Sheet1'!$L$16"}</definedName>
    <definedName name="vcoto" localSheetId="4" hidden="1">{"'Sheet1'!$L$16"}</definedName>
    <definedName name="vcoto" localSheetId="3" hidden="1">{"'Sheet1'!$L$16"}</definedName>
    <definedName name="vcoto" localSheetId="2" hidden="1">{"'Sheet1'!$L$16"}</definedName>
    <definedName name="vcoto" localSheetId="1" hidden="1">{"'Sheet1'!$L$16"}</definedName>
    <definedName name="vcoto" hidden="1">{"'Sheet1'!$L$16"}</definedName>
    <definedName name="vsdttw" localSheetId="38" hidden="1">{"'Sheet1'!$L$16"}</definedName>
    <definedName name="vsdttw" localSheetId="37" hidden="1">{"'Sheet1'!$L$16"}</definedName>
    <definedName name="vsdttw" localSheetId="36" hidden="1">{"'Sheet1'!$L$16"}</definedName>
    <definedName name="vsdttw" localSheetId="35" hidden="1">{"'Sheet1'!$L$16"}</definedName>
    <definedName name="vsdttw" localSheetId="34" hidden="1">{"'Sheet1'!$L$16"}</definedName>
    <definedName name="vsdttw" localSheetId="33" hidden="1">{"'Sheet1'!$L$16"}</definedName>
    <definedName name="vsdttw" localSheetId="32" hidden="1">{"'Sheet1'!$L$16"}</definedName>
    <definedName name="vsdttw" localSheetId="31" hidden="1">{"'Sheet1'!$L$16"}</definedName>
    <definedName name="vsdttw" localSheetId="30" hidden="1">{"'Sheet1'!$L$16"}</definedName>
    <definedName name="vsdttw" localSheetId="29" hidden="1">{"'Sheet1'!$L$16"}</definedName>
    <definedName name="vsdttw" localSheetId="28" hidden="1">{"'Sheet1'!$L$16"}</definedName>
    <definedName name="vsdttw" localSheetId="27" hidden="1">{"'Sheet1'!$L$16"}</definedName>
    <definedName name="vsdttw" localSheetId="26" hidden="1">{"'Sheet1'!$L$16"}</definedName>
    <definedName name="vsdttw" localSheetId="25" hidden="1">{"'Sheet1'!$L$16"}</definedName>
    <definedName name="vsdttw" localSheetId="24" hidden="1">{"'Sheet1'!$L$16"}</definedName>
    <definedName name="vsdttw" localSheetId="23" hidden="1">{"'Sheet1'!$L$16"}</definedName>
    <definedName name="vsdttw" localSheetId="22" hidden="1">{"'Sheet1'!$L$16"}</definedName>
    <definedName name="vsdttw" localSheetId="21" hidden="1">{"'Sheet1'!$L$16"}</definedName>
    <definedName name="vsdttw" localSheetId="20" hidden="1">{"'Sheet1'!$L$16"}</definedName>
    <definedName name="vsdttw" localSheetId="19" hidden="1">{"'Sheet1'!$L$16"}</definedName>
    <definedName name="vsdttw" localSheetId="18" hidden="1">{"'Sheet1'!$L$16"}</definedName>
    <definedName name="vsdttw" localSheetId="17" hidden="1">{"'Sheet1'!$L$16"}</definedName>
    <definedName name="vsdttw" localSheetId="16" hidden="1">{"'Sheet1'!$L$16"}</definedName>
    <definedName name="vsdttw" localSheetId="15" hidden="1">{"'Sheet1'!$L$16"}</definedName>
    <definedName name="vsdttw" localSheetId="14" hidden="1">{"'Sheet1'!$L$16"}</definedName>
    <definedName name="vsdttw" localSheetId="13" hidden="1">{"'Sheet1'!$L$16"}</definedName>
    <definedName name="vsdttw" localSheetId="12" hidden="1">{"'Sheet1'!$L$16"}</definedName>
    <definedName name="vsdttw" localSheetId="11" hidden="1">{"'Sheet1'!$L$16"}</definedName>
    <definedName name="vsdttw" localSheetId="10" hidden="1">{"'Sheet1'!$L$16"}</definedName>
    <definedName name="vsdttw" localSheetId="9" hidden="1">{"'Sheet1'!$L$16"}</definedName>
    <definedName name="vsdttw" localSheetId="8" hidden="1">{"'Sheet1'!$L$16"}</definedName>
    <definedName name="vsdttw" localSheetId="7" hidden="1">{"'Sheet1'!$L$16"}</definedName>
    <definedName name="vsdttw" localSheetId="6" hidden="1">{"'Sheet1'!$L$16"}</definedName>
    <definedName name="vsdttw" localSheetId="5" hidden="1">{"'Sheet1'!$L$16"}</definedName>
    <definedName name="vsdttw" localSheetId="4" hidden="1">{"'Sheet1'!$L$16"}</definedName>
    <definedName name="vsdttw" localSheetId="3" hidden="1">{"'Sheet1'!$L$16"}</definedName>
    <definedName name="vsdttw" localSheetId="2" hidden="1">{"'Sheet1'!$L$16"}</definedName>
    <definedName name="vsdttw" localSheetId="1" hidden="1">{"'Sheet1'!$L$16"}</definedName>
    <definedName name="vsdttw" hidden="1">{"'Sheet1'!$L$16"}</definedName>
    <definedName name="xkho264" localSheetId="38">#REF!</definedName>
    <definedName name="xkho264" localSheetId="37">#REF!</definedName>
    <definedName name="xkho264" localSheetId="36">#REF!</definedName>
    <definedName name="xkho264" localSheetId="35">#REF!</definedName>
    <definedName name="xkho264" localSheetId="34">#REF!</definedName>
    <definedName name="xkho264" localSheetId="33">#REF!</definedName>
    <definedName name="xkho264" localSheetId="32">#REF!</definedName>
    <definedName name="xkho264" localSheetId="31">#REF!</definedName>
    <definedName name="xkho264" localSheetId="30">#REF!</definedName>
    <definedName name="xkho264" localSheetId="29">#REF!</definedName>
    <definedName name="xkho264" localSheetId="28">#REF!</definedName>
    <definedName name="xkho264" localSheetId="27">#REF!</definedName>
    <definedName name="xkho264" localSheetId="26">#REF!</definedName>
    <definedName name="xkho264" localSheetId="25">#REF!</definedName>
    <definedName name="xkho264" localSheetId="24">#REF!</definedName>
    <definedName name="xkho264" localSheetId="23">#REF!</definedName>
    <definedName name="xkho264" localSheetId="22">#REF!</definedName>
    <definedName name="xkho264" localSheetId="21">#REF!</definedName>
    <definedName name="xkho264" localSheetId="20">#REF!</definedName>
    <definedName name="xkho264" localSheetId="19">#REF!</definedName>
    <definedName name="xkho264" localSheetId="18">#REF!</definedName>
    <definedName name="xkho264" localSheetId="17">#REF!</definedName>
    <definedName name="xkho264" localSheetId="16">#REF!</definedName>
    <definedName name="xkho264" localSheetId="15">#REF!</definedName>
    <definedName name="xkho264" localSheetId="14">#REF!</definedName>
    <definedName name="xkho264" localSheetId="13">#REF!</definedName>
    <definedName name="xkho264" localSheetId="12">#REF!</definedName>
    <definedName name="xkho264" localSheetId="11">#REF!</definedName>
    <definedName name="xkho264" localSheetId="10">#REF!</definedName>
    <definedName name="xkho264" localSheetId="9">#REF!</definedName>
    <definedName name="xkho264" localSheetId="8">#REF!</definedName>
    <definedName name="xkho264" localSheetId="7">#REF!</definedName>
    <definedName name="xkho264" localSheetId="6">#REF!</definedName>
    <definedName name="xkho264" localSheetId="5">#REF!</definedName>
    <definedName name="xkho264" localSheetId="4">#REF!</definedName>
    <definedName name="xkho264" localSheetId="3">#REF!</definedName>
    <definedName name="xkho264" localSheetId="2">#REF!</definedName>
    <definedName name="xkho264" localSheetId="1">#REF!</definedName>
    <definedName name="xkho264">#REF!</definedName>
    <definedName name="xkho65" localSheetId="38">#REF!</definedName>
    <definedName name="xkho65" localSheetId="37">#REF!</definedName>
    <definedName name="xkho65" localSheetId="36">#REF!</definedName>
    <definedName name="xkho65" localSheetId="35">#REF!</definedName>
    <definedName name="xkho65" localSheetId="34">#REF!</definedName>
    <definedName name="xkho65" localSheetId="33">#REF!</definedName>
    <definedName name="xkho65" localSheetId="32">#REF!</definedName>
    <definedName name="xkho65" localSheetId="31">#REF!</definedName>
    <definedName name="xkho65" localSheetId="30">#REF!</definedName>
    <definedName name="xkho65" localSheetId="29">#REF!</definedName>
    <definedName name="xkho65" localSheetId="28">#REF!</definedName>
    <definedName name="xkho65" localSheetId="27">#REF!</definedName>
    <definedName name="xkho65" localSheetId="26">#REF!</definedName>
    <definedName name="xkho65" localSheetId="25">#REF!</definedName>
    <definedName name="xkho65" localSheetId="24">#REF!</definedName>
    <definedName name="xkho65" localSheetId="23">#REF!</definedName>
    <definedName name="xkho65" localSheetId="22">#REF!</definedName>
    <definedName name="xkho65" localSheetId="21">#REF!</definedName>
    <definedName name="xkho65" localSheetId="20">#REF!</definedName>
    <definedName name="xkho65" localSheetId="19">#REF!</definedName>
    <definedName name="xkho65" localSheetId="18">#REF!</definedName>
    <definedName name="xkho65" localSheetId="17">#REF!</definedName>
    <definedName name="xkho65" localSheetId="16">#REF!</definedName>
    <definedName name="xkho65" localSheetId="15">#REF!</definedName>
    <definedName name="xkho65" localSheetId="14">#REF!</definedName>
    <definedName name="xkho65" localSheetId="13">#REF!</definedName>
    <definedName name="xkho65" localSheetId="12">#REF!</definedName>
    <definedName name="xkho65" localSheetId="11">#REF!</definedName>
    <definedName name="xkho65" localSheetId="10">#REF!</definedName>
    <definedName name="xkho65" localSheetId="9">#REF!</definedName>
    <definedName name="xkho65" localSheetId="8">#REF!</definedName>
    <definedName name="xkho65" localSheetId="7">#REF!</definedName>
    <definedName name="xkho65" localSheetId="6">#REF!</definedName>
    <definedName name="xkho65" localSheetId="5">#REF!</definedName>
    <definedName name="xkho65" localSheetId="4">#REF!</definedName>
    <definedName name="xkho65" localSheetId="3">#REF!</definedName>
    <definedName name="xkho65" localSheetId="2">#REF!</definedName>
    <definedName name="xkho65" localSheetId="1">#REF!</definedName>
    <definedName name="xkho65">#REF!</definedName>
    <definedName name="xkho75" localSheetId="38">#REF!</definedName>
    <definedName name="xkho75" localSheetId="37">#REF!</definedName>
    <definedName name="xkho75" localSheetId="36">#REF!</definedName>
    <definedName name="xkho75" localSheetId="35">#REF!</definedName>
    <definedName name="xkho75" localSheetId="34">#REF!</definedName>
    <definedName name="xkho75" localSheetId="33">#REF!</definedName>
    <definedName name="xkho75" localSheetId="32">#REF!</definedName>
    <definedName name="xkho75" localSheetId="31">#REF!</definedName>
    <definedName name="xkho75" localSheetId="30">#REF!</definedName>
    <definedName name="xkho75" localSheetId="29">#REF!</definedName>
    <definedName name="xkho75" localSheetId="28">#REF!</definedName>
    <definedName name="xkho75" localSheetId="27">#REF!</definedName>
    <definedName name="xkho75" localSheetId="26">#REF!</definedName>
    <definedName name="xkho75" localSheetId="25">#REF!</definedName>
    <definedName name="xkho75" localSheetId="24">#REF!</definedName>
    <definedName name="xkho75" localSheetId="23">#REF!</definedName>
    <definedName name="xkho75" localSheetId="22">#REF!</definedName>
    <definedName name="xkho75" localSheetId="21">#REF!</definedName>
    <definedName name="xkho75" localSheetId="20">#REF!</definedName>
    <definedName name="xkho75" localSheetId="19">#REF!</definedName>
    <definedName name="xkho75" localSheetId="18">#REF!</definedName>
    <definedName name="xkho75" localSheetId="17">#REF!</definedName>
    <definedName name="xkho75" localSheetId="16">#REF!</definedName>
    <definedName name="xkho75" localSheetId="15">#REF!</definedName>
    <definedName name="xkho75" localSheetId="14">#REF!</definedName>
    <definedName name="xkho75" localSheetId="13">#REF!</definedName>
    <definedName name="xkho75" localSheetId="12">#REF!</definedName>
    <definedName name="xkho75" localSheetId="11">#REF!</definedName>
    <definedName name="xkho75" localSheetId="10">#REF!</definedName>
    <definedName name="xkho75" localSheetId="9">#REF!</definedName>
    <definedName name="xkho75" localSheetId="8">#REF!</definedName>
    <definedName name="xkho75" localSheetId="7">#REF!</definedName>
    <definedName name="xkho75" localSheetId="6">#REF!</definedName>
    <definedName name="xkho75" localSheetId="5">#REF!</definedName>
    <definedName name="xkho75" localSheetId="4">#REF!</definedName>
    <definedName name="xkho75" localSheetId="3">#REF!</definedName>
    <definedName name="xkho75" localSheetId="2">#REF!</definedName>
    <definedName name="xkho75" localSheetId="1">#REF!</definedName>
    <definedName name="xkho75">#REF!</definedName>
    <definedName name="xlttbninh" localSheetId="38" hidden="1">{"'Sheet1'!$L$16"}</definedName>
    <definedName name="xlttbninh" localSheetId="37" hidden="1">{"'Sheet1'!$L$16"}</definedName>
    <definedName name="xlttbninh" localSheetId="36" hidden="1">{"'Sheet1'!$L$16"}</definedName>
    <definedName name="xlttbninh" localSheetId="35" hidden="1">{"'Sheet1'!$L$16"}</definedName>
    <definedName name="xlttbninh" localSheetId="34" hidden="1">{"'Sheet1'!$L$16"}</definedName>
    <definedName name="xlttbninh" localSheetId="33" hidden="1">{"'Sheet1'!$L$16"}</definedName>
    <definedName name="xlttbninh" localSheetId="32" hidden="1">{"'Sheet1'!$L$16"}</definedName>
    <definedName name="xlttbninh" localSheetId="31" hidden="1">{"'Sheet1'!$L$16"}</definedName>
    <definedName name="xlttbninh" localSheetId="30" hidden="1">{"'Sheet1'!$L$16"}</definedName>
    <definedName name="xlttbninh" localSheetId="29" hidden="1">{"'Sheet1'!$L$16"}</definedName>
    <definedName name="xlttbninh" localSheetId="28" hidden="1">{"'Sheet1'!$L$16"}</definedName>
    <definedName name="xlttbninh" localSheetId="27" hidden="1">{"'Sheet1'!$L$16"}</definedName>
    <definedName name="xlttbninh" localSheetId="26" hidden="1">{"'Sheet1'!$L$16"}</definedName>
    <definedName name="xlttbninh" localSheetId="25" hidden="1">{"'Sheet1'!$L$16"}</definedName>
    <definedName name="xlttbninh" localSheetId="24" hidden="1">{"'Sheet1'!$L$16"}</definedName>
    <definedName name="xlttbninh" localSheetId="23" hidden="1">{"'Sheet1'!$L$16"}</definedName>
    <definedName name="xlttbninh" localSheetId="22" hidden="1">{"'Sheet1'!$L$16"}</definedName>
    <definedName name="xlttbninh" localSheetId="21" hidden="1">{"'Sheet1'!$L$16"}</definedName>
    <definedName name="xlttbninh" localSheetId="20" hidden="1">{"'Sheet1'!$L$16"}</definedName>
    <definedName name="xlttbninh" localSheetId="19" hidden="1">{"'Sheet1'!$L$16"}</definedName>
    <definedName name="xlttbninh" localSheetId="18" hidden="1">{"'Sheet1'!$L$16"}</definedName>
    <definedName name="xlttbninh" localSheetId="17" hidden="1">{"'Sheet1'!$L$16"}</definedName>
    <definedName name="xlttbninh" localSheetId="16" hidden="1">{"'Sheet1'!$L$16"}</definedName>
    <definedName name="xlttbninh" localSheetId="15" hidden="1">{"'Sheet1'!$L$16"}</definedName>
    <definedName name="xlttbninh" localSheetId="14" hidden="1">{"'Sheet1'!$L$16"}</definedName>
    <definedName name="xlttbninh" localSheetId="13" hidden="1">{"'Sheet1'!$L$16"}</definedName>
    <definedName name="xlttbninh" localSheetId="12" hidden="1">{"'Sheet1'!$L$16"}</definedName>
    <definedName name="xlttbninh" localSheetId="11" hidden="1">{"'Sheet1'!$L$16"}</definedName>
    <definedName name="xlttbninh" localSheetId="10" hidden="1">{"'Sheet1'!$L$16"}</definedName>
    <definedName name="xlttbninh" localSheetId="9" hidden="1">{"'Sheet1'!$L$16"}</definedName>
    <definedName name="xlttbninh" localSheetId="8" hidden="1">{"'Sheet1'!$L$16"}</definedName>
    <definedName name="xlttbninh" localSheetId="7" hidden="1">{"'Sheet1'!$L$16"}</definedName>
    <definedName name="xlttbninh" localSheetId="6" hidden="1">{"'Sheet1'!$L$16"}</definedName>
    <definedName name="xlttbninh" localSheetId="5" hidden="1">{"'Sheet1'!$L$16"}</definedName>
    <definedName name="xlttbninh" localSheetId="4" hidden="1">{"'Sheet1'!$L$16"}</definedName>
    <definedName name="xlttbninh" localSheetId="3" hidden="1">{"'Sheet1'!$L$16"}</definedName>
    <definedName name="xlttbninh" localSheetId="2" hidden="1">{"'Sheet1'!$L$16"}</definedName>
    <definedName name="xlttbninh" localSheetId="1" hidden="1">{"'Sheet1'!$L$16"}</definedName>
    <definedName name="xlttbninh" hidden="1">{"'Sheet1'!$L$16"}</definedName>
    <definedName name="XN908nam2003" localSheetId="38" hidden="1">{"'Sheet1'!$L$16"}</definedName>
    <definedName name="XN908nam2003" localSheetId="37" hidden="1">{"'Sheet1'!$L$16"}</definedName>
    <definedName name="XN908nam2003" localSheetId="36" hidden="1">{"'Sheet1'!$L$16"}</definedName>
    <definedName name="XN908nam2003" localSheetId="35" hidden="1">{"'Sheet1'!$L$16"}</definedName>
    <definedName name="XN908nam2003" localSheetId="34" hidden="1">{"'Sheet1'!$L$16"}</definedName>
    <definedName name="XN908nam2003" localSheetId="33" hidden="1">{"'Sheet1'!$L$16"}</definedName>
    <definedName name="XN908nam2003" localSheetId="32" hidden="1">{"'Sheet1'!$L$16"}</definedName>
    <definedName name="XN908nam2003" localSheetId="31" hidden="1">{"'Sheet1'!$L$16"}</definedName>
    <definedName name="XN908nam2003" localSheetId="30" hidden="1">{"'Sheet1'!$L$16"}</definedName>
    <definedName name="XN908nam2003" localSheetId="29" hidden="1">{"'Sheet1'!$L$16"}</definedName>
    <definedName name="XN908nam2003" localSheetId="28" hidden="1">{"'Sheet1'!$L$16"}</definedName>
    <definedName name="XN908nam2003" localSheetId="27" hidden="1">{"'Sheet1'!$L$16"}</definedName>
    <definedName name="XN908nam2003" localSheetId="26" hidden="1">{"'Sheet1'!$L$16"}</definedName>
    <definedName name="XN908nam2003" localSheetId="25" hidden="1">{"'Sheet1'!$L$16"}</definedName>
    <definedName name="XN908nam2003" localSheetId="24" hidden="1">{"'Sheet1'!$L$16"}</definedName>
    <definedName name="XN908nam2003" localSheetId="23" hidden="1">{"'Sheet1'!$L$16"}</definedName>
    <definedName name="XN908nam2003" localSheetId="22" hidden="1">{"'Sheet1'!$L$16"}</definedName>
    <definedName name="XN908nam2003" localSheetId="21" hidden="1">{"'Sheet1'!$L$16"}</definedName>
    <definedName name="XN908nam2003" localSheetId="20" hidden="1">{"'Sheet1'!$L$16"}</definedName>
    <definedName name="XN908nam2003" localSheetId="19" hidden="1">{"'Sheet1'!$L$16"}</definedName>
    <definedName name="XN908nam2003" localSheetId="18" hidden="1">{"'Sheet1'!$L$16"}</definedName>
    <definedName name="XN908nam2003" localSheetId="17" hidden="1">{"'Sheet1'!$L$16"}</definedName>
    <definedName name="XN908nam2003" localSheetId="16" hidden="1">{"'Sheet1'!$L$16"}</definedName>
    <definedName name="XN908nam2003" localSheetId="15" hidden="1">{"'Sheet1'!$L$16"}</definedName>
    <definedName name="XN908nam2003" localSheetId="14" hidden="1">{"'Sheet1'!$L$16"}</definedName>
    <definedName name="XN908nam2003" localSheetId="13" hidden="1">{"'Sheet1'!$L$16"}</definedName>
    <definedName name="XN908nam2003" localSheetId="12" hidden="1">{"'Sheet1'!$L$16"}</definedName>
    <definedName name="XN908nam2003" localSheetId="11" hidden="1">{"'Sheet1'!$L$16"}</definedName>
    <definedName name="XN908nam2003" localSheetId="10" hidden="1">{"'Sheet1'!$L$16"}</definedName>
    <definedName name="XN908nam2003" localSheetId="9" hidden="1">{"'Sheet1'!$L$16"}</definedName>
    <definedName name="XN908nam2003" localSheetId="8" hidden="1">{"'Sheet1'!$L$16"}</definedName>
    <definedName name="XN908nam2003" localSheetId="7" hidden="1">{"'Sheet1'!$L$16"}</definedName>
    <definedName name="XN908nam2003" localSheetId="6" hidden="1">{"'Sheet1'!$L$16"}</definedName>
    <definedName name="XN908nam2003" localSheetId="5" hidden="1">{"'Sheet1'!$L$16"}</definedName>
    <definedName name="XN908nam2003" localSheetId="4" hidden="1">{"'Sheet1'!$L$16"}</definedName>
    <definedName name="XN908nam2003" localSheetId="3" hidden="1">{"'Sheet1'!$L$16"}</definedName>
    <definedName name="XN908nam2003" localSheetId="2" hidden="1">{"'Sheet1'!$L$16"}</definedName>
    <definedName name="XN908nam2003" localSheetId="1" hidden="1">{"'Sheet1'!$L$16"}</definedName>
    <definedName name="XN908nam2003" hidden="1">{"'Sheet1'!$L$16"}</definedName>
    <definedName name="xuakho254">[34]Check!$F$193:$G$377</definedName>
    <definedName name="xuatkho">[35]PH!#REF!</definedName>
    <definedName name="xuatkho25" localSheetId="38">#REF!</definedName>
    <definedName name="xuatkho25" localSheetId="37">#REF!</definedName>
    <definedName name="xuatkho25" localSheetId="36">#REF!</definedName>
    <definedName name="xuatkho25" localSheetId="35">#REF!</definedName>
    <definedName name="xuatkho25" localSheetId="34">#REF!</definedName>
    <definedName name="xuatkho25" localSheetId="33">#REF!</definedName>
    <definedName name="xuatkho25" localSheetId="32">#REF!</definedName>
    <definedName name="xuatkho25" localSheetId="31">#REF!</definedName>
    <definedName name="xuatkho25" localSheetId="30">#REF!</definedName>
    <definedName name="xuatkho25" localSheetId="29">#REF!</definedName>
    <definedName name="xuatkho25" localSheetId="28">#REF!</definedName>
    <definedName name="xuatkho25" localSheetId="27">#REF!</definedName>
    <definedName name="xuatkho25" localSheetId="26">#REF!</definedName>
    <definedName name="xuatkho25" localSheetId="25">#REF!</definedName>
    <definedName name="xuatkho25" localSheetId="24">#REF!</definedName>
    <definedName name="xuatkho25" localSheetId="23">#REF!</definedName>
    <definedName name="xuatkho25" localSheetId="22">#REF!</definedName>
    <definedName name="xuatkho25" localSheetId="21">#REF!</definedName>
    <definedName name="xuatkho25" localSheetId="20">#REF!</definedName>
    <definedName name="xuatkho25" localSheetId="19">#REF!</definedName>
    <definedName name="xuatkho25" localSheetId="18">#REF!</definedName>
    <definedName name="xuatkho25" localSheetId="17">#REF!</definedName>
    <definedName name="xuatkho25" localSheetId="16">#REF!</definedName>
    <definedName name="xuatkho25" localSheetId="15">#REF!</definedName>
    <definedName name="xuatkho25" localSheetId="14">#REF!</definedName>
    <definedName name="xuatkho25" localSheetId="13">#REF!</definedName>
    <definedName name="xuatkho25" localSheetId="12">#REF!</definedName>
    <definedName name="xuatkho25" localSheetId="11">#REF!</definedName>
    <definedName name="xuatkho25" localSheetId="10">#REF!</definedName>
    <definedName name="xuatkho25" localSheetId="9">#REF!</definedName>
    <definedName name="xuatkho25" localSheetId="8">#REF!</definedName>
    <definedName name="xuatkho25" localSheetId="7">#REF!</definedName>
    <definedName name="xuatkho25" localSheetId="6">#REF!</definedName>
    <definedName name="xuatkho25" localSheetId="5">#REF!</definedName>
    <definedName name="xuatkho25" localSheetId="4">#REF!</definedName>
    <definedName name="xuatkho25" localSheetId="3">#REF!</definedName>
    <definedName name="xuatkho25" localSheetId="2">#REF!</definedName>
    <definedName name="xuatkho25" localSheetId="1">#REF!</definedName>
    <definedName name="xuatkho25">#REF!</definedName>
    <definedName name="xuatkho45" localSheetId="38">#REF!</definedName>
    <definedName name="xuatkho45" localSheetId="37">#REF!</definedName>
    <definedName name="xuatkho45" localSheetId="36">#REF!</definedName>
    <definedName name="xuatkho45" localSheetId="35">#REF!</definedName>
    <definedName name="xuatkho45" localSheetId="34">#REF!</definedName>
    <definedName name="xuatkho45" localSheetId="33">#REF!</definedName>
    <definedName name="xuatkho45" localSheetId="32">#REF!</definedName>
    <definedName name="xuatkho45" localSheetId="31">#REF!</definedName>
    <definedName name="xuatkho45" localSheetId="30">#REF!</definedName>
    <definedName name="xuatkho45" localSheetId="29">#REF!</definedName>
    <definedName name="xuatkho45" localSheetId="28">#REF!</definedName>
    <definedName name="xuatkho45" localSheetId="27">#REF!</definedName>
    <definedName name="xuatkho45" localSheetId="26">#REF!</definedName>
    <definedName name="xuatkho45" localSheetId="25">#REF!</definedName>
    <definedName name="xuatkho45" localSheetId="24">#REF!</definedName>
    <definedName name="xuatkho45" localSheetId="23">#REF!</definedName>
    <definedName name="xuatkho45" localSheetId="22">#REF!</definedName>
    <definedName name="xuatkho45" localSheetId="21">#REF!</definedName>
    <definedName name="xuatkho45" localSheetId="20">#REF!</definedName>
    <definedName name="xuatkho45" localSheetId="19">#REF!</definedName>
    <definedName name="xuatkho45" localSheetId="18">#REF!</definedName>
    <definedName name="xuatkho45" localSheetId="17">#REF!</definedName>
    <definedName name="xuatkho45" localSheetId="16">#REF!</definedName>
    <definedName name="xuatkho45" localSheetId="15">#REF!</definedName>
    <definedName name="xuatkho45" localSheetId="14">#REF!</definedName>
    <definedName name="xuatkho45" localSheetId="13">#REF!</definedName>
    <definedName name="xuatkho45" localSheetId="12">#REF!</definedName>
    <definedName name="xuatkho45" localSheetId="11">#REF!</definedName>
    <definedName name="xuatkho45" localSheetId="10">#REF!</definedName>
    <definedName name="xuatkho45" localSheetId="9">#REF!</definedName>
    <definedName name="xuatkho45" localSheetId="8">#REF!</definedName>
    <definedName name="xuatkho45" localSheetId="7">#REF!</definedName>
    <definedName name="xuatkho45" localSheetId="6">#REF!</definedName>
    <definedName name="xuatkho45" localSheetId="5">#REF!</definedName>
    <definedName name="xuatkho45" localSheetId="4">#REF!</definedName>
    <definedName name="xuatkho45" localSheetId="3">#REF!</definedName>
    <definedName name="xuatkho45" localSheetId="2">#REF!</definedName>
    <definedName name="xuatkho45" localSheetId="1">#REF!</definedName>
    <definedName name="xuatkho45">#REF!</definedName>
    <definedName name="XUATKHO65">[35]PH!#REF!</definedName>
    <definedName name="xuatkho75" localSheetId="38">#REF!</definedName>
    <definedName name="xuatkho75" localSheetId="37">#REF!</definedName>
    <definedName name="xuatkho75" localSheetId="36">#REF!</definedName>
    <definedName name="xuatkho75" localSheetId="35">#REF!</definedName>
    <definedName name="xuatkho75" localSheetId="34">#REF!</definedName>
    <definedName name="xuatkho75" localSheetId="33">#REF!</definedName>
    <definedName name="xuatkho75" localSheetId="32">#REF!</definedName>
    <definedName name="xuatkho75" localSheetId="31">#REF!</definedName>
    <definedName name="xuatkho75" localSheetId="30">#REF!</definedName>
    <definedName name="xuatkho75" localSheetId="29">#REF!</definedName>
    <definedName name="xuatkho75" localSheetId="28">#REF!</definedName>
    <definedName name="xuatkho75" localSheetId="27">#REF!</definedName>
    <definedName name="xuatkho75" localSheetId="26">#REF!</definedName>
    <definedName name="xuatkho75" localSheetId="25">#REF!</definedName>
    <definedName name="xuatkho75" localSheetId="24">#REF!</definedName>
    <definedName name="xuatkho75" localSheetId="23">#REF!</definedName>
    <definedName name="xuatkho75" localSheetId="22">#REF!</definedName>
    <definedName name="xuatkho75" localSheetId="21">#REF!</definedName>
    <definedName name="xuatkho75" localSheetId="20">#REF!</definedName>
    <definedName name="xuatkho75" localSheetId="19">#REF!</definedName>
    <definedName name="xuatkho75" localSheetId="18">#REF!</definedName>
    <definedName name="xuatkho75" localSheetId="17">#REF!</definedName>
    <definedName name="xuatkho75" localSheetId="16">#REF!</definedName>
    <definedName name="xuatkho75" localSheetId="15">#REF!</definedName>
    <definedName name="xuatkho75" localSheetId="14">#REF!</definedName>
    <definedName name="xuatkho75" localSheetId="13">#REF!</definedName>
    <definedName name="xuatkho75" localSheetId="12">#REF!</definedName>
    <definedName name="xuatkho75" localSheetId="11">#REF!</definedName>
    <definedName name="xuatkho75" localSheetId="10">#REF!</definedName>
    <definedName name="xuatkho75" localSheetId="9">#REF!</definedName>
    <definedName name="xuatkho75" localSheetId="8">#REF!</definedName>
    <definedName name="xuatkho75" localSheetId="7">#REF!</definedName>
    <definedName name="xuatkho75" localSheetId="6">#REF!</definedName>
    <definedName name="xuatkho75" localSheetId="5">#REF!</definedName>
    <definedName name="xuatkho75" localSheetId="4">#REF!</definedName>
    <definedName name="xuatkho75" localSheetId="3">#REF!</definedName>
    <definedName name="xuatkho75" localSheetId="2">#REF!</definedName>
    <definedName name="xuatkho75" localSheetId="1">#REF!</definedName>
    <definedName name="xuatkho75">#REF!</definedName>
    <definedName name="xuatton1605" localSheetId="38">#REF!</definedName>
    <definedName name="xuatton1605" localSheetId="37">#REF!</definedName>
    <definedName name="xuatton1605" localSheetId="36">#REF!</definedName>
    <definedName name="xuatton1605" localSheetId="35">#REF!</definedName>
    <definedName name="xuatton1605" localSheetId="34">#REF!</definedName>
    <definedName name="xuatton1605" localSheetId="33">#REF!</definedName>
    <definedName name="xuatton1605" localSheetId="32">#REF!</definedName>
    <definedName name="xuatton1605" localSheetId="31">#REF!</definedName>
    <definedName name="xuatton1605" localSheetId="30">#REF!</definedName>
    <definedName name="xuatton1605" localSheetId="29">#REF!</definedName>
    <definedName name="xuatton1605" localSheetId="28">#REF!</definedName>
    <definedName name="xuatton1605" localSheetId="27">#REF!</definedName>
    <definedName name="xuatton1605" localSheetId="26">#REF!</definedName>
    <definedName name="xuatton1605" localSheetId="25">#REF!</definedName>
    <definedName name="xuatton1605" localSheetId="24">#REF!</definedName>
    <definedName name="xuatton1605" localSheetId="23">#REF!</definedName>
    <definedName name="xuatton1605" localSheetId="22">#REF!</definedName>
    <definedName name="xuatton1605" localSheetId="21">#REF!</definedName>
    <definedName name="xuatton1605" localSheetId="20">#REF!</definedName>
    <definedName name="xuatton1605" localSheetId="19">#REF!</definedName>
    <definedName name="xuatton1605" localSheetId="18">#REF!</definedName>
    <definedName name="xuatton1605" localSheetId="17">#REF!</definedName>
    <definedName name="xuatton1605" localSheetId="16">#REF!</definedName>
    <definedName name="xuatton1605" localSheetId="15">#REF!</definedName>
    <definedName name="xuatton1605" localSheetId="14">#REF!</definedName>
    <definedName name="xuatton1605" localSheetId="13">#REF!</definedName>
    <definedName name="xuatton1605" localSheetId="12">#REF!</definedName>
    <definedName name="xuatton1605" localSheetId="11">#REF!</definedName>
    <definedName name="xuatton1605" localSheetId="10">#REF!</definedName>
    <definedName name="xuatton1605" localSheetId="9">#REF!</definedName>
    <definedName name="xuatton1605" localSheetId="8">#REF!</definedName>
    <definedName name="xuatton1605" localSheetId="7">#REF!</definedName>
    <definedName name="xuatton1605" localSheetId="6">#REF!</definedName>
    <definedName name="xuatton1605" localSheetId="5">#REF!</definedName>
    <definedName name="xuatton1605" localSheetId="4">#REF!</definedName>
    <definedName name="xuatton1605" localSheetId="3">#REF!</definedName>
    <definedName name="xuatton1605" localSheetId="2">#REF!</definedName>
    <definedName name="xuatton1605" localSheetId="1">#REF!</definedName>
    <definedName name="xuatton1605">#REF!</definedName>
    <definedName name="yhnbc">'[36]Chuan09-05-2019 (3)'!$B$10:$C$437</definedName>
    <definedName name="ZZ" localSheetId="38" hidden="1">{"'Sheet1'!$L$16"}</definedName>
    <definedName name="ZZ" localSheetId="37" hidden="1">{"'Sheet1'!$L$16"}</definedName>
    <definedName name="ZZ" localSheetId="36" hidden="1">{"'Sheet1'!$L$16"}</definedName>
    <definedName name="ZZ" localSheetId="35" hidden="1">{"'Sheet1'!$L$16"}</definedName>
    <definedName name="ZZ" localSheetId="34" hidden="1">{"'Sheet1'!$L$16"}</definedName>
    <definedName name="ZZ" localSheetId="33" hidden="1">{"'Sheet1'!$L$16"}</definedName>
    <definedName name="ZZ" localSheetId="32" hidden="1">{"'Sheet1'!$L$16"}</definedName>
    <definedName name="ZZ" localSheetId="31" hidden="1">{"'Sheet1'!$L$16"}</definedName>
    <definedName name="ZZ" localSheetId="30" hidden="1">{"'Sheet1'!$L$16"}</definedName>
    <definedName name="ZZ" localSheetId="29" hidden="1">{"'Sheet1'!$L$16"}</definedName>
    <definedName name="ZZ" localSheetId="28" hidden="1">{"'Sheet1'!$L$16"}</definedName>
    <definedName name="ZZ" localSheetId="27" hidden="1">{"'Sheet1'!$L$16"}</definedName>
    <definedName name="ZZ" localSheetId="26" hidden="1">{"'Sheet1'!$L$16"}</definedName>
    <definedName name="ZZ" localSheetId="25" hidden="1">{"'Sheet1'!$L$16"}</definedName>
    <definedName name="ZZ" localSheetId="24" hidden="1">{"'Sheet1'!$L$16"}</definedName>
    <definedName name="ZZ" localSheetId="23" hidden="1">{"'Sheet1'!$L$16"}</definedName>
    <definedName name="ZZ" localSheetId="22" hidden="1">{"'Sheet1'!$L$16"}</definedName>
    <definedName name="ZZ" localSheetId="21" hidden="1">{"'Sheet1'!$L$16"}</definedName>
    <definedName name="ZZ" localSheetId="20" hidden="1">{"'Sheet1'!$L$16"}</definedName>
    <definedName name="ZZ" localSheetId="19" hidden="1">{"'Sheet1'!$L$16"}</definedName>
    <definedName name="ZZ" localSheetId="18" hidden="1">{"'Sheet1'!$L$16"}</definedName>
    <definedName name="ZZ" localSheetId="17" hidden="1">{"'Sheet1'!$L$16"}</definedName>
    <definedName name="ZZ" localSheetId="16" hidden="1">{"'Sheet1'!$L$16"}</definedName>
    <definedName name="ZZ" localSheetId="15" hidden="1">{"'Sheet1'!$L$16"}</definedName>
    <definedName name="ZZ" localSheetId="14" hidden="1">{"'Sheet1'!$L$16"}</definedName>
    <definedName name="ZZ" localSheetId="13" hidden="1">{"'Sheet1'!$L$16"}</definedName>
    <definedName name="ZZ" localSheetId="12" hidden="1">{"'Sheet1'!$L$16"}</definedName>
    <definedName name="ZZ" localSheetId="11" hidden="1">{"'Sheet1'!$L$16"}</definedName>
    <definedName name="ZZ" localSheetId="10" hidden="1">{"'Sheet1'!$L$16"}</definedName>
    <definedName name="ZZ" localSheetId="9" hidden="1">{"'Sheet1'!$L$16"}</definedName>
    <definedName name="ZZ" localSheetId="8" hidden="1">{"'Sheet1'!$L$16"}</definedName>
    <definedName name="ZZ" localSheetId="7" hidden="1">{"'Sheet1'!$L$16"}</definedName>
    <definedName name="ZZ" localSheetId="6" hidden="1">{"'Sheet1'!$L$16"}</definedName>
    <definedName name="ZZ" localSheetId="5" hidden="1">{"'Sheet1'!$L$16"}</definedName>
    <definedName name="ZZ" localSheetId="4" hidden="1">{"'Sheet1'!$L$16"}</definedName>
    <definedName name="ZZ" localSheetId="3" hidden="1">{"'Sheet1'!$L$16"}</definedName>
    <definedName name="ZZ" localSheetId="2" hidden="1">{"'Sheet1'!$L$16"}</definedName>
    <definedName name="ZZ" localSheetId="1" hidden="1">{"'Sheet1'!$L$16"}</definedName>
    <definedName name="ZZ" hidden="1">{"'Sheet1'!$L$16"}</definedName>
    <definedName name="손익" localSheetId="38" hidden="1">#REF!</definedName>
    <definedName name="손익" localSheetId="37" hidden="1">#REF!</definedName>
    <definedName name="손익" localSheetId="36" hidden="1">#REF!</definedName>
    <definedName name="손익" localSheetId="35" hidden="1">#REF!</definedName>
    <definedName name="손익" localSheetId="34" hidden="1">#REF!</definedName>
    <definedName name="손익" localSheetId="33" hidden="1">#REF!</definedName>
    <definedName name="손익" localSheetId="32" hidden="1">#REF!</definedName>
    <definedName name="손익" localSheetId="31" hidden="1">#REF!</definedName>
    <definedName name="손익" localSheetId="30" hidden="1">#REF!</definedName>
    <definedName name="손익" localSheetId="29" hidden="1">#REF!</definedName>
    <definedName name="손익" localSheetId="28" hidden="1">#REF!</definedName>
    <definedName name="손익" localSheetId="27" hidden="1">#REF!</definedName>
    <definedName name="손익" localSheetId="26" hidden="1">#REF!</definedName>
    <definedName name="손익" localSheetId="25" hidden="1">#REF!</definedName>
    <definedName name="손익" localSheetId="24" hidden="1">#REF!</definedName>
    <definedName name="손익" localSheetId="23" hidden="1">#REF!</definedName>
    <definedName name="손익" localSheetId="22" hidden="1">#REF!</definedName>
    <definedName name="손익" localSheetId="21" hidden="1">#REF!</definedName>
    <definedName name="손익" localSheetId="20" hidden="1">#REF!</definedName>
    <definedName name="손익" localSheetId="19" hidden="1">#REF!</definedName>
    <definedName name="손익" localSheetId="18" hidden="1">#REF!</definedName>
    <definedName name="손익" localSheetId="17" hidden="1">#REF!</definedName>
    <definedName name="손익" localSheetId="16" hidden="1">#REF!</definedName>
    <definedName name="손익" localSheetId="15" hidden="1">#REF!</definedName>
    <definedName name="손익" localSheetId="14" hidden="1">#REF!</definedName>
    <definedName name="손익" localSheetId="13" hidden="1">#REF!</definedName>
    <definedName name="손익" localSheetId="12" hidden="1">#REF!</definedName>
    <definedName name="손익" localSheetId="11" hidden="1">#REF!</definedName>
    <definedName name="손익" localSheetId="10" hidden="1">#REF!</definedName>
    <definedName name="손익" localSheetId="9" hidden="1">#REF!</definedName>
    <definedName name="손익" localSheetId="8" hidden="1">#REF!</definedName>
    <definedName name="손익" localSheetId="7" hidden="1">#REF!</definedName>
    <definedName name="손익" localSheetId="6" hidden="1">#REF!</definedName>
    <definedName name="손익" localSheetId="5" hidden="1">#REF!</definedName>
    <definedName name="손익" localSheetId="4" hidden="1">#REF!</definedName>
    <definedName name="손익" localSheetId="3" hidden="1">#REF!</definedName>
    <definedName name="손익" localSheetId="2" hidden="1">#REF!</definedName>
    <definedName name="손익" localSheetId="1" hidden="1">#REF!</definedName>
    <definedName name="손익" hidden="1">#REF!</definedName>
    <definedName name="ㅇ" localSheetId="38" hidden="1">#REF!</definedName>
    <definedName name="ㅇ" localSheetId="37" hidden="1">#REF!</definedName>
    <definedName name="ㅇ" localSheetId="36" hidden="1">#REF!</definedName>
    <definedName name="ㅇ" localSheetId="35" hidden="1">#REF!</definedName>
    <definedName name="ㅇ" localSheetId="34" hidden="1">#REF!</definedName>
    <definedName name="ㅇ" localSheetId="33" hidden="1">#REF!</definedName>
    <definedName name="ㅇ" localSheetId="32" hidden="1">#REF!</definedName>
    <definedName name="ㅇ" localSheetId="31" hidden="1">#REF!</definedName>
    <definedName name="ㅇ" localSheetId="30" hidden="1">#REF!</definedName>
    <definedName name="ㅇ" localSheetId="29" hidden="1">#REF!</definedName>
    <definedName name="ㅇ" localSheetId="28" hidden="1">#REF!</definedName>
    <definedName name="ㅇ" localSheetId="27" hidden="1">#REF!</definedName>
    <definedName name="ㅇ" localSheetId="26" hidden="1">#REF!</definedName>
    <definedName name="ㅇ" localSheetId="25" hidden="1">#REF!</definedName>
    <definedName name="ㅇ" localSheetId="24" hidden="1">#REF!</definedName>
    <definedName name="ㅇ" localSheetId="23" hidden="1">#REF!</definedName>
    <definedName name="ㅇ" localSheetId="22" hidden="1">#REF!</definedName>
    <definedName name="ㅇ" localSheetId="21" hidden="1">#REF!</definedName>
    <definedName name="ㅇ" localSheetId="20" hidden="1">#REF!</definedName>
    <definedName name="ㅇ" localSheetId="19" hidden="1">#REF!</definedName>
    <definedName name="ㅇ" localSheetId="18" hidden="1">#REF!</definedName>
    <definedName name="ㅇ" localSheetId="17" hidden="1">#REF!</definedName>
    <definedName name="ㅇ" localSheetId="16" hidden="1">#REF!</definedName>
    <definedName name="ㅇ" localSheetId="15" hidden="1">#REF!</definedName>
    <definedName name="ㅇ" localSheetId="14" hidden="1">#REF!</definedName>
    <definedName name="ㅇ" localSheetId="13" hidden="1">#REF!</definedName>
    <definedName name="ㅇ" localSheetId="12" hidden="1">#REF!</definedName>
    <definedName name="ㅇ" localSheetId="11" hidden="1">#REF!</definedName>
    <definedName name="ㅇ" localSheetId="10" hidden="1">#REF!</definedName>
    <definedName name="ㅇ" localSheetId="9" hidden="1">#REF!</definedName>
    <definedName name="ㅇ" localSheetId="8" hidden="1">#REF!</definedName>
    <definedName name="ㅇ" localSheetId="7" hidden="1">#REF!</definedName>
    <definedName name="ㅇ" localSheetId="6" hidden="1">#REF!</definedName>
    <definedName name="ㅇ" localSheetId="5" hidden="1">#REF!</definedName>
    <definedName name="ㅇ" localSheetId="4" hidden="1">#REF!</definedName>
    <definedName name="ㅇ" localSheetId="3" hidden="1">#REF!</definedName>
    <definedName name="ㅇ" localSheetId="2" hidden="1">#REF!</definedName>
    <definedName name="ㅇ" localSheetId="1" hidden="1">#REF!</definedName>
    <definedName name="ㅇ" hidden="1">#REF!</definedName>
    <definedName name="어" localSheetId="38" hidden="1">#REF!</definedName>
    <definedName name="어" localSheetId="37" hidden="1">#REF!</definedName>
    <definedName name="어" localSheetId="36" hidden="1">#REF!</definedName>
    <definedName name="어" localSheetId="35" hidden="1">#REF!</definedName>
    <definedName name="어" localSheetId="34" hidden="1">#REF!</definedName>
    <definedName name="어" localSheetId="33" hidden="1">#REF!</definedName>
    <definedName name="어" localSheetId="32" hidden="1">#REF!</definedName>
    <definedName name="어" localSheetId="31" hidden="1">#REF!</definedName>
    <definedName name="어" localSheetId="30" hidden="1">#REF!</definedName>
    <definedName name="어" localSheetId="29" hidden="1">#REF!</definedName>
    <definedName name="어" localSheetId="28" hidden="1">#REF!</definedName>
    <definedName name="어" localSheetId="27" hidden="1">#REF!</definedName>
    <definedName name="어" localSheetId="26" hidden="1">#REF!</definedName>
    <definedName name="어" localSheetId="25" hidden="1">#REF!</definedName>
    <definedName name="어" localSheetId="24" hidden="1">#REF!</definedName>
    <definedName name="어" localSheetId="23" hidden="1">#REF!</definedName>
    <definedName name="어" localSheetId="22" hidden="1">#REF!</definedName>
    <definedName name="어" localSheetId="21" hidden="1">#REF!</definedName>
    <definedName name="어" localSheetId="20" hidden="1">#REF!</definedName>
    <definedName name="어" localSheetId="19" hidden="1">#REF!</definedName>
    <definedName name="어" localSheetId="18" hidden="1">#REF!</definedName>
    <definedName name="어" localSheetId="17" hidden="1">#REF!</definedName>
    <definedName name="어" localSheetId="16" hidden="1">#REF!</definedName>
    <definedName name="어" localSheetId="15" hidden="1">#REF!</definedName>
    <definedName name="어" localSheetId="14" hidden="1">#REF!</definedName>
    <definedName name="어" localSheetId="13" hidden="1">#REF!</definedName>
    <definedName name="어" localSheetId="12" hidden="1">#REF!</definedName>
    <definedName name="어" localSheetId="11" hidden="1">#REF!</definedName>
    <definedName name="어" localSheetId="10" hidden="1">#REF!</definedName>
    <definedName name="어" localSheetId="9" hidden="1">#REF!</definedName>
    <definedName name="어" localSheetId="8" hidden="1">#REF!</definedName>
    <definedName name="어" localSheetId="7" hidden="1">#REF!</definedName>
    <definedName name="어" localSheetId="6" hidden="1">#REF!</definedName>
    <definedName name="어" localSheetId="5" hidden="1">#REF!</definedName>
    <definedName name="어" localSheetId="4" hidden="1">#REF!</definedName>
    <definedName name="어" localSheetId="3" hidden="1">#REF!</definedName>
    <definedName name="어" localSheetId="2" hidden="1">#REF!</definedName>
    <definedName name="어" localSheetId="1" hidden="1">#REF!</definedName>
    <definedName name="어" hidden="1">#REF!</definedName>
    <definedName name="자" localSheetId="38" hidden="1">#REF!</definedName>
    <definedName name="자" localSheetId="37" hidden="1">#REF!</definedName>
    <definedName name="자" localSheetId="36" hidden="1">#REF!</definedName>
    <definedName name="자" localSheetId="35" hidden="1">#REF!</definedName>
    <definedName name="자" localSheetId="34" hidden="1">#REF!</definedName>
    <definedName name="자" localSheetId="33" hidden="1">#REF!</definedName>
    <definedName name="자" localSheetId="32" hidden="1">#REF!</definedName>
    <definedName name="자" localSheetId="31" hidden="1">#REF!</definedName>
    <definedName name="자" localSheetId="30" hidden="1">#REF!</definedName>
    <definedName name="자" localSheetId="29" hidden="1">#REF!</definedName>
    <definedName name="자" localSheetId="28" hidden="1">#REF!</definedName>
    <definedName name="자" localSheetId="27" hidden="1">#REF!</definedName>
    <definedName name="자" localSheetId="26" hidden="1">#REF!</definedName>
    <definedName name="자" localSheetId="25" hidden="1">#REF!</definedName>
    <definedName name="자" localSheetId="24" hidden="1">#REF!</definedName>
    <definedName name="자" localSheetId="23" hidden="1">#REF!</definedName>
    <definedName name="자" localSheetId="22" hidden="1">#REF!</definedName>
    <definedName name="자" localSheetId="21" hidden="1">#REF!</definedName>
    <definedName name="자" localSheetId="20" hidden="1">#REF!</definedName>
    <definedName name="자" localSheetId="19" hidden="1">#REF!</definedName>
    <definedName name="자" localSheetId="18" hidden="1">#REF!</definedName>
    <definedName name="자" localSheetId="17" hidden="1">#REF!</definedName>
    <definedName name="자" localSheetId="16" hidden="1">#REF!</definedName>
    <definedName name="자" localSheetId="15" hidden="1">#REF!</definedName>
    <definedName name="자" localSheetId="14" hidden="1">#REF!</definedName>
    <definedName name="자" localSheetId="13" hidden="1">#REF!</definedName>
    <definedName name="자" localSheetId="12" hidden="1">#REF!</definedName>
    <definedName name="자" localSheetId="11" hidden="1">#REF!</definedName>
    <definedName name="자" localSheetId="10" hidden="1">#REF!</definedName>
    <definedName name="자" localSheetId="9" hidden="1">#REF!</definedName>
    <definedName name="자" localSheetId="8" hidden="1">#REF!</definedName>
    <definedName name="자" localSheetId="7" hidden="1">#REF!</definedName>
    <definedName name="자" localSheetId="6" hidden="1">#REF!</definedName>
    <definedName name="자" localSheetId="5" hidden="1">#REF!</definedName>
    <definedName name="자" localSheetId="4" hidden="1">#REF!</definedName>
    <definedName name="자" localSheetId="3" hidden="1">#REF!</definedName>
    <definedName name="자" localSheetId="2" hidden="1">#REF!</definedName>
    <definedName name="자" localSheetId="1" hidden="1">#REF!</definedName>
    <definedName name="자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3" l="1"/>
  <c r="P19" i="23"/>
  <c r="O18" i="64" l="1"/>
  <c r="O18" i="65"/>
  <c r="O18" i="66"/>
  <c r="O18" i="67"/>
  <c r="O18" i="68"/>
  <c r="O18" i="60"/>
  <c r="O18" i="61"/>
  <c r="O18" i="62"/>
  <c r="O18" i="63"/>
  <c r="O18" i="58"/>
  <c r="O18" i="59"/>
  <c r="O18" i="57"/>
  <c r="O18" i="56"/>
  <c r="O18" i="55"/>
  <c r="O19" i="47"/>
  <c r="O19" i="48"/>
  <c r="O19" i="49"/>
  <c r="O19" i="50"/>
  <c r="O19" i="51"/>
  <c r="O19" i="52"/>
  <c r="O19" i="53"/>
  <c r="O19" i="54"/>
  <c r="O19" i="31"/>
  <c r="O19" i="32"/>
  <c r="O19" i="33"/>
  <c r="O19" i="34"/>
  <c r="O19" i="35"/>
  <c r="O19" i="36"/>
  <c r="O19" i="37"/>
  <c r="O19" i="38"/>
  <c r="O19" i="27"/>
  <c r="O19" i="28"/>
  <c r="O19" i="29"/>
  <c r="O19" i="30"/>
  <c r="O19" i="25"/>
  <c r="O19" i="26"/>
  <c r="O19" i="24"/>
  <c r="F894" i="1" l="1"/>
  <c r="C894" i="1"/>
  <c r="D894" i="1"/>
  <c r="A894" i="1"/>
  <c r="A895" i="1"/>
  <c r="A896" i="1"/>
  <c r="A897" i="1"/>
  <c r="A898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M19" i="49" l="1"/>
  <c r="L19" i="47"/>
  <c r="M19" i="53"/>
  <c r="M19" i="29"/>
  <c r="M19" i="35"/>
  <c r="M19" i="51"/>
  <c r="L19" i="37"/>
  <c r="L19" i="33"/>
  <c r="K19" i="37"/>
  <c r="P19" i="37"/>
  <c r="L19" i="28"/>
  <c r="K19" i="32"/>
  <c r="P19" i="32"/>
  <c r="M19" i="38"/>
  <c r="K19" i="47"/>
  <c r="P19" i="47"/>
  <c r="M19" i="48"/>
  <c r="P19" i="33"/>
  <c r="K19" i="33"/>
  <c r="P19" i="27"/>
  <c r="K19" i="27"/>
  <c r="M19" i="52"/>
  <c r="P19" i="52"/>
  <c r="K19" i="52"/>
  <c r="M19" i="47"/>
  <c r="M19" i="50"/>
  <c r="M19" i="25"/>
  <c r="M19" i="27"/>
  <c r="M19" i="24"/>
  <c r="M19" i="31"/>
  <c r="L19" i="34"/>
  <c r="P19" i="36"/>
  <c r="K19" i="36"/>
  <c r="K19" i="53"/>
  <c r="P19" i="53"/>
  <c r="K19" i="25"/>
  <c r="P19" i="25"/>
  <c r="L19" i="30"/>
  <c r="M19" i="32"/>
  <c r="M19" i="54"/>
  <c r="P19" i="38"/>
  <c r="K19" i="38"/>
  <c r="P19" i="34"/>
  <c r="K19" i="34"/>
  <c r="M19" i="37"/>
  <c r="K19" i="24"/>
  <c r="P19" i="24"/>
  <c r="L19" i="29"/>
  <c r="L19" i="32"/>
  <c r="M19" i="33"/>
  <c r="L19" i="48"/>
  <c r="L19" i="25"/>
  <c r="L19" i="49"/>
  <c r="P19" i="48"/>
  <c r="K19" i="48"/>
  <c r="L19" i="51"/>
  <c r="P19" i="51"/>
  <c r="K19" i="51"/>
  <c r="P19" i="29"/>
  <c r="K19" i="29"/>
  <c r="L19" i="26"/>
  <c r="L19" i="38"/>
  <c r="M19" i="26"/>
  <c r="K19" i="28"/>
  <c r="P19" i="28"/>
  <c r="M19" i="30"/>
  <c r="M19" i="36"/>
  <c r="P19" i="31"/>
  <c r="K19" i="31"/>
  <c r="L19" i="52"/>
  <c r="M19" i="28"/>
  <c r="P19" i="26"/>
  <c r="K19" i="26"/>
  <c r="M19" i="34"/>
  <c r="L19" i="54"/>
  <c r="L19" i="36"/>
  <c r="L19" i="53"/>
  <c r="K19" i="49"/>
  <c r="P19" i="49"/>
  <c r="L19" i="24"/>
  <c r="L19" i="27"/>
  <c r="P19" i="30"/>
  <c r="K19" i="30"/>
  <c r="K19" i="54"/>
  <c r="P19" i="54"/>
  <c r="L19" i="31"/>
  <c r="K19" i="35"/>
  <c r="P19" i="35"/>
  <c r="L19" i="50"/>
  <c r="L19" i="35"/>
  <c r="P19" i="50"/>
  <c r="K19" i="50"/>
  <c r="M19" i="23"/>
  <c r="L19" i="23"/>
  <c r="K19" i="23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9" i="1"/>
  <c r="D270" i="1"/>
  <c r="D271" i="1"/>
  <c r="D272" i="1"/>
  <c r="D273" i="1"/>
  <c r="D274" i="1"/>
  <c r="D275" i="1"/>
  <c r="D276" i="1"/>
  <c r="D277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4" i="1"/>
  <c r="D485" i="1"/>
  <c r="D486" i="1"/>
  <c r="D487" i="1"/>
  <c r="D488" i="1"/>
  <c r="D489" i="1"/>
  <c r="D490" i="1"/>
  <c r="D491" i="1"/>
  <c r="D492" i="1"/>
  <c r="D493" i="1"/>
  <c r="D494" i="1"/>
  <c r="D496" i="1"/>
  <c r="D497" i="1"/>
  <c r="D498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4" i="1"/>
  <c r="D645" i="1"/>
  <c r="D646" i="1"/>
  <c r="D647" i="1"/>
  <c r="D648" i="1"/>
  <c r="D649" i="1"/>
  <c r="D650" i="1"/>
  <c r="D651" i="1"/>
  <c r="D652" i="1"/>
  <c r="D654" i="1"/>
  <c r="D655" i="1"/>
  <c r="D656" i="1"/>
  <c r="D657" i="1"/>
  <c r="D658" i="1"/>
  <c r="D659" i="1"/>
  <c r="D660" i="1"/>
  <c r="D661" i="1"/>
  <c r="D662" i="1"/>
  <c r="D663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2" i="1"/>
  <c r="D853" i="1"/>
  <c r="D854" i="1"/>
  <c r="D855" i="1"/>
  <c r="D856" i="1"/>
  <c r="D857" i="1"/>
  <c r="D858" i="1"/>
  <c r="D859" i="1"/>
  <c r="D860" i="1"/>
  <c r="D862" i="1"/>
  <c r="D863" i="1"/>
  <c r="D864" i="1"/>
  <c r="D865" i="1"/>
  <c r="D866" i="1"/>
  <c r="D867" i="1"/>
  <c r="D868" i="1"/>
  <c r="D869" i="1"/>
  <c r="D870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5" i="1"/>
  <c r="D886" i="1"/>
  <c r="D887" i="1"/>
  <c r="D888" i="1"/>
  <c r="D889" i="1"/>
  <c r="D890" i="1"/>
  <c r="D891" i="1"/>
  <c r="D892" i="1"/>
  <c r="D893" i="1"/>
  <c r="D895" i="1"/>
  <c r="D896" i="1"/>
  <c r="D897" i="1"/>
  <c r="D898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5" i="1"/>
  <c r="D916" i="1"/>
  <c r="D917" i="1"/>
  <c r="D918" i="1"/>
  <c r="D919" i="1"/>
  <c r="D920" i="1"/>
  <c r="D921" i="1"/>
  <c r="D922" i="1"/>
  <c r="D923" i="1"/>
  <c r="D924" i="1"/>
  <c r="D925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50" i="1"/>
  <c r="D1051" i="1"/>
  <c r="D1052" i="1"/>
  <c r="D1053" i="1"/>
  <c r="D1054" i="1"/>
  <c r="D1055" i="1"/>
  <c r="D1056" i="1"/>
  <c r="D1057" i="1"/>
  <c r="D1058" i="1"/>
  <c r="D1059" i="1"/>
  <c r="D1060" i="1"/>
  <c r="D1062" i="1"/>
  <c r="D1063" i="1"/>
  <c r="D1064" i="1"/>
  <c r="D1065" i="1"/>
  <c r="D1066" i="1"/>
  <c r="D1067" i="1"/>
  <c r="D1068" i="1"/>
  <c r="D1069" i="1"/>
  <c r="D1070" i="1"/>
  <c r="D1071" i="1"/>
  <c r="D1072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3" i="1"/>
  <c r="A17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9" i="1"/>
  <c r="A270" i="1"/>
  <c r="A271" i="1"/>
  <c r="A272" i="1"/>
  <c r="A273" i="1"/>
  <c r="A274" i="1"/>
  <c r="A275" i="1"/>
  <c r="A276" i="1"/>
  <c r="A277" i="1"/>
  <c r="A279" i="1"/>
  <c r="A280" i="1"/>
  <c r="A281" i="1"/>
  <c r="A282" i="1"/>
  <c r="A283" i="1"/>
  <c r="A284" i="1"/>
  <c r="A285" i="1"/>
  <c r="A286" i="1"/>
  <c r="A287" i="1"/>
  <c r="A289" i="1"/>
  <c r="A290" i="1"/>
  <c r="A291" i="1"/>
  <c r="A292" i="1"/>
  <c r="A293" i="1"/>
  <c r="A294" i="1"/>
  <c r="A295" i="1"/>
  <c r="A296" i="1"/>
  <c r="A297" i="1"/>
  <c r="A298" i="1"/>
  <c r="A299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4" i="1"/>
  <c r="A485" i="1"/>
  <c r="A486" i="1"/>
  <c r="A487" i="1"/>
  <c r="A488" i="1"/>
  <c r="A489" i="1"/>
  <c r="A490" i="1"/>
  <c r="A491" i="1"/>
  <c r="A492" i="1"/>
  <c r="A493" i="1"/>
  <c r="A494" i="1"/>
  <c r="A496" i="1"/>
  <c r="A497" i="1"/>
  <c r="A498" i="1"/>
  <c r="A499" i="1"/>
  <c r="A500" i="1"/>
  <c r="A501" i="1"/>
  <c r="A502" i="1"/>
  <c r="A503" i="1"/>
  <c r="A504" i="1"/>
  <c r="A505" i="1"/>
  <c r="A506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4" i="1"/>
  <c r="A645" i="1"/>
  <c r="A646" i="1"/>
  <c r="A647" i="1"/>
  <c r="A648" i="1"/>
  <c r="A649" i="1"/>
  <c r="A650" i="1"/>
  <c r="A651" i="1"/>
  <c r="A652" i="1"/>
  <c r="A654" i="1"/>
  <c r="A655" i="1"/>
  <c r="A656" i="1"/>
  <c r="A657" i="1"/>
  <c r="A658" i="1"/>
  <c r="A659" i="1"/>
  <c r="A660" i="1"/>
  <c r="A661" i="1"/>
  <c r="A662" i="1"/>
  <c r="A663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2" i="1"/>
  <c r="A853" i="1"/>
  <c r="A854" i="1"/>
  <c r="A855" i="1"/>
  <c r="A856" i="1"/>
  <c r="A857" i="1"/>
  <c r="A858" i="1"/>
  <c r="A859" i="1"/>
  <c r="A860" i="1"/>
  <c r="A862" i="1"/>
  <c r="A863" i="1"/>
  <c r="A864" i="1"/>
  <c r="A865" i="1"/>
  <c r="A866" i="1"/>
  <c r="A867" i="1"/>
  <c r="A868" i="1"/>
  <c r="A869" i="1"/>
  <c r="A870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5" i="1"/>
  <c r="A886" i="1"/>
  <c r="A887" i="1"/>
  <c r="A888" i="1"/>
  <c r="A889" i="1"/>
  <c r="A890" i="1"/>
  <c r="A891" i="1"/>
  <c r="A892" i="1"/>
  <c r="A893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5" i="1"/>
  <c r="A916" i="1"/>
  <c r="A917" i="1"/>
  <c r="A918" i="1"/>
  <c r="A919" i="1"/>
  <c r="A920" i="1"/>
  <c r="A921" i="1"/>
  <c r="A922" i="1"/>
  <c r="A923" i="1"/>
  <c r="A924" i="1"/>
  <c r="A925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50" i="1"/>
  <c r="A1051" i="1"/>
  <c r="A1052" i="1"/>
  <c r="A1053" i="1"/>
  <c r="A1054" i="1"/>
  <c r="A1055" i="1"/>
  <c r="A1056" i="1"/>
  <c r="A1057" i="1"/>
  <c r="A1058" i="1"/>
  <c r="A1059" i="1"/>
  <c r="A1060" i="1"/>
  <c r="A1062" i="1"/>
  <c r="A1063" i="1"/>
  <c r="A1064" i="1"/>
  <c r="A1065" i="1"/>
  <c r="A1066" i="1"/>
  <c r="A1067" i="1"/>
  <c r="A1068" i="1"/>
  <c r="A1069" i="1"/>
  <c r="A1070" i="1"/>
  <c r="A1071" i="1"/>
  <c r="A1072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9" i="1"/>
  <c r="A20" i="1"/>
  <c r="A21" i="1"/>
  <c r="A22" i="1"/>
  <c r="A24" i="1"/>
  <c r="A25" i="1"/>
  <c r="A26" i="1"/>
  <c r="A27" i="1"/>
  <c r="A28" i="1"/>
  <c r="A29" i="1"/>
  <c r="A14" i="1"/>
  <c r="A15" i="1"/>
  <c r="A16" i="1"/>
  <c r="A18" i="1"/>
  <c r="A13" i="1"/>
</calcChain>
</file>

<file path=xl/sharedStrings.xml><?xml version="1.0" encoding="utf-8"?>
<sst xmlns="http://schemas.openxmlformats.org/spreadsheetml/2006/main" count="8580" uniqueCount="2623">
  <si>
    <t>STT</t>
  </si>
  <si>
    <t>Mã sách</t>
  </si>
  <si>
    <t>Tên sách</t>
  </si>
  <si>
    <t>ML</t>
  </si>
  <si>
    <t>Công nghệ 3 KN</t>
  </si>
  <si>
    <t>Mĩ thuật 3 KN</t>
  </si>
  <si>
    <t>Tự nhiên và Xã hội 3 KN</t>
  </si>
  <si>
    <t>Hoạt động trải nghiệm 3 KN</t>
  </si>
  <si>
    <t>Âm nhạc 3 KN</t>
  </si>
  <si>
    <t>Giáo dục thể chất 7 KN</t>
  </si>
  <si>
    <t>Khoa học tự nhiên 7 KN</t>
  </si>
  <si>
    <t>Mĩ thuật 7 KN</t>
  </si>
  <si>
    <t>Ngữ văn 7, tập một KN</t>
  </si>
  <si>
    <t>Ngữ văn 7, tập hai KN</t>
  </si>
  <si>
    <t>Âm nhạc 7 KN</t>
  </si>
  <si>
    <t>Lịch sử 10 KN</t>
  </si>
  <si>
    <t>Ngữ văn 10, tập một KN</t>
  </si>
  <si>
    <t>Ngữ văn 10, tập hai KN</t>
  </si>
  <si>
    <t>Tập viết 1, tập một CT</t>
  </si>
  <si>
    <t>Tập viết 1, tập hai CT</t>
  </si>
  <si>
    <t>Tập viết 2, tập một CT</t>
  </si>
  <si>
    <t>Tập viết 2, tập hai CT</t>
  </si>
  <si>
    <t>Giáo dục thể chất 1 CT</t>
  </si>
  <si>
    <t>Đạo đức 1 CT</t>
  </si>
  <si>
    <t>Mĩ thuật 1 CT</t>
  </si>
  <si>
    <t>Hoạt động trải nghiệm 1 CT</t>
  </si>
  <si>
    <t>Âm nhạc 1 CT</t>
  </si>
  <si>
    <t>Toán 1 CT</t>
  </si>
  <si>
    <t>Tiếng Việt 1, Tập một CT</t>
  </si>
  <si>
    <t>Tiếng Việt 1, Tập hai CT</t>
  </si>
  <si>
    <t>Tự nhiên và xã hội 1 CT</t>
  </si>
  <si>
    <t>Hoạt động trải nghiệm 2 CT</t>
  </si>
  <si>
    <t>Giáo dục thể chất 2 CT</t>
  </si>
  <si>
    <t>Đạo đức 2 CT</t>
  </si>
  <si>
    <t>Âm nhạc 2 CT</t>
  </si>
  <si>
    <t>Toán 2, tập một CT</t>
  </si>
  <si>
    <t>Toán 2, tập hai CT</t>
  </si>
  <si>
    <t>Tiếng Việt 2, tập một  CT</t>
  </si>
  <si>
    <t>Tiếng Việt 2, tập hai  CT</t>
  </si>
  <si>
    <t>Tự nhiên và xã hội 2 CT</t>
  </si>
  <si>
    <t>Mĩ thuật 2 CT</t>
  </si>
  <si>
    <t>Công nghệ 6 CT</t>
  </si>
  <si>
    <t>Giáo dục thể chất 6 CT</t>
  </si>
  <si>
    <t>Giáo dục công dân 6 CT</t>
  </si>
  <si>
    <t>Khoa học tự nhiên 6 CT</t>
  </si>
  <si>
    <t>Âm nhạc 6 CT</t>
  </si>
  <si>
    <t>Toán 6, tập một CT</t>
  </si>
  <si>
    <t>Toán 6, tập hai CT</t>
  </si>
  <si>
    <t>Lịch sử và Địa lí 6 CT</t>
  </si>
  <si>
    <t>Ngữ văn 6, tập một CT</t>
  </si>
  <si>
    <t>Ngữ văn 6, tập hai CT</t>
  </si>
  <si>
    <t>Mĩ thuật 6 CT</t>
  </si>
  <si>
    <t>2</t>
  </si>
  <si>
    <t>4/0</t>
  </si>
  <si>
    <t>4</t>
  </si>
  <si>
    <t>4/1</t>
  </si>
  <si>
    <t>ĐL</t>
  </si>
  <si>
    <t>PG</t>
  </si>
  <si>
    <t>KC</t>
  </si>
  <si>
    <t>Địa lí 10 KN</t>
  </si>
  <si>
    <t>Âm nhạc 10 KN</t>
  </si>
  <si>
    <t>∑</t>
  </si>
  <si>
    <t>Tập viết 3, tập một KN</t>
  </si>
  <si>
    <t>Tập viết 3, tập hai KN</t>
  </si>
  <si>
    <t>Hóa học 10, SGV KN</t>
  </si>
  <si>
    <t>Mĩ thuật 10, SGV KN</t>
  </si>
  <si>
    <t>Ngữ văn 10, tập một, SGV KN</t>
  </si>
  <si>
    <t>Ngữ văn 10, tập hai, SGV KN</t>
  </si>
  <si>
    <t>Tập viết 3 CT</t>
  </si>
  <si>
    <t>Mĩ thuật 3, SGV CT (Bản 1)</t>
  </si>
  <si>
    <t>Hoạt động trải nghiệm 3, SGV CT (Bản 1)</t>
  </si>
  <si>
    <t>Hoạt động trải nghiệm, hướng nghiệp 7, SGV CT (Bản 1)</t>
  </si>
  <si>
    <t>Công nghệ 3 CT</t>
  </si>
  <si>
    <t>Giáo dục thể chất 3 CT</t>
  </si>
  <si>
    <t>Đạo đức 3 CT</t>
  </si>
  <si>
    <t>Tin học 3 CT</t>
  </si>
  <si>
    <t>Mĩ thuật 3 CT (bản 2)</t>
  </si>
  <si>
    <t>Âm nhạc 3 CT</t>
  </si>
  <si>
    <t>Toán 3, tập một CT</t>
  </si>
  <si>
    <t>Toán 3, tập hai CT</t>
  </si>
  <si>
    <t>Tiếng Việt 3, tập một CT</t>
  </si>
  <si>
    <t>Tiếng Việt 3, tập hai CT</t>
  </si>
  <si>
    <t>Tự nhiên và xã hội 3 CT</t>
  </si>
  <si>
    <t>Mĩ thuật 3 CT (bản 1)</t>
  </si>
  <si>
    <t>Hoạt động trải nghiệm 3 CT (bản 1)</t>
  </si>
  <si>
    <t>Công nghệ 7 CT</t>
  </si>
  <si>
    <t>Giáo dục thể chất 7 CT</t>
  </si>
  <si>
    <t>Giáo dục công dân 7 CT</t>
  </si>
  <si>
    <t>Tin học 7 CT</t>
  </si>
  <si>
    <t>Khoa học tự nhiên 7 CT</t>
  </si>
  <si>
    <t>Mĩ thuật 7 CT (bản 2)</t>
  </si>
  <si>
    <t>Hoạt động trải nghiệm, hướng nghiệp 7 CT (bản 2)</t>
  </si>
  <si>
    <t>Âm nhạc 7 CT</t>
  </si>
  <si>
    <t>Toán 7, tập một CT</t>
  </si>
  <si>
    <t>Toán 7, tập hai CT</t>
  </si>
  <si>
    <t>Lịch sử và Địa lí 7 CT</t>
  </si>
  <si>
    <t>Ngữ văn 7, tập một CT</t>
  </si>
  <si>
    <t>Ngữ văn 7, tập hai CT</t>
  </si>
  <si>
    <t>Mĩ thuật 7 CT  (bản 1)</t>
  </si>
  <si>
    <t>Hoạt động trải nghiệm, hướng nghiệp 7 CT (bản 1)</t>
  </si>
  <si>
    <t>Sinh học 10 CT</t>
  </si>
  <si>
    <t>Địa lí 10 CT</t>
  </si>
  <si>
    <t>Hoá học 10 CT</t>
  </si>
  <si>
    <t>Vật lí 10 CT</t>
  </si>
  <si>
    <t>Hoạt động trải nghiệm, hướng nghiệp 10 CT (Bản 2)</t>
  </si>
  <si>
    <t>Âm nhạc 10 CT</t>
  </si>
  <si>
    <t>Lịch sử 10 CT</t>
  </si>
  <si>
    <t>Toán 10, tập một CT</t>
  </si>
  <si>
    <t>Toán 10, tập hai CT</t>
  </si>
  <si>
    <t>Ngữ văn 10, tập một CT</t>
  </si>
  <si>
    <t>Ngữ văn 10, tập hai CT</t>
  </si>
  <si>
    <t>Giáo dục kinh tế và pháp luật 10 CT</t>
  </si>
  <si>
    <t>Hoạt động trải nghiệm, hướng nghiệp 10 CT (Bản 1)</t>
  </si>
  <si>
    <t>1</t>
  </si>
  <si>
    <t>4/4</t>
  </si>
  <si>
    <t>KN</t>
  </si>
  <si>
    <t>CT</t>
  </si>
  <si>
    <t>MM</t>
  </si>
  <si>
    <t>Hoạt động trải nghiệm, hướng nghiệp 7 KN</t>
  </si>
  <si>
    <t>Công nghệ 4 KN</t>
  </si>
  <si>
    <t>Giáo dục thể chất 4 KN</t>
  </si>
  <si>
    <t>Đạo đức 4 KN</t>
  </si>
  <si>
    <t>Tin học 4 KN</t>
  </si>
  <si>
    <t>Mĩ thuật 4 KN</t>
  </si>
  <si>
    <t>Toán 4, tập một KN</t>
  </si>
  <si>
    <t>Toán 4, tập hai KN</t>
  </si>
  <si>
    <t>Lịch sử và Địa lí 4 KN</t>
  </si>
  <si>
    <t>Tiếng Việt 4, tập một KN</t>
  </si>
  <si>
    <t>Tiếng Việt 4, tập hai KN</t>
  </si>
  <si>
    <t>Khoa học 4 KN</t>
  </si>
  <si>
    <t>Hoạt động trải nghiệm 4 KN</t>
  </si>
  <si>
    <t>Âm nhạc 4 KN</t>
  </si>
  <si>
    <t>Giáo dục thể chất 8 KN</t>
  </si>
  <si>
    <t>Hoạt động trải nghiệm, hướng nghiệp 8 KN</t>
  </si>
  <si>
    <t>Âm nhạc 8 KN</t>
  </si>
  <si>
    <t>Công nghệ 8 KN</t>
  </si>
  <si>
    <t>Giáo dục công dân 8 KN</t>
  </si>
  <si>
    <t>Tin học 8 KN</t>
  </si>
  <si>
    <t>Khoa học Tự nhiên 8 KN</t>
  </si>
  <si>
    <t>Mĩ thuật 8 KN</t>
  </si>
  <si>
    <t>Toán 8, tập một KN</t>
  </si>
  <si>
    <t>Toán 8, tập hai KN</t>
  </si>
  <si>
    <t>Lịch sử và Địa lí 8 KN</t>
  </si>
  <si>
    <t>Ngữ văn 8, tập một KN</t>
  </si>
  <si>
    <t>Ngữ văn 8, tập hai KN</t>
  </si>
  <si>
    <t>Sinh học 11 KN</t>
  </si>
  <si>
    <t>Địa lí 11 KN</t>
  </si>
  <si>
    <t>Hóa học 11 KN</t>
  </si>
  <si>
    <t>Vật lí 11 KN</t>
  </si>
  <si>
    <t>Hoạt động trải nghiệm, hướng nghiệp 11 KN</t>
  </si>
  <si>
    <t>Âm nhạc 11 KN</t>
  </si>
  <si>
    <t>Lịch sử 11 KN</t>
  </si>
  <si>
    <t>Toán 11, tập một KN</t>
  </si>
  <si>
    <t>Toán 11, tập hai KN</t>
  </si>
  <si>
    <t>Ngữ văn 11, tập một KN</t>
  </si>
  <si>
    <t>Ngữ văn 11, tập hai KN</t>
  </si>
  <si>
    <t>Giáo dục Kinh tế và Pháp luật 11 KN</t>
  </si>
  <si>
    <t>Hoạt động trải nghiệm 2, SGV CT</t>
  </si>
  <si>
    <t>Mĩ thuật 2, SGV CT</t>
  </si>
  <si>
    <t>Mĩ thuật 6, SGV CT</t>
  </si>
  <si>
    <t>Hoạt động trải nghiệm, hướng nghiệp 10, SGV CT (Bản 1)</t>
  </si>
  <si>
    <t>Công nghệ 4 CT</t>
  </si>
  <si>
    <t>Giáo dục thể chất 4 CT</t>
  </si>
  <si>
    <t>Đạo đức 4 CT</t>
  </si>
  <si>
    <t>Tin học 4 CT</t>
  </si>
  <si>
    <t>Khoa học 4 CT</t>
  </si>
  <si>
    <t>Mĩ thuật 4 CT (Bản 2)</t>
  </si>
  <si>
    <t>Hoạt động trải nghiệm 4 CT (Bản 2)</t>
  </si>
  <si>
    <t>Âm nhạc 4 CT</t>
  </si>
  <si>
    <t>Toán 4, tập một CT</t>
  </si>
  <si>
    <t>Toán 4, tập hai CT</t>
  </si>
  <si>
    <t>Lịch sử và Địa lí 4 CT</t>
  </si>
  <si>
    <t>Tiếng Việt 4, tập một CT</t>
  </si>
  <si>
    <t>Tiếng Việt 4, tập hai CT</t>
  </si>
  <si>
    <t>Mĩ thuật 4 CT (bản 1)</t>
  </si>
  <si>
    <t>Hoạt động trải nghiệm 4 CT (bản 1)</t>
  </si>
  <si>
    <t>Công nghệ 8 CT</t>
  </si>
  <si>
    <t>Giáo dục thể chất 8 CT</t>
  </si>
  <si>
    <t>Giáo dục công dân 8 CT</t>
  </si>
  <si>
    <t>Tin học 8 CT</t>
  </si>
  <si>
    <t>Khoa học tự nhiên 8 CT</t>
  </si>
  <si>
    <t>Mĩ thuật 8 CT (Bản 2)</t>
  </si>
  <si>
    <t>Hoạt động trải nghiệm, hướng nghiệp 8 CT (Bản 2)</t>
  </si>
  <si>
    <t>Âm nhạc 8 CT</t>
  </si>
  <si>
    <t>Toán 8, tập một CT</t>
  </si>
  <si>
    <t>Toán 8, tập hai CT</t>
  </si>
  <si>
    <t>Lịch sử và Địa lí 8 CT</t>
  </si>
  <si>
    <t>Ngữ văn 8, tập một CT</t>
  </si>
  <si>
    <t>Ngữ văn 8, tập hai CT</t>
  </si>
  <si>
    <t>Mĩ thuật 8 CT (bản 1)</t>
  </si>
  <si>
    <t>Hoạt động trải nghiệm, hướng nghiệp 8 CT (bản 1)</t>
  </si>
  <si>
    <t>Sinh học 11 CT</t>
  </si>
  <si>
    <t>Địa lí 11 CT</t>
  </si>
  <si>
    <t>Hóa học 11 CT</t>
  </si>
  <si>
    <t>Vật lí 11 CT</t>
  </si>
  <si>
    <t>Hoạt động trải nghiệm, hướng nghiệp 11 CT (Bản 2)</t>
  </si>
  <si>
    <t>Âm nhạc 11 CT</t>
  </si>
  <si>
    <t>Lịch sử 11 CT</t>
  </si>
  <si>
    <t>Toán 11, tập một CT</t>
  </si>
  <si>
    <t>Toán 11, tập hai CT</t>
  </si>
  <si>
    <t>Ngữ văn 11, tập một CT</t>
  </si>
  <si>
    <t>Ngữ văn 11, tập hai CT</t>
  </si>
  <si>
    <t>Giáo dục kinh tế và pháp luật 11 CT</t>
  </si>
  <si>
    <t>Hoạt động trải nghiệm, hướng nghiệp 11 CT (Bản 1)</t>
  </si>
  <si>
    <t>4/2</t>
  </si>
  <si>
    <t>Số trang</t>
  </si>
  <si>
    <t>MR</t>
  </si>
  <si>
    <t>MB</t>
  </si>
  <si>
    <t>Phương thức
 đóng</t>
  </si>
  <si>
    <t>G1HH1E001h24</t>
  </si>
  <si>
    <t>G1HH1G001h24</t>
  </si>
  <si>
    <t>G1HH1M001h24</t>
  </si>
  <si>
    <t>G1HH1Q001h24</t>
  </si>
  <si>
    <t>G1HH1R001h24</t>
  </si>
  <si>
    <t>G1HH1T001h24</t>
  </si>
  <si>
    <t>G1HH1T002h24</t>
  </si>
  <si>
    <t>G1HH1V001h24</t>
  </si>
  <si>
    <t>G1HH1V002h24</t>
  </si>
  <si>
    <t>G1HH1X001h24</t>
  </si>
  <si>
    <t>G1HH2E001h24</t>
  </si>
  <si>
    <t>G1HH2G001h24</t>
  </si>
  <si>
    <t>G1HH2M001h24</t>
  </si>
  <si>
    <t>G1HH2T001h24</t>
  </si>
  <si>
    <t>G1HH2T002h24</t>
  </si>
  <si>
    <t>G1HH2V001h24</t>
  </si>
  <si>
    <t>G1HH2V002h24</t>
  </si>
  <si>
    <t>G1HH2X001h24</t>
  </si>
  <si>
    <t>G1HH3C001h24</t>
  </si>
  <si>
    <t>G1HH3E001h24</t>
  </si>
  <si>
    <t>G1HH3G001h24</t>
  </si>
  <si>
    <t>G1HH3I001h24</t>
  </si>
  <si>
    <t>G1HH3M001h24</t>
  </si>
  <si>
    <t>G1HH3T001h24</t>
  </si>
  <si>
    <t>G1HH3T002h24</t>
  </si>
  <si>
    <t>G1HH3V001h24</t>
  </si>
  <si>
    <t>G1HH3V002h24</t>
  </si>
  <si>
    <t>G1HH4C001h24</t>
  </si>
  <si>
    <t>G1HH4E001h24</t>
  </si>
  <si>
    <t>G1HH4G001h24</t>
  </si>
  <si>
    <t>G1HH4I001h24</t>
  </si>
  <si>
    <t>G1HH4M001h24</t>
  </si>
  <si>
    <t>G1HH4T001h24</t>
  </si>
  <si>
    <t>G1HH4T002h24</t>
  </si>
  <si>
    <t>G1HH4U001h24</t>
  </si>
  <si>
    <t>G1HH4V001h24</t>
  </si>
  <si>
    <t>G1HH4V002h24</t>
  </si>
  <si>
    <t>G1HH6C001h24</t>
  </si>
  <si>
    <t>G1HH6G001h24</t>
  </si>
  <si>
    <t>G1HH6I001h24</t>
  </si>
  <si>
    <t>G1HH6K001h24</t>
  </si>
  <si>
    <t>G1HH6M001h24</t>
  </si>
  <si>
    <t>G1HH6T001h24</t>
  </si>
  <si>
    <t>G1HH6T002h24</t>
  </si>
  <si>
    <t>G1HH6U001h24</t>
  </si>
  <si>
    <t>G1HH6V001h24</t>
  </si>
  <si>
    <t>G1HH6V002h24</t>
  </si>
  <si>
    <t>G1HH7C001h24</t>
  </si>
  <si>
    <t>G1HH7G001h24</t>
  </si>
  <si>
    <t>G1HH7I001h24</t>
  </si>
  <si>
    <t>G1HH7K001h24</t>
  </si>
  <si>
    <t>G1HH7M001h24</t>
  </si>
  <si>
    <t>G1HH7T001h24</t>
  </si>
  <si>
    <t>G1HH7T002h24</t>
  </si>
  <si>
    <t>G1HH7U001h24</t>
  </si>
  <si>
    <t>G1HH7V001h24</t>
  </si>
  <si>
    <t>G1HH7V002h24</t>
  </si>
  <si>
    <t>G1HH8C001h24</t>
  </si>
  <si>
    <t>G1HH8G001h24</t>
  </si>
  <si>
    <t>G1HH8I001h24</t>
  </si>
  <si>
    <t>G1HH8K001h24</t>
  </si>
  <si>
    <t>G1HH8M001h24</t>
  </si>
  <si>
    <t>G1HH8T001h24</t>
  </si>
  <si>
    <t>G1HH8T002h24</t>
  </si>
  <si>
    <t>G1HH8U001h24</t>
  </si>
  <si>
    <t>G1HH8V001h24</t>
  </si>
  <si>
    <t>G1HH8V002h24</t>
  </si>
  <si>
    <t>G1HHXB001h24</t>
  </si>
  <si>
    <t>G1HHXB002h24</t>
  </si>
  <si>
    <t>G1HHXC001h24</t>
  </si>
  <si>
    <t>G1HHXC002h24</t>
  </si>
  <si>
    <t>G1HHXC003h24</t>
  </si>
  <si>
    <t>G1HHXC004h24</t>
  </si>
  <si>
    <t>G1HHXD001h24</t>
  </si>
  <si>
    <t>G1HHXD002h24</t>
  </si>
  <si>
    <t>G1HHXE001h24</t>
  </si>
  <si>
    <t>G1HHXE002h24</t>
  </si>
  <si>
    <t>G1HHXH001h24</t>
  </si>
  <si>
    <t>G1HHXH002h24</t>
  </si>
  <si>
    <t>G1HHXI001h24</t>
  </si>
  <si>
    <t>G1HHXI002h24</t>
  </si>
  <si>
    <t>G1HHXI003h24</t>
  </si>
  <si>
    <t>G1HHXL001h24</t>
  </si>
  <si>
    <t>G1HHXL002h24</t>
  </si>
  <si>
    <t>G1HHXM001h24</t>
  </si>
  <si>
    <t>G1HHXM002h24</t>
  </si>
  <si>
    <t>G1HHXM003h24</t>
  </si>
  <si>
    <t>G1HHXM004h24</t>
  </si>
  <si>
    <t>G1HHXM005h24</t>
  </si>
  <si>
    <t>G1HHXM006h24</t>
  </si>
  <si>
    <t>G1HHXM007h24</t>
  </si>
  <si>
    <t>G1HHXM008h24</t>
  </si>
  <si>
    <t>G1HHXM009h24</t>
  </si>
  <si>
    <t>G1HHXM010h24</t>
  </si>
  <si>
    <t>G1HHXS003h24</t>
  </si>
  <si>
    <t>G1HHXS002h24</t>
  </si>
  <si>
    <t>G1HHXT001h24</t>
  </si>
  <si>
    <t>G1HHXT002h24</t>
  </si>
  <si>
    <t>G1HHXT003h24</t>
  </si>
  <si>
    <t>G1HHXV001h24</t>
  </si>
  <si>
    <t>G1HHXV002h24</t>
  </si>
  <si>
    <t>G1HHXV003h24</t>
  </si>
  <si>
    <t>G1HHXY001h24</t>
  </si>
  <si>
    <t>G1HHXY002h24</t>
  </si>
  <si>
    <t>G1HHXQ001h24</t>
  </si>
  <si>
    <t>G1HHXR001h24</t>
  </si>
  <si>
    <t>G1HHXR002h24</t>
  </si>
  <si>
    <t>G1HHYB001h24</t>
  </si>
  <si>
    <t>G1HHYB002h24</t>
  </si>
  <si>
    <t>G1HHYC001h24</t>
  </si>
  <si>
    <t>G1HHYC002h24</t>
  </si>
  <si>
    <t>G1HHYC003h24</t>
  </si>
  <si>
    <t>G1HHYC004h24</t>
  </si>
  <si>
    <t>G1HHYD001h24</t>
  </si>
  <si>
    <t>G1HHYD002h24</t>
  </si>
  <si>
    <t>G1HHYE001h24</t>
  </si>
  <si>
    <t>G1HHYE002h24</t>
  </si>
  <si>
    <t>G1HHYH001h24</t>
  </si>
  <si>
    <t>G1HHYH002h24</t>
  </si>
  <si>
    <t>G1HHYI001h24</t>
  </si>
  <si>
    <t>G1HHYI002h24</t>
  </si>
  <si>
    <t>G1HHYI003h24</t>
  </si>
  <si>
    <t>G1HHYI004h24</t>
  </si>
  <si>
    <t>G1HHYL001h24</t>
  </si>
  <si>
    <t>G1HHYL002h24</t>
  </si>
  <si>
    <t>G1HHYM001h24</t>
  </si>
  <si>
    <t>G1HHYM002h24</t>
  </si>
  <si>
    <t>G1HHYM003h24</t>
  </si>
  <si>
    <t>G1HHYM004h24</t>
  </si>
  <si>
    <t>G1HHYM005h24</t>
  </si>
  <si>
    <t>G1HHYM006h24</t>
  </si>
  <si>
    <t>G1HHYM007h24</t>
  </si>
  <si>
    <t>G1HHYM008h24</t>
  </si>
  <si>
    <t>G1HHYM009h24</t>
  </si>
  <si>
    <t>G1HHYM010h24</t>
  </si>
  <si>
    <t>G1HHYQ001h24</t>
  </si>
  <si>
    <t>G1HHYR001h24</t>
  </si>
  <si>
    <t>G1HHYR002h24</t>
  </si>
  <si>
    <t>G1HHYS001h24</t>
  </si>
  <si>
    <t>G1HHYS002h24</t>
  </si>
  <si>
    <t>G1HHYT001h24</t>
  </si>
  <si>
    <t>G1HHYT002h24</t>
  </si>
  <si>
    <t>G1HHYT003h24</t>
  </si>
  <si>
    <t>G1HHYV001h24</t>
  </si>
  <si>
    <t>G1HHYV002h24</t>
  </si>
  <si>
    <t>G1HHYV003h24</t>
  </si>
  <si>
    <t>G1HHYY001h24</t>
  </si>
  <si>
    <t>G1HHYY002h24</t>
  </si>
  <si>
    <t>G1HG1E001h24</t>
  </si>
  <si>
    <t>G1HG1G001h24</t>
  </si>
  <si>
    <t>G1HG1M001h24</t>
  </si>
  <si>
    <t>G1HG1Q001h24</t>
  </si>
  <si>
    <t>G1HG1R001h24</t>
  </si>
  <si>
    <t>G1HG1T001h24</t>
  </si>
  <si>
    <t>G1HG1V001h24</t>
  </si>
  <si>
    <t>G1HG1V002h24</t>
  </si>
  <si>
    <t>G1HG1X001h24</t>
  </si>
  <si>
    <t>G1HG2E001h24</t>
  </si>
  <si>
    <t>G1HG2G001h24</t>
  </si>
  <si>
    <t>G1HG2M001h24</t>
  </si>
  <si>
    <t>G1HG2T001h24</t>
  </si>
  <si>
    <t>G1HG2V001h24</t>
  </si>
  <si>
    <t>G1HG2V002h24</t>
  </si>
  <si>
    <t>G1HG2X001h24</t>
  </si>
  <si>
    <t>G1HG3C001h24</t>
  </si>
  <si>
    <t>G1HG3E001h24</t>
  </si>
  <si>
    <t>G1HG3G001h24</t>
  </si>
  <si>
    <t>G1HG3I001h24</t>
  </si>
  <si>
    <t>G1HG3M001h24</t>
  </si>
  <si>
    <t>G1HG3T001h24</t>
  </si>
  <si>
    <t>G1HG3V001h24</t>
  </si>
  <si>
    <t>G1HG3V002h24</t>
  </si>
  <si>
    <t>G1HG4C001h24</t>
  </si>
  <si>
    <t>G1HG4E001h24</t>
  </si>
  <si>
    <t>G1HG4G001h24</t>
  </si>
  <si>
    <t>G1HG4I001h24</t>
  </si>
  <si>
    <t>G1HG4M001h24</t>
  </si>
  <si>
    <t>G1HG4T001h24</t>
  </si>
  <si>
    <t>G1HG4U001h24</t>
  </si>
  <si>
    <t>G1HG4V001h24</t>
  </si>
  <si>
    <t>G1HG4V002h24</t>
  </si>
  <si>
    <t>G1HG6C001h24</t>
  </si>
  <si>
    <t>G1HG6G001h24</t>
  </si>
  <si>
    <t>G1HG6I001h24</t>
  </si>
  <si>
    <t>G1HG6K001h24</t>
  </si>
  <si>
    <t>G1HG6M001h24</t>
  </si>
  <si>
    <t>G1HG6T001h24</t>
  </si>
  <si>
    <t>G1HG6U001h24</t>
  </si>
  <si>
    <t>G1HG6V001h24</t>
  </si>
  <si>
    <t>G1HG6V002h24</t>
  </si>
  <si>
    <t>G1HG7C001h24</t>
  </si>
  <si>
    <t>G1HG7G001h24</t>
  </si>
  <si>
    <t>G1HG7I001h24</t>
  </si>
  <si>
    <t>G1HG7K001h24</t>
  </si>
  <si>
    <t>G1HG7M001h24</t>
  </si>
  <si>
    <t>G1HG7T001h24</t>
  </si>
  <si>
    <t>G1HG7U001h24</t>
  </si>
  <si>
    <t>G1HG7V001h24</t>
  </si>
  <si>
    <t>G1HG7V002h24</t>
  </si>
  <si>
    <t>G1HG8C001h24</t>
  </si>
  <si>
    <t>G1HG8G001h24</t>
  </si>
  <si>
    <t>G1HG8I001h24</t>
  </si>
  <si>
    <t>G1HG8K001h24</t>
  </si>
  <si>
    <t>G1HG8M001h24</t>
  </si>
  <si>
    <t>G1HG8T001h24</t>
  </si>
  <si>
    <t>G1HG8U001h24</t>
  </si>
  <si>
    <t>G1HG8V001h24</t>
  </si>
  <si>
    <t>G1HG8V002h24</t>
  </si>
  <si>
    <t>G1HGXB001h24</t>
  </si>
  <si>
    <t>G1HGXB002h24</t>
  </si>
  <si>
    <t>G1HGXC001h24</t>
  </si>
  <si>
    <t>G1HGXC002h24</t>
  </si>
  <si>
    <t>G1HGXC003h24</t>
  </si>
  <si>
    <t>G1HGXC004h24</t>
  </si>
  <si>
    <t>G1HGXD001h24</t>
  </si>
  <si>
    <t>G1HGXD002h24</t>
  </si>
  <si>
    <t>G1HGXE001h24</t>
  </si>
  <si>
    <t>G1HGXE002h24</t>
  </si>
  <si>
    <t>G1HGXH001h24</t>
  </si>
  <si>
    <t>G1HGXH002h24</t>
  </si>
  <si>
    <t>G1HGXI001h24</t>
  </si>
  <si>
    <t>G1HGXI002h24</t>
  </si>
  <si>
    <t>G1HGXI003h24</t>
  </si>
  <si>
    <t>G1HGXL001h24</t>
  </si>
  <si>
    <t>G1HGXL002h24</t>
  </si>
  <si>
    <t>G1HGXM001h24</t>
  </si>
  <si>
    <t>G1HGXQ001h24</t>
  </si>
  <si>
    <t>G1HGXR001h24</t>
  </si>
  <si>
    <t>G1HGXR002h24</t>
  </si>
  <si>
    <t>G1HGXS003h24</t>
  </si>
  <si>
    <t>G1HGXS002h24</t>
  </si>
  <si>
    <t>G1HGXT001h24</t>
  </si>
  <si>
    <t>G1HGXT002h24</t>
  </si>
  <si>
    <t>G1HGXV001h24</t>
  </si>
  <si>
    <t>G1HGXV002h24</t>
  </si>
  <si>
    <t>G1HGXV003h24</t>
  </si>
  <si>
    <t>G1HGXY001h24</t>
  </si>
  <si>
    <t>G1HGXY002h24</t>
  </si>
  <si>
    <t>G1HGYB001h24</t>
  </si>
  <si>
    <t>G1HGYB002h24</t>
  </si>
  <si>
    <t>G1HGYC001h24</t>
  </si>
  <si>
    <t>G1HGYC002h24</t>
  </si>
  <si>
    <t>G1HGYC003h24</t>
  </si>
  <si>
    <t>G1HGYC004h24</t>
  </si>
  <si>
    <t>G1HGYD001h24</t>
  </si>
  <si>
    <t>G1HGYD002h24</t>
  </si>
  <si>
    <t>G1HGYE001h24</t>
  </si>
  <si>
    <t>G1HGYE002h24</t>
  </si>
  <si>
    <t>G1HGYH001h24</t>
  </si>
  <si>
    <t>G1HGYH002h24</t>
  </si>
  <si>
    <t>G1HGYI001h24</t>
  </si>
  <si>
    <t>G1HGYI002h24</t>
  </si>
  <si>
    <t>G1HGYI003h24</t>
  </si>
  <si>
    <t>G1HGYL001h24</t>
  </si>
  <si>
    <t>G1HGYL002h24</t>
  </si>
  <si>
    <t>G1HGYM001h24</t>
  </si>
  <si>
    <t>G1HGYQ001h24</t>
  </si>
  <si>
    <t>G1HGYR001h24</t>
  </si>
  <si>
    <t>G1HGYR002h24</t>
  </si>
  <si>
    <t>G1HGYS001h24</t>
  </si>
  <si>
    <t>G1HGYS002h24</t>
  </si>
  <si>
    <t>G1HGYT001h24</t>
  </si>
  <si>
    <t>G1HGYT002h24</t>
  </si>
  <si>
    <t>G1HGYV001h24</t>
  </si>
  <si>
    <t>G1HGYV002h24</t>
  </si>
  <si>
    <t>G1HGYV003h24</t>
  </si>
  <si>
    <t>G1HGYY001h24</t>
  </si>
  <si>
    <t>G1HGYY002h24</t>
  </si>
  <si>
    <t>G1BH1G001h24</t>
  </si>
  <si>
    <t>G1BH1M001h24</t>
  </si>
  <si>
    <t>G1BH1Q001h24</t>
  </si>
  <si>
    <t>G1BH1R001h24</t>
  </si>
  <si>
    <t>G1BH1T001h24</t>
  </si>
  <si>
    <t>G1BH1T002h24</t>
  </si>
  <si>
    <t>G1BH1V001h24</t>
  </si>
  <si>
    <t>G1BH1V002h24</t>
  </si>
  <si>
    <t>G1BH1V003h24</t>
  </si>
  <si>
    <t>G1BH1V004h24</t>
  </si>
  <si>
    <t>G1BH1X001h24</t>
  </si>
  <si>
    <t>G1BH2G001h24</t>
  </si>
  <si>
    <t>G1BH2M001h24</t>
  </si>
  <si>
    <t>G1BH2T001h24</t>
  </si>
  <si>
    <t>G1BH2T002h24</t>
  </si>
  <si>
    <t>G1BH2V001h24</t>
  </si>
  <si>
    <t>G1BH2V002h24</t>
  </si>
  <si>
    <t>G1BH2V003h24</t>
  </si>
  <si>
    <t>G1BH2V004h24</t>
  </si>
  <si>
    <t>G1BH2X001h24</t>
  </si>
  <si>
    <t>G1BH3C001h24</t>
  </si>
  <si>
    <t>G1BH3G001h24</t>
  </si>
  <si>
    <t>G1BH3I001h24</t>
  </si>
  <si>
    <t>G1BH3M001h24</t>
  </si>
  <si>
    <t>G1BH3T001h24</t>
  </si>
  <si>
    <t>G1BH3T002h24</t>
  </si>
  <si>
    <t>G1BH3V001h24</t>
  </si>
  <si>
    <t>G1BH3V002h24</t>
  </si>
  <si>
    <t>G1BH3V003h24</t>
  </si>
  <si>
    <t>G1BH3V004h24</t>
  </si>
  <si>
    <t>G1BH4C001h24</t>
  </si>
  <si>
    <t>G1BH4G001h24</t>
  </si>
  <si>
    <t>G1BH4I001h24</t>
  </si>
  <si>
    <t>G1BH4M001h24</t>
  </si>
  <si>
    <t>G1BH4T001h24</t>
  </si>
  <si>
    <t>G1BH4T002h24</t>
  </si>
  <si>
    <t>G1BH4U001h24</t>
  </si>
  <si>
    <t>G1BH4V001h24</t>
  </si>
  <si>
    <t>G1BH4V002h24</t>
  </si>
  <si>
    <t>G1BH6C001h24</t>
  </si>
  <si>
    <t>G1BH6G001h24</t>
  </si>
  <si>
    <t>G1BH6I001h24</t>
  </si>
  <si>
    <t>G1BH6K001h24</t>
  </si>
  <si>
    <t>G1BH6M001h24</t>
  </si>
  <si>
    <t>G1BH6T001h24</t>
  </si>
  <si>
    <t>G1BH6T002h24</t>
  </si>
  <si>
    <t>G1BH6U001h24</t>
  </si>
  <si>
    <t>G1BH6U002h24</t>
  </si>
  <si>
    <t>G1BH6V001h24</t>
  </si>
  <si>
    <t>G1BH6V002h24</t>
  </si>
  <si>
    <t>G1BH7C001h24</t>
  </si>
  <si>
    <t>G1BH7G001h24</t>
  </si>
  <si>
    <t>G1BH7I001h24</t>
  </si>
  <si>
    <t>G1BH7K001h24</t>
  </si>
  <si>
    <t>G1BH7M001h24</t>
  </si>
  <si>
    <t>G1BH7S001h24</t>
  </si>
  <si>
    <t>G1BH7T001h24</t>
  </si>
  <si>
    <t>G1BH7T002h24</t>
  </si>
  <si>
    <t>G1BH7U001h24</t>
  </si>
  <si>
    <t>G1BH7V001h24</t>
  </si>
  <si>
    <t>G1BH7V002h24</t>
  </si>
  <si>
    <t>G1BH8C001h24</t>
  </si>
  <si>
    <t>G1BH8G001h24</t>
  </si>
  <si>
    <t>G1BH8I001h24</t>
  </si>
  <si>
    <t>G1BH8K001h24</t>
  </si>
  <si>
    <t>G1BH8M001h24</t>
  </si>
  <si>
    <t>G1BH8T001h24</t>
  </si>
  <si>
    <t>G1BH8T002h24</t>
  </si>
  <si>
    <t>G1BH8U001h24</t>
  </si>
  <si>
    <t>G1BH8U002h24</t>
  </si>
  <si>
    <t>G1BH8V001h24</t>
  </si>
  <si>
    <t>G1BH8V002h24</t>
  </si>
  <si>
    <t>G1BHXB001h24</t>
  </si>
  <si>
    <t>G1BHXD001h24</t>
  </si>
  <si>
    <t>G1BHXH001h24</t>
  </si>
  <si>
    <t>G1BHXI001h24</t>
  </si>
  <si>
    <t>G1BHXL001h24</t>
  </si>
  <si>
    <t>G1BHXQ001h24</t>
  </si>
  <si>
    <t>G1BHXS002h24</t>
  </si>
  <si>
    <t>G1BHXT001h24</t>
  </si>
  <si>
    <t>G1BHXT002h24</t>
  </si>
  <si>
    <t>G1BHXV001h24</t>
  </si>
  <si>
    <t>G1BHXV002h24</t>
  </si>
  <si>
    <t>G1BHXY001h24</t>
  </si>
  <si>
    <t>G1BHYB001h24</t>
  </si>
  <si>
    <t>G1BHYD001h24</t>
  </si>
  <si>
    <t>G1BHYH001h24</t>
  </si>
  <si>
    <t>G1BHYI001h24</t>
  </si>
  <si>
    <t>G1BHYI002h24</t>
  </si>
  <si>
    <t>G1BHYL001h24</t>
  </si>
  <si>
    <t>G1BHYQ001h24</t>
  </si>
  <si>
    <t>G1BHYS001h24</t>
  </si>
  <si>
    <t>G1BHYT001h24</t>
  </si>
  <si>
    <t>G1BHYT002h24</t>
  </si>
  <si>
    <t>G1BHYV001h24</t>
  </si>
  <si>
    <t>G1BHYV002h24</t>
  </si>
  <si>
    <t>G1BHYY001h24</t>
  </si>
  <si>
    <t>Công nghệ 5 KN</t>
  </si>
  <si>
    <t>Giáo dục thể chất 5 KN</t>
  </si>
  <si>
    <t>Đạo đức 5 KN</t>
  </si>
  <si>
    <t>Tin học 5 KN</t>
  </si>
  <si>
    <t>Mĩ thuật 5 KN</t>
  </si>
  <si>
    <t>Toán 5 - tập một KN</t>
  </si>
  <si>
    <t>Toán 5 - tập hai KN</t>
  </si>
  <si>
    <t>Lịch sử và Địa lí 5 KN</t>
  </si>
  <si>
    <t>Tiếng Việt 5, tập một KN</t>
  </si>
  <si>
    <t>Tiếng Việt 5, tập hai KN</t>
  </si>
  <si>
    <t>Công nghệ 9 - Định hướng nghề nghiệp KN</t>
  </si>
  <si>
    <t>Công nghệ 9 - Trải nghiệm nghề nghiệp - Mô đun Lắp đặt mạng điện trong nhà KN</t>
  </si>
  <si>
    <t>Công nghệ 9 - Trải nghiệm nghề nghiệp - Mô đun Trồng cây ăn quả KN</t>
  </si>
  <si>
    <t>Công nghệ 9 - Trải nghiệm nghề nghiệp - Mô đun Chế biến thực phẩm KN</t>
  </si>
  <si>
    <t>Giáo dục công dân 9 KN</t>
  </si>
  <si>
    <t>Tin học 9 KN</t>
  </si>
  <si>
    <t>Khoa học tự nhiên 9 KN</t>
  </si>
  <si>
    <t>Mĩ thuật 9 KN</t>
  </si>
  <si>
    <t>Toán 9, tập một KN</t>
  </si>
  <si>
    <t>Toán 9, tập hai KN</t>
  </si>
  <si>
    <t>Lịch sử và Địa lí 9 KN</t>
  </si>
  <si>
    <t>Ngữ văn 9, tập một KN</t>
  </si>
  <si>
    <t>Ngữ văn 9, tập hai KN</t>
  </si>
  <si>
    <t>Sinh học 12 KN</t>
  </si>
  <si>
    <t>Chuyên đề học tập Sinh học 12 KN</t>
  </si>
  <si>
    <t>Địa lí 12 KN</t>
  </si>
  <si>
    <t>Chuyên đề học tập Địa lí 12 KN</t>
  </si>
  <si>
    <t>Hóa học 12 KN</t>
  </si>
  <si>
    <t>Chuyên đề học tập Hóa học 12 KN</t>
  </si>
  <si>
    <t>Tin học 12 - Định hướng Khoa học máy tính KN</t>
  </si>
  <si>
    <t>Tin học 12 - Định hướng Tin học ứng dụng  KN</t>
  </si>
  <si>
    <t>Vật lí 12 KN</t>
  </si>
  <si>
    <t>Chuyên đề học tập Vật lí 12 KN</t>
  </si>
  <si>
    <t>Mĩ thuật 12 - Thiết kế mĩ thuật đa phương tiện KN</t>
  </si>
  <si>
    <t>Mĩ thuật 12 - Thiết kế đồ họa KN</t>
  </si>
  <si>
    <t>Mĩ thuật 12 - Điêu khắc KN</t>
  </si>
  <si>
    <t>Mĩ thuật 12 - Hội họa KN</t>
  </si>
  <si>
    <t>Mĩ thuật 12 - Đồ họa (tranh in) KN</t>
  </si>
  <si>
    <t>Hoạt động trải nghiệm, hướng nghiệp 12 KN</t>
  </si>
  <si>
    <t>Âm nhạc 12 KN</t>
  </si>
  <si>
    <t>Chuyên đề học tập Âm nhạc 12 KN</t>
  </si>
  <si>
    <t>Lịch sử 12 KN</t>
  </si>
  <si>
    <t>Chuyên đề học tập Lịch sử 12 KN</t>
  </si>
  <si>
    <t>Toán 12, tập một KN</t>
  </si>
  <si>
    <t>Toán 12, tập hai KN</t>
  </si>
  <si>
    <t>Chuyên đề học tập Toán 12 KN</t>
  </si>
  <si>
    <t>Ngữ văn 12, tập một KN</t>
  </si>
  <si>
    <t>Ngữ văn 12, tập hai KN</t>
  </si>
  <si>
    <t>Chuyên đề học tập Ngữ văn 12 KN</t>
  </si>
  <si>
    <t>Giáo dục Kinh tế và Pháp luật 12 KN</t>
  </si>
  <si>
    <t>Chuyên đề học tập Giáo dục Kinh tế và Pháp luật 12 KN</t>
  </si>
  <si>
    <t>Giáo dục thể chất 12 - Bóng chuyền KN</t>
  </si>
  <si>
    <t>Giáo dục thể chất 12 - Bóng rổ KN</t>
  </si>
  <si>
    <t>Giáo dục thể chất 12 - Cầu lông KN</t>
  </si>
  <si>
    <t>Chuyên đề học tập Mĩ thuật 12 KN</t>
  </si>
  <si>
    <t>Khoa học 5 KN</t>
  </si>
  <si>
    <t>Hoạt động trải nghiệm 5 KN</t>
  </si>
  <si>
    <t>Âm nhạc 5 KN</t>
  </si>
  <si>
    <t>Giáo dục thể chất 9 KN</t>
  </si>
  <si>
    <t>Hoạt động trải nghiệm, hướng nghiệp 9 KN</t>
  </si>
  <si>
    <t>Âm nhạc 9 KN</t>
  </si>
  <si>
    <t>Công nghệ 6 KN</t>
  </si>
  <si>
    <t>Giáo dục công dân 6 KN</t>
  </si>
  <si>
    <t>G3HH2Q001a24</t>
  </si>
  <si>
    <t>G3HH2R001a24</t>
  </si>
  <si>
    <t>G3HH3Q001a24</t>
  </si>
  <si>
    <t>G3HH3R001a24</t>
  </si>
  <si>
    <t>G3HH3X001a24</t>
  </si>
  <si>
    <t>G3HH4K001a24</t>
  </si>
  <si>
    <t>G3HH4Q001a24</t>
  </si>
  <si>
    <t>G3HH4R001a24</t>
  </si>
  <si>
    <t>G3HH6E001a24</t>
  </si>
  <si>
    <t>G3HH6Q001a24</t>
  </si>
  <si>
    <t>G3HH6R001a24</t>
  </si>
  <si>
    <t>G3HH7E001a24</t>
  </si>
  <si>
    <t>G3HH7Q001a24</t>
  </si>
  <si>
    <t>G3HH7R001a24</t>
  </si>
  <si>
    <t>G3HH8E001a24</t>
  </si>
  <si>
    <t>G3HH8Q001a24</t>
  </si>
  <si>
    <t>G3HH8R001a24</t>
  </si>
  <si>
    <t>G2HHXE001m24</t>
  </si>
  <si>
    <t>G2HSXE001m24</t>
  </si>
  <si>
    <t>G2HHXM001m24</t>
  </si>
  <si>
    <t>G2HHYE001m24</t>
  </si>
  <si>
    <t>G2HHYE002m24</t>
  </si>
  <si>
    <t>G2HHYM001m24</t>
  </si>
  <si>
    <t>G3HG2Q001a24</t>
  </si>
  <si>
    <t>G3HG2R001a24</t>
  </si>
  <si>
    <t>G3HG3Q001a24</t>
  </si>
  <si>
    <t>G3HG3R001a24</t>
  </si>
  <si>
    <t>G3HG3X001a24</t>
  </si>
  <si>
    <t>G3HG4K001a24</t>
  </si>
  <si>
    <t>G3HG4Q001a24</t>
  </si>
  <si>
    <t>G3HG4R001a24</t>
  </si>
  <si>
    <t>G3HG6E001a24</t>
  </si>
  <si>
    <t>G3HG6Q001a24</t>
  </si>
  <si>
    <t>G3HG6R001a24</t>
  </si>
  <si>
    <t>G3HG7E001a24</t>
  </si>
  <si>
    <t>G3HG7Q001a24</t>
  </si>
  <si>
    <t>G3HG7R001a24</t>
  </si>
  <si>
    <t>G3HG8E001a24</t>
  </si>
  <si>
    <t>G3HG8Q001a24</t>
  </si>
  <si>
    <t>G3HG8R001a24</t>
  </si>
  <si>
    <t>G2HGXE001m24</t>
  </si>
  <si>
    <t>G2HGXE002m24</t>
  </si>
  <si>
    <t>G2HGXM001m24</t>
  </si>
  <si>
    <t>G2HGYE001m24</t>
  </si>
  <si>
    <t>G2HGYE002m24</t>
  </si>
  <si>
    <t>G2HGYM001m24</t>
  </si>
  <si>
    <t>G3BH2Q001a24</t>
  </si>
  <si>
    <t>G3BH2R001a24</t>
  </si>
  <si>
    <t>G3BH3Q001a24</t>
  </si>
  <si>
    <t>G3BH3R001a24</t>
  </si>
  <si>
    <t>G3BH3X001a24</t>
  </si>
  <si>
    <t>G3BH4K001a24</t>
  </si>
  <si>
    <t>G3BH4Q001a24</t>
  </si>
  <si>
    <t>G3BH4R001a24</t>
  </si>
  <si>
    <t>G3BH6Q001a24</t>
  </si>
  <si>
    <t>G3BH6R001a24</t>
  </si>
  <si>
    <t>G3BH7Q001a24</t>
  </si>
  <si>
    <t>G3BH7R001a24</t>
  </si>
  <si>
    <t>G3BH8Q001a24</t>
  </si>
  <si>
    <t>G3BH8R001a24</t>
  </si>
  <si>
    <t>G2HH1E001m24</t>
  </si>
  <si>
    <t>G2HH1G001m24</t>
  </si>
  <si>
    <t>G2HH1M001m24</t>
  </si>
  <si>
    <t>G2HH1Q001m24</t>
  </si>
  <si>
    <t>G2HH1R001m24</t>
  </si>
  <si>
    <t>G2HH1T001m24</t>
  </si>
  <si>
    <t>G2HH1V001m24</t>
  </si>
  <si>
    <t>G2HH1V002m24</t>
  </si>
  <si>
    <t>G2HH1X001m24</t>
  </si>
  <si>
    <t>G2HH2E001m24</t>
  </si>
  <si>
    <t>G2HH2G001m24</t>
  </si>
  <si>
    <t>G2HH2R001m24</t>
  </si>
  <si>
    <t>G2HH2T001m24</t>
  </si>
  <si>
    <t>G2HH2T002m24</t>
  </si>
  <si>
    <t>G2HH2V001m24</t>
  </si>
  <si>
    <t>G2HH2V002m24</t>
  </si>
  <si>
    <t>G2HH2X001m24</t>
  </si>
  <si>
    <t>G4HH2M001x24</t>
  </si>
  <si>
    <t>G4HH2Q001x24</t>
  </si>
  <si>
    <t>G2HH3C001m24</t>
  </si>
  <si>
    <t>G2HH3E001m24</t>
  </si>
  <si>
    <t>G2HH3G001m24</t>
  </si>
  <si>
    <t>G2HH3I001m24</t>
  </si>
  <si>
    <t>G2HH3M001m24</t>
  </si>
  <si>
    <t>G2HH3R001m24</t>
  </si>
  <si>
    <t>G2HH3T001m24</t>
  </si>
  <si>
    <t>G2HH3T002m24</t>
  </si>
  <si>
    <t>G2HH3V001m24</t>
  </si>
  <si>
    <t>G2HH3V002m24</t>
  </si>
  <si>
    <t>G2HH3X001m24</t>
  </si>
  <si>
    <t>G4HH3M001x24</t>
  </si>
  <si>
    <t>G4HH3Q001x24</t>
  </si>
  <si>
    <t>G2HH4C001m24</t>
  </si>
  <si>
    <t>G2HH4E001m24</t>
  </si>
  <si>
    <t>G2HH4G001m24</t>
  </si>
  <si>
    <t>G2HH4I001m24</t>
  </si>
  <si>
    <t>G2HH4K001m24</t>
  </si>
  <si>
    <t>G2HH4M001m24</t>
  </si>
  <si>
    <t>G2HH4Q001m24</t>
  </si>
  <si>
    <t>G2HH4R001m24</t>
  </si>
  <si>
    <t>G2HH4T001m24</t>
  </si>
  <si>
    <t>G2HH4T002m24</t>
  </si>
  <si>
    <t>G2HH4U001m24</t>
  </si>
  <si>
    <t>G2HH4V001m24</t>
  </si>
  <si>
    <t>G2HH4V002m24</t>
  </si>
  <si>
    <t>G4HH4M001x24</t>
  </si>
  <si>
    <t>G4HH4Q001x24</t>
  </si>
  <si>
    <t>G2HH6C001m24</t>
  </si>
  <si>
    <t>G2HH6E001m24</t>
  </si>
  <si>
    <t>G2HH6G001m24</t>
  </si>
  <si>
    <t>G2HH6K001m24</t>
  </si>
  <si>
    <t>G2HH6R001m24</t>
  </si>
  <si>
    <t>G2HH6T001m24</t>
  </si>
  <si>
    <t>G2HH6T002m24</t>
  </si>
  <si>
    <t>G2HH6U001m24</t>
  </si>
  <si>
    <t>G2HH6V001m24</t>
  </si>
  <si>
    <t>G2HH6V002m24</t>
  </si>
  <si>
    <t>G4HH6M001x24</t>
  </si>
  <si>
    <t>G4HH6Q001x24</t>
  </si>
  <si>
    <t>G2HH7C001m24</t>
  </si>
  <si>
    <t>G2HH7E001m24</t>
  </si>
  <si>
    <t>G2HH7G001m24</t>
  </si>
  <si>
    <t>G2HH7I001m24</t>
  </si>
  <si>
    <t>G2HH7K001m24</t>
  </si>
  <si>
    <t>G2HH7M001m24</t>
  </si>
  <si>
    <t>G2HH7Q001m24</t>
  </si>
  <si>
    <t>G2HH7R001m24</t>
  </si>
  <si>
    <t>G2HH7T001m24</t>
  </si>
  <si>
    <t>G2HH7T002m24</t>
  </si>
  <si>
    <t>G2HH7U001m24</t>
  </si>
  <si>
    <t>G2HH7V001m24</t>
  </si>
  <si>
    <t>G2HH7V002m24</t>
  </si>
  <si>
    <t>G4HH7M001x24</t>
  </si>
  <si>
    <t>G4HH7Q001x24</t>
  </si>
  <si>
    <t>G2HH8C001m24</t>
  </si>
  <si>
    <t>G2HH8E001m24</t>
  </si>
  <si>
    <t>G2HH8G001m24</t>
  </si>
  <si>
    <t>G2HH8I001m24</t>
  </si>
  <si>
    <t>G2HH8K001m24</t>
  </si>
  <si>
    <t>G2HH8M001m24</t>
  </si>
  <si>
    <t>G2HH8Q001m24</t>
  </si>
  <si>
    <t>G2HH8R001m24</t>
  </si>
  <si>
    <t>G2HH8T001m24</t>
  </si>
  <si>
    <t>G2HH8T002m24</t>
  </si>
  <si>
    <t>G2HH8U001m24</t>
  </si>
  <si>
    <t>G2HH8V001m24</t>
  </si>
  <si>
    <t>G2HH8V002m24</t>
  </si>
  <si>
    <t>G4HH8M001x24</t>
  </si>
  <si>
    <t>G4HH8Q001x24</t>
  </si>
  <si>
    <t>G2HHXB001m24</t>
  </si>
  <si>
    <t>G2HHXB002m24</t>
  </si>
  <si>
    <t>G2HHXD001m24</t>
  </si>
  <si>
    <t>G2HHXD002m24</t>
  </si>
  <si>
    <t>G2HHXH001m24</t>
  </si>
  <si>
    <t>G2HHXH002m24</t>
  </si>
  <si>
    <t>G2HHXL001m24</t>
  </si>
  <si>
    <t>G2HHXL002m24</t>
  </si>
  <si>
    <t>G2HHXQ001m24</t>
  </si>
  <si>
    <t>G2HHXR001m24</t>
  </si>
  <si>
    <t>G2HHXR002m24</t>
  </si>
  <si>
    <t>G2HHXS004m24</t>
  </si>
  <si>
    <t>G2HHXS002m24</t>
  </si>
  <si>
    <t>G2HHXT001m24</t>
  </si>
  <si>
    <t>G2HHXT002m24</t>
  </si>
  <si>
    <t>G2HHXT003m24</t>
  </si>
  <si>
    <t>G2HHXV001m24</t>
  </si>
  <si>
    <t>G2HHXV002m24</t>
  </si>
  <si>
    <t>G2HHXV003m24</t>
  </si>
  <si>
    <t>G2HHXY001m24</t>
  </si>
  <si>
    <t>G2HHXY002m24</t>
  </si>
  <si>
    <t>G4HHXQ001x24</t>
  </si>
  <si>
    <t>G2HHYB001m24</t>
  </si>
  <si>
    <t>G2HHYB002m24</t>
  </si>
  <si>
    <t>G2HHYD001m24</t>
  </si>
  <si>
    <t>G2HHYD002m24</t>
  </si>
  <si>
    <t>G2HHYH001m24</t>
  </si>
  <si>
    <t>G2HHYH002m24</t>
  </si>
  <si>
    <t>G2HHYI001m24</t>
  </si>
  <si>
    <t>G2HHYI002m24</t>
  </si>
  <si>
    <t>G2HHYI003m24</t>
  </si>
  <si>
    <t>G2HHYI004m24</t>
  </si>
  <si>
    <t>G2HHYL001m24</t>
  </si>
  <si>
    <t>G2HHYL002m24</t>
  </si>
  <si>
    <t>G2HHYQ001m24</t>
  </si>
  <si>
    <t>G2HHYR001m24</t>
  </si>
  <si>
    <t>G2HHYR002m24</t>
  </si>
  <si>
    <t>G2HHYS001m24</t>
  </si>
  <si>
    <t>G2HHYS002m24</t>
  </si>
  <si>
    <t>G2HHYT001m24</t>
  </si>
  <si>
    <t>G2HHYT002m24</t>
  </si>
  <si>
    <t>G2HHYT003m24</t>
  </si>
  <si>
    <t>G2HHYV001m24</t>
  </si>
  <si>
    <t>G2HHYV002m24</t>
  </si>
  <si>
    <t>G2HHYV003m24</t>
  </si>
  <si>
    <t>G2HHYY001m24</t>
  </si>
  <si>
    <t>G2HHYY002m24</t>
  </si>
  <si>
    <t>G4HHYQ001x24</t>
  </si>
  <si>
    <t>G2HG1E001m24</t>
  </si>
  <si>
    <t>G2HG1G001m24</t>
  </si>
  <si>
    <t>G2HG1M001m24</t>
  </si>
  <si>
    <t>G2HG1Q001m24</t>
  </si>
  <si>
    <t>G2HG1R001m24</t>
  </si>
  <si>
    <t>G2HG1T001m24</t>
  </si>
  <si>
    <t>G2HG1V001m24</t>
  </si>
  <si>
    <t>G2HG1V002m24</t>
  </si>
  <si>
    <t>G2HG1X001m24</t>
  </si>
  <si>
    <t>G2HG2E001m24</t>
  </si>
  <si>
    <t>G2HG2G001m24</t>
  </si>
  <si>
    <t>G2HG2R001m24</t>
  </si>
  <si>
    <t>G2HG2T001m24</t>
  </si>
  <si>
    <t>G2HG2V001m24</t>
  </si>
  <si>
    <t>G2HG2V002m24</t>
  </si>
  <si>
    <t>G2HG2X001m24</t>
  </si>
  <si>
    <t>G4HG2Q001x24</t>
  </si>
  <si>
    <t>G4HG2M001x24</t>
  </si>
  <si>
    <t>G2HG3C001m24</t>
  </si>
  <si>
    <t>G2HG3E001m24</t>
  </si>
  <si>
    <t>G2HG3G001m24</t>
  </si>
  <si>
    <t>G2HG3I001m24</t>
  </si>
  <si>
    <t>G2HG3M001m24</t>
  </si>
  <si>
    <t>G2HG3R001m24</t>
  </si>
  <si>
    <t>G2HG3T001m24</t>
  </si>
  <si>
    <t>G2HG3V001m24</t>
  </si>
  <si>
    <t>G2HG3V002m24</t>
  </si>
  <si>
    <t>G2HG3X001m24</t>
  </si>
  <si>
    <t>G4HG3M001x24</t>
  </si>
  <si>
    <t>G4HG3Q001x24</t>
  </si>
  <si>
    <t>G2HG4C001m24</t>
  </si>
  <si>
    <t>G2HG4E001m24</t>
  </si>
  <si>
    <t>G2HG4G001m24</t>
  </si>
  <si>
    <t>G2HG4I001m24</t>
  </si>
  <si>
    <t>G2HG4K001m24</t>
  </si>
  <si>
    <t>G2HG4M001m24</t>
  </si>
  <si>
    <t>G2HG4Q001m24</t>
  </si>
  <si>
    <t>G2HG4R001m24</t>
  </si>
  <si>
    <t>G2HG4U001m24</t>
  </si>
  <si>
    <t>G2HG4V002m24</t>
  </si>
  <si>
    <t>G2HG4V003m24</t>
  </si>
  <si>
    <t>G4HG4M001x24</t>
  </si>
  <si>
    <t>G4HG4Q001x24</t>
  </si>
  <si>
    <t>G2HG6G001m24</t>
  </si>
  <si>
    <t>G2HG6U001m24</t>
  </si>
  <si>
    <t>G2HG6E001m24</t>
  </si>
  <si>
    <t>G2HG6R001m24</t>
  </si>
  <si>
    <t>G2HG6C001m24</t>
  </si>
  <si>
    <t>G2HG6K001m24</t>
  </si>
  <si>
    <t>G2HG6V001m24</t>
  </si>
  <si>
    <t>G2HG6V002m24</t>
  </si>
  <si>
    <t>G2HG6T001m24</t>
  </si>
  <si>
    <t>G4HG6M001x24</t>
  </si>
  <si>
    <t>G4HG6Q001x24</t>
  </si>
  <si>
    <t>G2HG7C001m24</t>
  </si>
  <si>
    <t>G2HG7E001m24</t>
  </si>
  <si>
    <t>G2HG7G001m24</t>
  </si>
  <si>
    <t>G2HG7I001m24</t>
  </si>
  <si>
    <t>G2HG7K001m24</t>
  </si>
  <si>
    <t>G2HG7M001m24</t>
  </si>
  <si>
    <t>G2HG7Q001m24</t>
  </si>
  <si>
    <t>G2HG7R001m24</t>
  </si>
  <si>
    <t>G2HG7T001m24</t>
  </si>
  <si>
    <t>G2HG7U001m24</t>
  </si>
  <si>
    <t>G2HG7V001m24</t>
  </si>
  <si>
    <t>G2HG7V002m24</t>
  </si>
  <si>
    <t>G4HG7M001x24</t>
  </si>
  <si>
    <t>G4HG7Q001x24</t>
  </si>
  <si>
    <t>G2HG8C001m24</t>
  </si>
  <si>
    <t>G2HG8E001m24</t>
  </si>
  <si>
    <t>G2HG8G001m24</t>
  </si>
  <si>
    <t>G2HG8I001m24</t>
  </si>
  <si>
    <t>G2HG8K001m24</t>
  </si>
  <si>
    <t>G2HG8M001m24</t>
  </si>
  <si>
    <t>G2HG8Q001m24</t>
  </si>
  <si>
    <t>G2HG8R001m24</t>
  </si>
  <si>
    <t>G2HG8T001m24</t>
  </si>
  <si>
    <t>G2HG8U001m24</t>
  </si>
  <si>
    <t>G2HG8V001m24</t>
  </si>
  <si>
    <t>G2HG8V002m24</t>
  </si>
  <si>
    <t>G4HG8M001x24</t>
  </si>
  <si>
    <t>G4HG8Q001x24</t>
  </si>
  <si>
    <t>G2HGXB001m24</t>
  </si>
  <si>
    <t>G2HGXB002m24</t>
  </si>
  <si>
    <t>G2HGXD001m24</t>
  </si>
  <si>
    <t>G2HGXD002m24</t>
  </si>
  <si>
    <t>G2HGXH001m24</t>
  </si>
  <si>
    <t>G2HGXH002m24</t>
  </si>
  <si>
    <t>G2HGXL001m24</t>
  </si>
  <si>
    <t>G2HGXL002m24</t>
  </si>
  <si>
    <t>G2HGXQ001m24</t>
  </si>
  <si>
    <t>G2HGXR001m24</t>
  </si>
  <si>
    <t>G2HGXR002m24</t>
  </si>
  <si>
    <t>G2HGXS002m24</t>
  </si>
  <si>
    <t>G2HGXT001m24</t>
  </si>
  <si>
    <t>G2HGXT002m24</t>
  </si>
  <si>
    <t>G2HGXV001m24</t>
  </si>
  <si>
    <t>G2HGXV002m24</t>
  </si>
  <si>
    <t>G2HGXV003m24</t>
  </si>
  <si>
    <t>G2HGXY001m24</t>
  </si>
  <si>
    <t>G2HGXY002m24</t>
  </si>
  <si>
    <t>G4HGXQ001x24</t>
  </si>
  <si>
    <t>G2HGYB001m24</t>
  </si>
  <si>
    <t>G2HGYB002m24</t>
  </si>
  <si>
    <t>G2HGYD001m24</t>
  </si>
  <si>
    <t>G2HGYD002m24</t>
  </si>
  <si>
    <t>G2HGYH001m24</t>
  </si>
  <si>
    <t>G2HGYH002m24</t>
  </si>
  <si>
    <t>G2HGYI001m24</t>
  </si>
  <si>
    <t>G2HGYI002m24</t>
  </si>
  <si>
    <t>G2HGYI003m24</t>
  </si>
  <si>
    <t>G2HGYI004m24</t>
  </si>
  <si>
    <t>G2HGYL001m24</t>
  </si>
  <si>
    <t>G2HGYL002m24</t>
  </si>
  <si>
    <t>G2HGYQ001m24</t>
  </si>
  <si>
    <t>G2HGYR001m24</t>
  </si>
  <si>
    <t>G2HGYR002m24</t>
  </si>
  <si>
    <t>G2HGYS001m24</t>
  </si>
  <si>
    <t>G2HGYS002m24</t>
  </si>
  <si>
    <t>G2HGYT001m24</t>
  </si>
  <si>
    <t>G2HGYT002m24</t>
  </si>
  <si>
    <t>G2HGYV001m24</t>
  </si>
  <si>
    <t>G2HGYV002m24</t>
  </si>
  <si>
    <t>G2HGYV003m24</t>
  </si>
  <si>
    <t>G2HGYY001m24</t>
  </si>
  <si>
    <t>G2HGYY002m24</t>
  </si>
  <si>
    <t>G4HGYQ001x24</t>
  </si>
  <si>
    <t>G2BH1G001m24</t>
  </si>
  <si>
    <t>G2BH1M001m24</t>
  </si>
  <si>
    <t>G2BH1Q001m24</t>
  </si>
  <si>
    <t>G2BH1R001m24</t>
  </si>
  <si>
    <t>G2BH1T001m24</t>
  </si>
  <si>
    <t>G2BH1T002m24</t>
  </si>
  <si>
    <t>G2BH1V001m24</t>
  </si>
  <si>
    <t>G2BH1V002m24</t>
  </si>
  <si>
    <t>G2BH1V003m24</t>
  </si>
  <si>
    <t>G2BH1V004m24</t>
  </si>
  <si>
    <t>G2BH1X001m24</t>
  </si>
  <si>
    <t>G2BH2G001m24</t>
  </si>
  <si>
    <t>G2BH2T001m24</t>
  </si>
  <si>
    <t>G2BH2T002m24</t>
  </si>
  <si>
    <t>G2BH2V001m24</t>
  </si>
  <si>
    <t>G2BH2V002m24</t>
  </si>
  <si>
    <t>G2BH2V003m24</t>
  </si>
  <si>
    <t>G2BH2V004m24</t>
  </si>
  <si>
    <t>G2BH2X001m24</t>
  </si>
  <si>
    <t>G2BH2R001m24</t>
  </si>
  <si>
    <t>G4BH2M001x24</t>
  </si>
  <si>
    <t>G4BH2Q001x24</t>
  </si>
  <si>
    <t>G2BH3C001m24</t>
  </si>
  <si>
    <t>G2BH3G001m24</t>
  </si>
  <si>
    <t>G2BH3I001m24</t>
  </si>
  <si>
    <t>G2BH3M001m24</t>
  </si>
  <si>
    <t>G2BH3R001m24</t>
  </si>
  <si>
    <t>G2BH3T001m24</t>
  </si>
  <si>
    <t>G2BH3T002m24</t>
  </si>
  <si>
    <t>G2BH3V001m24</t>
  </si>
  <si>
    <t>G2BH3V002m24</t>
  </si>
  <si>
    <t>G2BH3V003m24</t>
  </si>
  <si>
    <t>G2BH3X001m24</t>
  </si>
  <si>
    <t>G4BH3M001x24</t>
  </si>
  <si>
    <t>G4BH3Q001x24</t>
  </si>
  <si>
    <t>G2BH4C001m24</t>
  </si>
  <si>
    <t>G2BH4G001m24</t>
  </si>
  <si>
    <t>G2BH4I001m24</t>
  </si>
  <si>
    <t>G2BH4K001m24</t>
  </si>
  <si>
    <t>G2BH4M001m24</t>
  </si>
  <si>
    <t>G2BH4Q001m24</t>
  </si>
  <si>
    <t>G2BH4R001m24</t>
  </si>
  <si>
    <t>G2BH4T001m24</t>
  </si>
  <si>
    <t>G2BH4T002m24</t>
  </si>
  <si>
    <t>G2BH4U001m24</t>
  </si>
  <si>
    <t>G2BH4V001m24</t>
  </si>
  <si>
    <t>G2BH4V002m24</t>
  </si>
  <si>
    <t>G4BH4M001x24</t>
  </si>
  <si>
    <t>G4BH4Q001x24</t>
  </si>
  <si>
    <t>G2BH6G001m24</t>
  </si>
  <si>
    <t>G2BH6U001m24</t>
  </si>
  <si>
    <t>G2BH6U002m24</t>
  </si>
  <si>
    <t>G2BH6V001m24</t>
  </si>
  <si>
    <t>G2BH6V002m24</t>
  </si>
  <si>
    <t>G2BH6T001m24</t>
  </si>
  <si>
    <t>G2BH6T002m24</t>
  </si>
  <si>
    <t>G2BH6K001m24</t>
  </si>
  <si>
    <t>G2BH6C001m24</t>
  </si>
  <si>
    <t>G2BH6R001m24</t>
  </si>
  <si>
    <t>G4BH6M001x24</t>
  </si>
  <si>
    <t>G4BH6Q001x24</t>
  </si>
  <si>
    <t>G2BH7C001m24</t>
  </si>
  <si>
    <t>G2BH7D001m24</t>
  </si>
  <si>
    <t>G2BH7G001m24</t>
  </si>
  <si>
    <t>G2BH7I001m24</t>
  </si>
  <si>
    <t>G2BH7K001m24</t>
  </si>
  <si>
    <t>G2BH7M001m24</t>
  </si>
  <si>
    <t>G2BH7Q001m24</t>
  </si>
  <si>
    <t>G2BH7R001m24</t>
  </si>
  <si>
    <t>G2BH7S001m24</t>
  </si>
  <si>
    <t>G2BH7T001m24</t>
  </si>
  <si>
    <t>G2BH7T002m24</t>
  </si>
  <si>
    <t>G2BH7V001m24</t>
  </si>
  <si>
    <t>G2BH7V002m24</t>
  </si>
  <si>
    <t>G4BH7M001x24</t>
  </si>
  <si>
    <t>G4BH7Q001x24</t>
  </si>
  <si>
    <t>G2BH8C001m24</t>
  </si>
  <si>
    <t>G2BH8G001m24</t>
  </si>
  <si>
    <t>G2BH8I001m24</t>
  </si>
  <si>
    <t>G2BH8K001m24</t>
  </si>
  <si>
    <t>G2BH8M001m24</t>
  </si>
  <si>
    <t>G2BH8Q001m24</t>
  </si>
  <si>
    <t>G2BH8R001m24</t>
  </si>
  <si>
    <t>G2BH8T001m24</t>
  </si>
  <si>
    <t>G2BH8T002m24</t>
  </si>
  <si>
    <t>G2BH8U001m24</t>
  </si>
  <si>
    <t>G2BH8U002m24</t>
  </si>
  <si>
    <t>G2BH8V001m24</t>
  </si>
  <si>
    <t>G2BH8V002m24</t>
  </si>
  <si>
    <t>G4BH8M001x24</t>
  </si>
  <si>
    <t>G4BH8Q001x24</t>
  </si>
  <si>
    <t>G2BHXB001m24</t>
  </si>
  <si>
    <t>G2BHXD001m24</t>
  </si>
  <si>
    <t>G2BHXH001m24</t>
  </si>
  <si>
    <t>G2BHXL001m24</t>
  </si>
  <si>
    <t>G2BHXQ001m24</t>
  </si>
  <si>
    <t>G2BHXS002m24</t>
  </si>
  <si>
    <t>G2BHXT001m24</t>
  </si>
  <si>
    <t>G2BHXT002m24</t>
  </si>
  <si>
    <t>G2BHXV001m24</t>
  </si>
  <si>
    <t>G2BHXV002m24</t>
  </si>
  <si>
    <t>G2BHXY001m24</t>
  </si>
  <si>
    <t>G4BHXQ001x24</t>
  </si>
  <si>
    <t>G2BHYB001m24</t>
  </si>
  <si>
    <t>G2BHYD001m24</t>
  </si>
  <si>
    <t>G2BHYH001m24</t>
  </si>
  <si>
    <t>G2BHYI001m24</t>
  </si>
  <si>
    <t>G2BHYI002m24</t>
  </si>
  <si>
    <t>G2BHYL001m24</t>
  </si>
  <si>
    <t>G2BHYQ001m24</t>
  </si>
  <si>
    <t>G2BHYS001m24</t>
  </si>
  <si>
    <t>G2BHYT001m24</t>
  </si>
  <si>
    <t>G2BHYT002m24</t>
  </si>
  <si>
    <t>G2BHYV001m24</t>
  </si>
  <si>
    <t>G2BHYV002m24</t>
  </si>
  <si>
    <t>G2BHYY001m24</t>
  </si>
  <si>
    <t>G4BHYQ001x24</t>
  </si>
  <si>
    <t>Hoạt động trải nghiệm 2 KN</t>
  </si>
  <si>
    <t>Âm nhạc 2 KN</t>
  </si>
  <si>
    <t>Giáo dục thể chất 6 KN</t>
  </si>
  <si>
    <t>Hoạt động trải nghiệm, hướng nghiệp 6 KN</t>
  </si>
  <si>
    <t>Âm nhạc 6 KN</t>
  </si>
  <si>
    <t>Vở bài tập hoạt động trải nghiệm 2  KN</t>
  </si>
  <si>
    <t>Vở bài tập Âm nhạc 2 KN</t>
  </si>
  <si>
    <t>Vở bài tập Hoạt động trải nghiệm 3 KN</t>
  </si>
  <si>
    <t>Vở bài tập Âm nhạc 3 KN</t>
  </si>
  <si>
    <t>Vở bài tập Tự nhiên và Xã hội 3 KN</t>
  </si>
  <si>
    <t>Vở bài tập Khoa học 4 KN</t>
  </si>
  <si>
    <t>Vở bài tập Hoạt động trải nghiệm 4 KN</t>
  </si>
  <si>
    <t>Vở bài tập Âm nhạc 4 KN</t>
  </si>
  <si>
    <t>Bài tập Hoạt động trải nghiệm, hướng nghiệp 6 KN</t>
  </si>
  <si>
    <t>Bài tập Âm nhạc 6 KN</t>
  </si>
  <si>
    <t>Bài tập Hoạt động trải nghiệm, hướng nghiệp 7 KN</t>
  </si>
  <si>
    <t>Bài tập Âm nhạc 7 KN</t>
  </si>
  <si>
    <t>Bài tập Hoạt động trải nghiệm, hướng nghiệp 8 KN</t>
  </si>
  <si>
    <t>Bài tập Âm nhạc 8 KN</t>
  </si>
  <si>
    <t>Giáo dục Thể chất 1 KN</t>
  </si>
  <si>
    <t>Đạo đức 1 KN</t>
  </si>
  <si>
    <t>Mĩ thuật 1 KN</t>
  </si>
  <si>
    <t>Hoạt động trải nghiệm 1 KN</t>
  </si>
  <si>
    <t>Âm nhạc 1 KN</t>
  </si>
  <si>
    <t>Toán 1, tập một KN</t>
  </si>
  <si>
    <t>Toán 1, tập hai KN</t>
  </si>
  <si>
    <t>Tiếng Việt 1, tập một KN</t>
  </si>
  <si>
    <t>Tiếng Việt 1, tập hai KN</t>
  </si>
  <si>
    <t>Tự nhiên và Xã hội 1 KN</t>
  </si>
  <si>
    <t>Giáo dục thể chất 2  KN</t>
  </si>
  <si>
    <t>Đạo đức 2  KN</t>
  </si>
  <si>
    <t>Mĩ thuật 2 KN</t>
  </si>
  <si>
    <t>Toán 2, Tập một  KN</t>
  </si>
  <si>
    <t>Toán 2, Tập hai  KN</t>
  </si>
  <si>
    <t>Tiếng Việt 2  tập một  KN</t>
  </si>
  <si>
    <t>Tiếng Việt 2  tập hai  KN</t>
  </si>
  <si>
    <t>Tự nhiên và  xã hội 2  KN</t>
  </si>
  <si>
    <t>ĐẠO ĐỨC 3 KN</t>
  </si>
  <si>
    <t>TIN HỌC 3 KN</t>
  </si>
  <si>
    <t>Toán 3 - Tập một KN</t>
  </si>
  <si>
    <t>Toán 3 - Tập hai KN</t>
  </si>
  <si>
    <t>Tiếng Việt 3 tập một KN</t>
  </si>
  <si>
    <t>Tiếng Việt 3 tập hai KN</t>
  </si>
  <si>
    <t>Tin học 6 KN</t>
  </si>
  <si>
    <t>Khoa học tự nhiên 6 KN</t>
  </si>
  <si>
    <t>Mĩ thuật 6 KN</t>
  </si>
  <si>
    <t>Toán 6, Tập một  KN</t>
  </si>
  <si>
    <t>Toán 6, Tập hai KN</t>
  </si>
  <si>
    <t>Lịch sử và Địa lí 6 KN</t>
  </si>
  <si>
    <t>Ngữ văn 6, Tập một  KN</t>
  </si>
  <si>
    <t>Ngữ văn 6, Tập hai  KN</t>
  </si>
  <si>
    <t>CÔNG NGHỆ 7 KN</t>
  </si>
  <si>
    <t>GIÁO DỤC CÔNG DÂN 7 KN</t>
  </si>
  <si>
    <t>TIN HỌC 7 KN</t>
  </si>
  <si>
    <t>TOÁN 7 Tập một KN</t>
  </si>
  <si>
    <t>TOÁN 7 Tập hai KN</t>
  </si>
  <si>
    <t>LỊCH SỬ VÀ ĐỊA LÍ 7 KN</t>
  </si>
  <si>
    <t>SINH HỌC 10 KN</t>
  </si>
  <si>
    <t>Chuyên đề học tập Địa lí 10 KN</t>
  </si>
  <si>
    <t>Hóa học 10 KN</t>
  </si>
  <si>
    <t>Chuyên đề học tập Hóa học 10 KN</t>
  </si>
  <si>
    <t>TIN HỌC 10 KN</t>
  </si>
  <si>
    <t>Vật lí 10 KN</t>
  </si>
  <si>
    <t>Chuyên đề học tập Vật lí 10 KN</t>
  </si>
  <si>
    <t>Mĩ thuật 10 - Thiết kế mĩ thuật đa phương tiện KN</t>
  </si>
  <si>
    <t>Mĩ thuật 10 - Thiết kế đồ họa KN</t>
  </si>
  <si>
    <t>Mĩ thuật 10 - Thiết kế thời trang KN</t>
  </si>
  <si>
    <t>Mĩ thuật 10 - Thiết kế mĩ thuật sân khấu, điện ảnh KN</t>
  </si>
  <si>
    <t>Mĩ thuật 10 - Lí luận và lịch sử Mĩ thuật KN</t>
  </si>
  <si>
    <t>Mĩ thuật 10 - Điêu khắc KN</t>
  </si>
  <si>
    <t>Mĩ thuật 10 - Kiến trúc KN</t>
  </si>
  <si>
    <t>Mĩ thuật 10 - Đồ họa (tranh in) KN</t>
  </si>
  <si>
    <t>Mĩ thuật 10 - Thiết kế công nghiệp KN</t>
  </si>
  <si>
    <t>Mĩ thuật 10 - Hội họa KN</t>
  </si>
  <si>
    <t>CHUYÊN ĐỀ HỌC TẬP LỊCH SỬ 10 KN</t>
  </si>
  <si>
    <t>TOÁN 10 TẬP MỘT KN</t>
  </si>
  <si>
    <t>TOÁN 10 TẬP HAI KN</t>
  </si>
  <si>
    <t>CHUYÊN ĐỀ HỌC TẬP TOÁN 10 KN</t>
  </si>
  <si>
    <t>Chuyên đề học tập Ngữ văn 10 KN</t>
  </si>
  <si>
    <t>GIÁO DỤC KINH TẾ VÀ PHÁP LUẬT 10 KN</t>
  </si>
  <si>
    <t>CHUYÊN ĐỀ HỌC TẬP GIÁO DỤC KINH TẾ VÀ PHÁP LUẬT 10 KN</t>
  </si>
  <si>
    <t>HOẠT ĐỘNG TRẢI NGHIỆM, HƯỚNG NGHIỆP 10 KN</t>
  </si>
  <si>
    <t>Chuyên đề học tập Âm nhạc 10 KN</t>
  </si>
  <si>
    <t>Giáo dục thể chất 10 - Bóng rổ KN</t>
  </si>
  <si>
    <t>Giáo dục thể chất 10 - Bóng chuyền KN</t>
  </si>
  <si>
    <t>Chuyên đề học tập Mĩ thuật 10 KN</t>
  </si>
  <si>
    <t>Chuyên đề học tập Sinh học 11 KN</t>
  </si>
  <si>
    <t>Chuyên đề học tập Địa lí 11 KN</t>
  </si>
  <si>
    <t>Chuyên đề học tập Hóa học 11 KN</t>
  </si>
  <si>
    <t>Tin học 11 - Định hướng Khoa học máy tính KN</t>
  </si>
  <si>
    <t>Tin học 11 - Định hướng Tin học ứng dụng  KN</t>
  </si>
  <si>
    <t>Chuyên đề học tập Vật lí 11 KN</t>
  </si>
  <si>
    <t>Mĩ thuật 11 - Thiết kế mĩ thuật đa phương tiện KN</t>
  </si>
  <si>
    <t>Mĩ thuật 11 - Thiết kế đồ họa KN</t>
  </si>
  <si>
    <t>Mĩ thuật 11 - Điêu khắc KN</t>
  </si>
  <si>
    <t>Mĩ thuật 11 - Hội họa KN</t>
  </si>
  <si>
    <t>Mĩ thuật 11 - Đồ họa (tranh in) KN</t>
  </si>
  <si>
    <t>Chuyên đề học tập Âm nhạc 11 KN</t>
  </si>
  <si>
    <t>Chuyên đề học tập Lịch sử 11 KN</t>
  </si>
  <si>
    <t>Chuyên đề học tập Toán 11 KN</t>
  </si>
  <si>
    <t>Chuyên đề học tập Ngữ văn 11 KN</t>
  </si>
  <si>
    <t>Chuyên đề học tập Giáo dục Kinh tế và Pháp luật 11 KN</t>
  </si>
  <si>
    <t>Chuyên đề học tập Mĩ thuật 11 KN</t>
  </si>
  <si>
    <t>Vở bài tập Đạo đức 1 KN</t>
  </si>
  <si>
    <t>Vở bài tập Mĩ thuật 1 KN</t>
  </si>
  <si>
    <t>Vở bài tập Hoạt động trải nghiệm 1 KN</t>
  </si>
  <si>
    <t>Vở bài tập Âm nhạc 1 KN</t>
  </si>
  <si>
    <t>Vở bài tập Toán 1, tập một KN</t>
  </si>
  <si>
    <t>Vở bài tập Toán 1, tập hai  KN</t>
  </si>
  <si>
    <t>Vở bài tập Tiếng Việt 1, tập một KN</t>
  </si>
  <si>
    <t>Vở bài tập Tiếng Việt 1, tập hai KN</t>
  </si>
  <si>
    <t>Tập viết 1, tập một KN</t>
  </si>
  <si>
    <t>Tập viết 1, tập hai KN</t>
  </si>
  <si>
    <t>Vở bài tập Tự nhiên và Xã hội 1 KN</t>
  </si>
  <si>
    <t>Vở bài tập Đạo đức 2  KN</t>
  </si>
  <si>
    <t>Vở bài tập Mĩ thuật 2  KN</t>
  </si>
  <si>
    <t>Vở bài tập Tiếng Việt 2, tập một  KN</t>
  </si>
  <si>
    <t>Vở bài tập Tiếng Việt 2, tập hai  KN</t>
  </si>
  <si>
    <t>Tập viết 2, tập một KN</t>
  </si>
  <si>
    <t>Tập viết 2, tập hai KN</t>
  </si>
  <si>
    <t>Vở bài tập Tự nhiên và  xã hội 2 KN</t>
  </si>
  <si>
    <t>Vở bài tập Công nghệ 3 KN</t>
  </si>
  <si>
    <t>VỞ BÀI TẬP ĐẠO ĐỨC 3 KN</t>
  </si>
  <si>
    <t>VỞ BÀI TẬP TIN HỌC 3 KN</t>
  </si>
  <si>
    <t>Vở bài tập Mĩ thuật 3 KN</t>
  </si>
  <si>
    <t>Vở bài tập Toán 3 - Tập một KN</t>
  </si>
  <si>
    <t>Vở bài tập Toán 3 - Tập hai KN</t>
  </si>
  <si>
    <t>Vở bài tập Tiếng Việt 3, tập một KN</t>
  </si>
  <si>
    <t>Vở bài tập Tiếng Việt 3, tập hai KN</t>
  </si>
  <si>
    <t>Vở bài tập Công nghệ 4 KN</t>
  </si>
  <si>
    <t>Vở bài tập Đạo đức 4 KN</t>
  </si>
  <si>
    <t>Vở bài tập Tin học 4 KN</t>
  </si>
  <si>
    <t>Vở bài tập Mĩ thuật 4 KN</t>
  </si>
  <si>
    <t>Vở bài tập Toán 4, tập một KN</t>
  </si>
  <si>
    <t>Vở bài tập Toán 4, tập hai KN</t>
  </si>
  <si>
    <t>Vở bài tập Lịch sử và Địa lí 4 KN</t>
  </si>
  <si>
    <t>Vở bài tập Tiếng Việt 4, tập một KN</t>
  </si>
  <si>
    <t>Vở bài tập Tiếng Việt 4, tập hai KN</t>
  </si>
  <si>
    <t>Bài tập Công nghệ 6 KN</t>
  </si>
  <si>
    <t>Bài tập Giáo dục công dân 6 KN</t>
  </si>
  <si>
    <t>Bài tập Tin học 6 KN</t>
  </si>
  <si>
    <t>Bài tập Khoa học tự nhiên 6 KN</t>
  </si>
  <si>
    <t>Bài tập Mĩ thuật 6 KN</t>
  </si>
  <si>
    <t>Bài tập Toán 6, Tập một  KN</t>
  </si>
  <si>
    <t>Bài tập Toán 6, Tập hai  KN</t>
  </si>
  <si>
    <t>Bài tập Lịch sử và Địa lí 6, phần Lịch sử KN</t>
  </si>
  <si>
    <t>Bài tập Lịch sử và Địa lí 6, phần Địa lí KN</t>
  </si>
  <si>
    <t>Bài tập Ngữ văn 6, Tập một  KN</t>
  </si>
  <si>
    <t>Bài tập Ngữ văn 6, Tập hai KN</t>
  </si>
  <si>
    <t>Bài tập Công nghệ 7 KN</t>
  </si>
  <si>
    <t>BÀI TẬP GIÁO DỤC CÔNG DÂN 7 KN</t>
  </si>
  <si>
    <t>BÀI TẬP TIN HỌC 7 KN</t>
  </si>
  <si>
    <t>Bài tập Khoa học tự nhiên 7 KN</t>
  </si>
  <si>
    <t>Bài tập Mĩ thuật 7 KN</t>
  </si>
  <si>
    <t>BÀI TẬP TOÁN 7, TẬP MỘT KN</t>
  </si>
  <si>
    <t>BÀI TẬP TOÁN 7, TẬP HAI KN</t>
  </si>
  <si>
    <t>BÀI TẬP LỊCH SỬ VÀ ĐỊA LÍ 7, phần Địa lí KN</t>
  </si>
  <si>
    <t>Bài tập Ngữ văn 7, tập một KN</t>
  </si>
  <si>
    <t>Bài tập Ngữ văn 7, tập hai KN</t>
  </si>
  <si>
    <t>Bài tập Công nghệ 8 KN</t>
  </si>
  <si>
    <t>Bài tập Giáo dục công dân 8 KN</t>
  </si>
  <si>
    <t>Bài tập Tin học 8 KN</t>
  </si>
  <si>
    <t>Bài tập Khoa học tự nhiên 8 KN</t>
  </si>
  <si>
    <t>Bài tập Mĩ thuật 8 KN</t>
  </si>
  <si>
    <t>Bài tập Toán 8, tập một KN</t>
  </si>
  <si>
    <t>Bài tập Toán 8, tập hai KN</t>
  </si>
  <si>
    <t>Bài tập Lịch sử và Địa lí 8 - Phần Lịch sử KN</t>
  </si>
  <si>
    <t>Bài tập Lịch sử và Địa lí 8 - Phần Địa lí KN</t>
  </si>
  <si>
    <t>Bài tập Ngữ văn 8, tập một KN</t>
  </si>
  <si>
    <t>Bài tập Ngữ văn 8, tập hai KN</t>
  </si>
  <si>
    <t>BÀI TẬP SINH HỌC 10 KN</t>
  </si>
  <si>
    <t>BÀI TẬP ĐỊA LÍ 10 KN</t>
  </si>
  <si>
    <t>Bài tập Hóa học 10 KN</t>
  </si>
  <si>
    <t>Bài tập Tin học 10 KN</t>
  </si>
  <si>
    <t>Bài tập Vật lí 10 KN</t>
  </si>
  <si>
    <t>BÀI TẬP HOẠT ĐỘNG TRẢI NGHIỆM, HƯỚNG NGHIỆP 10 KN</t>
  </si>
  <si>
    <t>Bài tập Lịch sử 10 KN</t>
  </si>
  <si>
    <t>BÀI TẬP TOÁN 10, TẬP MỘT KN</t>
  </si>
  <si>
    <t>BÀI TẬP TOÁN 10, TẬP HAI KN</t>
  </si>
  <si>
    <t>Bài tập Ngữ văn 10, tập một KN</t>
  </si>
  <si>
    <t>Bài tập Ngữ văn 10, tập hai KN</t>
  </si>
  <si>
    <t>BÀI TẬP GIÁO DỤC KINH TẾ VÀ PHÁP LUẬT 10 KN</t>
  </si>
  <si>
    <t>Bài tập Sinh học 11 KN</t>
  </si>
  <si>
    <t>Bài tập Địa lí 11 KN</t>
  </si>
  <si>
    <t>Bài tập Hóa học 11 KN</t>
  </si>
  <si>
    <t>Bài tập Tin học 11 - Định hướng Khoa học máy tính KN</t>
  </si>
  <si>
    <t>Bài tập Tin học 11 - Định hướng Tin học ứng dụng KN</t>
  </si>
  <si>
    <t>Bài tập Vật lí 11 KN</t>
  </si>
  <si>
    <t>Bài tập Hoạt động trải nghiệm, hướng nghiệp 11 KN</t>
  </si>
  <si>
    <t>Bài tập Lịch sử 11 KN</t>
  </si>
  <si>
    <t>Bài tập Toán 11, tập một KN</t>
  </si>
  <si>
    <t>Bài tập Toán 11, tập hai KN</t>
  </si>
  <si>
    <t>Bài tập Ngữ văn 11, tập một KN</t>
  </si>
  <si>
    <t>Bài tập Ngữ văn 11, tập hai KN</t>
  </si>
  <si>
    <t>Bài tập Giáo dục Kinh tế và Pháp luật 11 KN</t>
  </si>
  <si>
    <t>Giáo dục thể chất 3 KN</t>
  </si>
  <si>
    <t>CHUYÊN ĐỀ HỌC TẬP SINH HỌC 10 KN</t>
  </si>
  <si>
    <t>Công nghệ 10 - Thiết kế và Công nghệ KN</t>
  </si>
  <si>
    <t>Chuyên đề học tập Công nghệ 10 - Thiết kế và Công nghệ KN</t>
  </si>
  <si>
    <t>CÔNG NGHỆ 10 - CÔNG NGHỆ TRỒNG TRỌT KN</t>
  </si>
  <si>
    <t>CHUYÊN ĐỀ HỌC TẬP CÔNG NGHỆ 10 - CÔNG NGHỆ TRỒNG TRỌT KN</t>
  </si>
  <si>
    <t>Giáo dục thể chất 10 - Cầu lông KN</t>
  </si>
  <si>
    <t>GIÁO DỤC THỂ CHẤT 10 - BÓNG ĐÁ KN</t>
  </si>
  <si>
    <t>Chuyên đề học tập Tin học 10 - Định hướng Tin học ứng dụng KN</t>
  </si>
  <si>
    <t>Chuyên đề học tập Tin học 10 - Định hướng Khoa học máy tính KN</t>
  </si>
  <si>
    <t>Công nghệ 11 - Công nghệ cơ khí KN</t>
  </si>
  <si>
    <t>Chuyên đề học tập Công nghệ 11 - Công nghệ cơ khí KN</t>
  </si>
  <si>
    <t>Công nghệ 11 - Công nghệ chăn nuôi KN</t>
  </si>
  <si>
    <t>Chuyên đề học tập Công nghệ 11 - Công nghệ chăn nuôi KN</t>
  </si>
  <si>
    <t>Giáo dục thể chất 11 - Bóng đá KN</t>
  </si>
  <si>
    <t>Giáo dục thể chất 11 - Cầu Lông KN</t>
  </si>
  <si>
    <t>Chuyên đề học tập Tin học 11 - Định hướng Khoa học máy tính KN</t>
  </si>
  <si>
    <t>Chuyên đề học tập Tin học 11 - Định hướng Tin học ứng dụng KN</t>
  </si>
  <si>
    <t>Mĩ thuật 11 - Thiết kế thời trang KN</t>
  </si>
  <si>
    <t>Mĩ thuật 11 - Thiết kế mĩ thuật Sân khấu, Điện ảnh KN</t>
  </si>
  <si>
    <t>Mĩ thuật 11 - Lí luận và Lịch sử mĩ thuật KN</t>
  </si>
  <si>
    <t>Mĩ thuật 11 - Kiến trúc KN</t>
  </si>
  <si>
    <t>Mĩ thuật 11 - Thiết kế công nghiệp KN</t>
  </si>
  <si>
    <t>Giáo dục thể chất 11 - Bóng chuyền  KN</t>
  </si>
  <si>
    <t>Giáo dục thể chất 11 - Bóng rổ  KN</t>
  </si>
  <si>
    <t>Công nghệ 12 - Công nghệ Điện - Điện tử KN</t>
  </si>
  <si>
    <t>Công nghệ 12 - Lâm nghiệp - Thủy sản KN</t>
  </si>
  <si>
    <t>Chuyên đề học tập Công nghệ 12 - Công nghệ Điện - Điện tử KN</t>
  </si>
  <si>
    <t>Chuyên đề học tập Công nghệ 12 - Lâm nghiệp - Thủy sản KN</t>
  </si>
  <si>
    <t>Giáo dục thể chất 12 - Bóng đá KN</t>
  </si>
  <si>
    <t>Chuyên đề học tập Tin học 12 - Định hướng Khoa học máy tính KN</t>
  </si>
  <si>
    <t>Chuyên đề học tập Tin học 12 - Định hướng Tin học ứng dụng KN</t>
  </si>
  <si>
    <t>Mĩ thuật 12 - Thiết kế thời trang KN</t>
  </si>
  <si>
    <t>Mĩ thuật 12 - Thiết kế mĩ thuật Sân khấu, Điện ảnh KN</t>
  </si>
  <si>
    <t>Mĩ thuật 12 - Lí luận và Lịch sử mĩ thuật KN</t>
  </si>
  <si>
    <t>Mĩ thuật 12 - Kiến trúc KN</t>
  </si>
  <si>
    <t>Mĩ thuật 12 - Thiết kế công nghiệp KN</t>
  </si>
  <si>
    <t>TOÁN 3 - Sách giáo viên KN</t>
  </si>
  <si>
    <t>Vở bài tập Toán 2 - Tập một KN</t>
  </si>
  <si>
    <t>Vở bài tập Toán 2 - Tập hai KN</t>
  </si>
  <si>
    <t>Bài tập Lịch sử và Địa lí 7 - Phần Lịch sử KN</t>
  </si>
  <si>
    <t>Giáo dục  thể chất 1 - SGV KN</t>
  </si>
  <si>
    <t>Đạo đức 1 - SGV KN</t>
  </si>
  <si>
    <t>Mĩ thuật 1 - SGV KN</t>
  </si>
  <si>
    <t>Hoạt động  trải nghiệm 1 - SGV KN</t>
  </si>
  <si>
    <t>Âm nhạc 1 - SGV KN</t>
  </si>
  <si>
    <t>Toán 1 - SGV KN</t>
  </si>
  <si>
    <t>Tiếng Việt 1, tập một - SGV KN</t>
  </si>
  <si>
    <t>Tiếng Việt 1, tập hai - SGV KN</t>
  </si>
  <si>
    <t>Tự nhiên và  xã hội 1 - SGV KN</t>
  </si>
  <si>
    <t>Giáo dục  thể chất 2 - SGV KN</t>
  </si>
  <si>
    <t>Đạo đức 2 - SGV KN</t>
  </si>
  <si>
    <t>Mĩ thuật 2 - SGV KN</t>
  </si>
  <si>
    <t>Toán 2, SGV KN</t>
  </si>
  <si>
    <t>Tiếng Việt 2, tập một - SGV KN</t>
  </si>
  <si>
    <t>Tiếng Việt 2, tập hai - SGV KN</t>
  </si>
  <si>
    <t>Tự nhiên và  Xã hội 2 - SGV KN</t>
  </si>
  <si>
    <t>Hoạt động trải nghiệm 2, SGV KN</t>
  </si>
  <si>
    <t>Âm nhạc 2, SGV KN</t>
  </si>
  <si>
    <t>Công nghệ 3 - SGV KN</t>
  </si>
  <si>
    <t>GIÁO DỤC THỂ CHẤT 3 - SGV KN</t>
  </si>
  <si>
    <t>ĐẠO ĐỨC 3, SGV KN</t>
  </si>
  <si>
    <t>TIN HỌC 3 - SGV KN</t>
  </si>
  <si>
    <t>Mĩ thuật 3, SGV KN</t>
  </si>
  <si>
    <t>Tiếng Việt 3, tập một, SGV KN</t>
  </si>
  <si>
    <t>Tiếng Việt 3, tập hai, SGV KN</t>
  </si>
  <si>
    <t>Hoạt động trải nghiệm 3, SGV KN</t>
  </si>
  <si>
    <t>Âm nhạc 3, SGV KN</t>
  </si>
  <si>
    <t>Tự nhiên và Xã hội 3, SGV KN</t>
  </si>
  <si>
    <t>Công nghệ 4 - SGV KN</t>
  </si>
  <si>
    <t>Giáo dục thể chất 4 - SGV KN</t>
  </si>
  <si>
    <t>Đạo đức 4 - SGV KN</t>
  </si>
  <si>
    <t>Tin học 4 - SGV KN</t>
  </si>
  <si>
    <t>Mĩ thuật 4 - SGV KN</t>
  </si>
  <si>
    <t>Toán 4 -  SGV KN</t>
  </si>
  <si>
    <t>Lịch sử và Địa lí 4 - SGV KN</t>
  </si>
  <si>
    <t>Tiếng Việt 4, tập một, SGV KN</t>
  </si>
  <si>
    <t>Tiếng Việt 4, tập hai, SGV KN</t>
  </si>
  <si>
    <t>Khoa học 4, SGV KN</t>
  </si>
  <si>
    <t>Hoạt động trải nghiệm 4, SGV KN</t>
  </si>
  <si>
    <t>Âm nhạc 4, SGV KN</t>
  </si>
  <si>
    <t>Công nghệ 6, SGV KN</t>
  </si>
  <si>
    <t>Giáo dục công dân 6, SGV KN</t>
  </si>
  <si>
    <t>Tin học 6, SGV KN</t>
  </si>
  <si>
    <t>Khoa học tự nhiên 6, SGV KN</t>
  </si>
  <si>
    <t>Mĩ thuật 6, SGV KN</t>
  </si>
  <si>
    <t>Toán 6, SGV KN</t>
  </si>
  <si>
    <t>Lịch sử và Địa lí 6, SGV KN</t>
  </si>
  <si>
    <t>Ngữ văn 6, Tập một - SGV KN</t>
  </si>
  <si>
    <t>Ngữ văn 6, Tập hai - SGV KN</t>
  </si>
  <si>
    <t>Giáo dục thể chất 6, SGV KN</t>
  </si>
  <si>
    <t>Hoạt động trải nghiệm, hướng nghiệp 6, SGV KN</t>
  </si>
  <si>
    <t>Âm nhạc 6, SGV KN</t>
  </si>
  <si>
    <t>CÔNG NGHỆ 7, SGV KN</t>
  </si>
  <si>
    <t>GIÁO DỤC CÔNG DÂN 7 - SGV KN</t>
  </si>
  <si>
    <t>TIN HỌC 7 - SGV KN</t>
  </si>
  <si>
    <t>Khoa học tự nhiên 7, SGV KN</t>
  </si>
  <si>
    <t>Mĩ thuật 7, SGV KN</t>
  </si>
  <si>
    <t>TOÁN 7 - SGV KN</t>
  </si>
  <si>
    <t>LỊCH SỬ VÀ ĐỊA LÍ 7 - SGV KN</t>
  </si>
  <si>
    <t>Ngữ văn 7, tập một, SGV KN</t>
  </si>
  <si>
    <t>Ngữ văn 7, tập hai, SGV KN</t>
  </si>
  <si>
    <t>Giáo dục thể chất 7, SGV KN</t>
  </si>
  <si>
    <t>Hoạt động trải nghiệm, hướng nghiệp 7, SGV KN</t>
  </si>
  <si>
    <t>Âm nhạc 7, SGV KN</t>
  </si>
  <si>
    <t>Công nghệ 8 - SGV KN</t>
  </si>
  <si>
    <t>Giáo dục công dân 8 -  SGV KN</t>
  </si>
  <si>
    <t>Tin học 8 -  SGV KN</t>
  </si>
  <si>
    <t>Khoa học tự nhiên 8 -  SGV KN</t>
  </si>
  <si>
    <t>Mĩ thuật 8 - SGV KN</t>
  </si>
  <si>
    <t>Toán 8 -  SGV KN</t>
  </si>
  <si>
    <t>Lịch sử và Địa lí 8 -  SGV KN</t>
  </si>
  <si>
    <t>Ngữ văn 8, tập một - SGV KN</t>
  </si>
  <si>
    <t>Ngữ văn 8, tập hai - SGV KN</t>
  </si>
  <si>
    <t>Giáo dục thể chất 8, SGV KN</t>
  </si>
  <si>
    <t>Hoạt động trải nghiệm, hướng nghiệp 8, SGV KN</t>
  </si>
  <si>
    <t>Âm nhạc 8, SGV KN</t>
  </si>
  <si>
    <t>SINH HỌC 10 - SGV KN</t>
  </si>
  <si>
    <t>CHUYÊN ĐỀ HỌC TẬP SINH HỌC 10 - SGV KN</t>
  </si>
  <si>
    <t>Công nghệ 10 - Thiết kế và Công nghệ - SGV KN</t>
  </si>
  <si>
    <t>Chuyên đề học tập Công nghệ 10 - Thiết kế và Công nghệ - SGV KN</t>
  </si>
  <si>
    <t>CÔNG NGHỆ 10 - CÔNG NGHỆ TRỒNG TRỌT - SGV KN</t>
  </si>
  <si>
    <t>CHUYÊN ĐỀ HỌC TẬP CÔNG NGHỆ 10 - CÔNG NGHỆ TRỒNG TRỌT - SGV KN</t>
  </si>
  <si>
    <t>ĐỊA LÍ 10 - SGV KN</t>
  </si>
  <si>
    <t>CHUYÊN ĐỀ HỌC TẬP ĐỊA LÍ 10 - SGV KN</t>
  </si>
  <si>
    <t>GIÁO DỤC THỂ CHẤT 10 - CẦU LÔNG - SGV KN</t>
  </si>
  <si>
    <t>GIÁO DỤC THỂ CHẤT 10 - BÓNG ĐÁ, SGV KN</t>
  </si>
  <si>
    <t>Chuyên đề học tập Hóa học 10, SGV KN</t>
  </si>
  <si>
    <t>Tin học 10 - SGV KN</t>
  </si>
  <si>
    <t>Chuyên đề học tập Tin học 10 - Định hướng Tin học ứng dụng - SGV KN</t>
  </si>
  <si>
    <t>Chuyên đề học tập Tin học 10 - Định hướng Khoa học máy tính - SGV KN</t>
  </si>
  <si>
    <t>Vật lí 10 - SGV  KN</t>
  </si>
  <si>
    <t>Chuyên đề học tập Vật lí 10 - SGV KN</t>
  </si>
  <si>
    <t>HOẠT ĐỘNG TRẢI NGHIỆM, HƯỚNG NGHIỆP 10 - SGV KN</t>
  </si>
  <si>
    <t>Âm nhạc 10 - SGV  KN</t>
  </si>
  <si>
    <t>Chuyên đề học tập Âm nhạc 10 - SGV  KN</t>
  </si>
  <si>
    <t>Lịch sử 10 - SGV KN</t>
  </si>
  <si>
    <t>Chuyên đề học tập Lịch sử 10 - SGV KN</t>
  </si>
  <si>
    <t>TOÁN 10 - SGV KN</t>
  </si>
  <si>
    <t>CHUYÊN ĐỀ HỌC TẬP TOÁN 10 - SGV KN</t>
  </si>
  <si>
    <t>Chuyên đề học tập Ngữ văn 10, SGV KN</t>
  </si>
  <si>
    <t>GIÁO DỤC KINH TẾ VÀ PHÁP LUẬT 10 - SGV KN</t>
  </si>
  <si>
    <t>CHUYÊN ĐỀ HỌC TẬP GIÁO DỤC KINH TẾ VÀ PHÁP LUẬT 10 - SGV KN</t>
  </si>
  <si>
    <t>Giáo dục thể chất 10 - Bóng chuyền, SGV KN</t>
  </si>
  <si>
    <t>Giáo dục thể chất 10 - Bóng rổ, SGV KN</t>
  </si>
  <si>
    <t>Chuyên đề học tập Mĩ thuật 10 - SGV KN</t>
  </si>
  <si>
    <t>Sinh học 11 - SGV KN</t>
  </si>
  <si>
    <t>Chuyên đề học tập Sinh học 11 - SGV KN</t>
  </si>
  <si>
    <t>Công nghệ 11 - Công nghệ cơ khí - SGV KN</t>
  </si>
  <si>
    <t>Công nghệ 11 - Công nghệ chăn nuôi - SGV KN</t>
  </si>
  <si>
    <t>Chuyên đề học tập Công nghệ 11 - Công nghệ chăn nuôi -  SGV KN</t>
  </si>
  <si>
    <t>Địa lí 11 - SGV KN</t>
  </si>
  <si>
    <t>Chuyên đề học tập Địa lí 11 - SGV KN</t>
  </si>
  <si>
    <t>Giáo dục thể chất 11 - Bóng đá - SGV KN</t>
  </si>
  <si>
    <t>Giáo dục thể chất 11 - Cầu Lông - SGV  KN</t>
  </si>
  <si>
    <t>Hóa học 11 - SGV KN</t>
  </si>
  <si>
    <t>Chuyên đề học tập Hóa học 11 - SGV KN</t>
  </si>
  <si>
    <t>Tin học 11 - SGV KN</t>
  </si>
  <si>
    <t>Chuyên đề học tập Tin học 11 - Định hướng Tin học ứng dụng - SGV KN</t>
  </si>
  <si>
    <t>Chuyên đề học tập Tin học 11 -  Định hướng Khoa học máy tính - SGV KN</t>
  </si>
  <si>
    <t>Vật lí 11 - SGV  KN</t>
  </si>
  <si>
    <t>Chuyên đề học tập Vật lí 11 - SGV KN</t>
  </si>
  <si>
    <t>Mĩ thuật 11 - SGV KN</t>
  </si>
  <si>
    <t>Hoạt động trải nghiệm, hướng nghiệp 11 - SGV KN</t>
  </si>
  <si>
    <t>Âm nhạc 11 - SGV KN</t>
  </si>
  <si>
    <t>Chuyên đề học tập Âm nhạc 11 - SGV KN</t>
  </si>
  <si>
    <t>Lịch sử 11 - SGV KN</t>
  </si>
  <si>
    <t>Chuyên đề học tập Lịch sử 11 - SGV KN</t>
  </si>
  <si>
    <t>Toán 11 - SGV KN</t>
  </si>
  <si>
    <t>Chuyên đề học tập Toán 11 - SGV KN</t>
  </si>
  <si>
    <t>Ngữ văn 11, tập một - SGV KN</t>
  </si>
  <si>
    <t>Ngữ văn 11, tập hai - SGV KN</t>
  </si>
  <si>
    <t>Chuyên đề học tập Ngữ văn 11 - SGV KN</t>
  </si>
  <si>
    <t>Giáo dục Kinh tế và Pháp luật 11 - SGV KN</t>
  </si>
  <si>
    <t>Chuyên đề học tập Giáo dục Kinh tế và Pháp luật 11 - SGV KN</t>
  </si>
  <si>
    <t>Giáo dục thể chất 11 - Bóng chuyền - SGV KN</t>
  </si>
  <si>
    <t>Giáo dục thể chất 11 - Bóng rổ - SGV KN</t>
  </si>
  <si>
    <t>Chuyên đề học tập Mĩ thuật 11 - SGV KN</t>
  </si>
  <si>
    <t>Chuyên đề học tập Công nghệ 11 - Công nghệ cơ khí - SGV KN</t>
  </si>
  <si>
    <t>Công nghệ 5 CT</t>
  </si>
  <si>
    <t>Giaó dục thể chất 5 CT</t>
  </si>
  <si>
    <t>Đạo đức 5 CT</t>
  </si>
  <si>
    <t>Tin học 5 CT</t>
  </si>
  <si>
    <t>Khoa học 5 CT</t>
  </si>
  <si>
    <t>Mĩ thuật 5 CT (bản 2)</t>
  </si>
  <si>
    <t>Hoạt động trải nghiệm 5 CT (bản 2)</t>
  </si>
  <si>
    <t>Âm nhạc 5 CT</t>
  </si>
  <si>
    <t>Toán 5, tập một CT</t>
  </si>
  <si>
    <t>Toán 5, tập hai CT</t>
  </si>
  <si>
    <t>Lịch sử và địa lí 5 CT</t>
  </si>
  <si>
    <t>Tiếng Việt 5, tập một CT</t>
  </si>
  <si>
    <t>Tiếng Việt 5, tập hai CT</t>
  </si>
  <si>
    <t>Mĩ thuật 5 CT (bản 1)</t>
  </si>
  <si>
    <t>Hoạt động trải nghiệm 5 CT (bản 1)</t>
  </si>
  <si>
    <t>Hoạt động trải nghiệm, hướng nghiệp 6 CT</t>
  </si>
  <si>
    <t>Công nghệ 9 - Trải nghiệm nghề nghiệp - mô đun Lắp đặt mạng điện trong nhà CT</t>
  </si>
  <si>
    <t>Công nghệ 9 - Trải nghiệm nghề nghiệp -mô đun Nông nghiệp 4.0 CT</t>
  </si>
  <si>
    <t>Công nghệ 9 - Trải nghiệm nghề nghiệp - mô đun Cắt may CT</t>
  </si>
  <si>
    <t>Công nghệ 9 - Định hướng nghề nghiệp CT</t>
  </si>
  <si>
    <t>Giáo dục thể chất 9 CT</t>
  </si>
  <si>
    <t>Giáo dục công dân 9 CT</t>
  </si>
  <si>
    <t>Tin học 9 CT</t>
  </si>
  <si>
    <t>Khoa học tự nhiên 9 CT</t>
  </si>
  <si>
    <t>Mĩ thuật 9 CT (bản 2)</t>
  </si>
  <si>
    <t>Hoạt động trải nghiệm, hướng nghiệp 9 CT (bản 2)</t>
  </si>
  <si>
    <t>Âm nhạc 9 CT</t>
  </si>
  <si>
    <t>Toán 9, tập một CT</t>
  </si>
  <si>
    <t>Toán 9, tập hai CT</t>
  </si>
  <si>
    <t>Lịch sử và Địa lí 9 CT</t>
  </si>
  <si>
    <t>Ngữ văn 9, tập một CT</t>
  </si>
  <si>
    <t>Ngữ văn 9, tập hai CT</t>
  </si>
  <si>
    <t>Mĩ thuật 9 CT (bản 1)</t>
  </si>
  <si>
    <t>Hoạt động trải nghiệm, hướng nghiệp 9 CT (bản 1)</t>
  </si>
  <si>
    <t>Chuyên đề học tập Sinh học 10 CT</t>
  </si>
  <si>
    <t>Chuyên đề học tập Địa lí 10 CT</t>
  </si>
  <si>
    <t>Chuyên đề học tập Hoá học 10 CT</t>
  </si>
  <si>
    <t>Chuyên đề học tập Vật lí 10 CT</t>
  </si>
  <si>
    <t>Chuyên đề học tập Âm nhạc 10 CT</t>
  </si>
  <si>
    <t>Chuyên đề học tập Lịch sử 10 CT</t>
  </si>
  <si>
    <t>Chuyên đề học tập Toán 10 CT</t>
  </si>
  <si>
    <t>Chuyên đề học tập Ngữ văn 10 CT</t>
  </si>
  <si>
    <t>Chuyên đề học tập Giáo dục kinh tế và pháp luật 10 CT</t>
  </si>
  <si>
    <t>Chuyên đề học tập Sinh học 11 CT</t>
  </si>
  <si>
    <t>Chuyên đề học tập Địa lí 11 CT</t>
  </si>
  <si>
    <t>Chuyên đề học tập Hóa học 11 CT</t>
  </si>
  <si>
    <t>Chuyên đề học tập Tin học 11 - Định hướng Tin học ứng dụng  CT</t>
  </si>
  <si>
    <t>Chuyên đề học tập Tin học 11 - Định hướng Khoa học máy tính CT</t>
  </si>
  <si>
    <t>Tin học 11 - Định hướng Tin học ứng dụng CT</t>
  </si>
  <si>
    <t>Tin học 11 - Định hướng Khoa học máy tính CT</t>
  </si>
  <si>
    <t>Chuyên đề học tập Vật lí 11 CT</t>
  </si>
  <si>
    <t>Chuyên đề học tập Âm nhạc 11 CT</t>
  </si>
  <si>
    <t>Chuyên đề học tập Lịch sử 11 CT</t>
  </si>
  <si>
    <t>Chuyên đề học tập Toán 11 CT</t>
  </si>
  <si>
    <t>Chuyên đề học tập Ngữ văn 11 CT</t>
  </si>
  <si>
    <t>Chuyên đề học tập Giáo dục kinh tế và pháp luật 11 CT</t>
  </si>
  <si>
    <t>Sinh học 12 CT</t>
  </si>
  <si>
    <t>Chuyên đề học tập Sinh học 12 CT</t>
  </si>
  <si>
    <t>Địa lí 12 CT</t>
  </si>
  <si>
    <t>Chuyên đề học tập Địa lí 12 CT</t>
  </si>
  <si>
    <t>Hoá học 12 CT</t>
  </si>
  <si>
    <t>Chuyên đề học tập Hoá học 12 CT</t>
  </si>
  <si>
    <t>Tin học 12 - Định hướng Khoa học máy tính CT</t>
  </si>
  <si>
    <t>Tin học 12 - Định hướng Tin học ứng dụng CT</t>
  </si>
  <si>
    <t>Chuyên đề học tập Tin học 12 - Định hướng Khoa học máy tính CT</t>
  </si>
  <si>
    <t>Chuyên đề học tập Tin học 12 - Định hướng Tin học ứng dụng CT</t>
  </si>
  <si>
    <t>Vật lí 12 CT</t>
  </si>
  <si>
    <t>Chuyên đề học tập Vật lí 12 CT</t>
  </si>
  <si>
    <t>Hoạt động trải nghiệm, hướng nghiệp 12 CT (Bản 2)</t>
  </si>
  <si>
    <t>Âm nhạc 12 CT</t>
  </si>
  <si>
    <t>Chuyên đề học tập Âm nhạc 12  CT</t>
  </si>
  <si>
    <t>Lịch sử 12 CT</t>
  </si>
  <si>
    <t>Chuyên đề học tập Lịch sử 12 CT</t>
  </si>
  <si>
    <t>Toán 12, tập một CT</t>
  </si>
  <si>
    <t>Toán 12, tập hai CT</t>
  </si>
  <si>
    <t>Chuyên đề học tập Toán 12 CT</t>
  </si>
  <si>
    <t>Ngữ văn 12, tập một CT</t>
  </si>
  <si>
    <t>Ngữ văn 12, tập hai CT</t>
  </si>
  <si>
    <t>Chuyên đề học tập Ngữ văn 12 CT</t>
  </si>
  <si>
    <t>Giáo dục kinh tế và pháp luật 12 CT</t>
  </si>
  <si>
    <t>Chuyên đề học tập Giáo dục kinh tế và pháp luật 12 CT</t>
  </si>
  <si>
    <t>Hoạt động trải nghiệm, hướng nghiệp 12 CT (Bản 1)</t>
  </si>
  <si>
    <t>Giáo dục thể chất 1 - SGV CT</t>
  </si>
  <si>
    <t>Đạo đức 1 - SGV CT</t>
  </si>
  <si>
    <t>Mĩ thuật 1 - SGV CT</t>
  </si>
  <si>
    <t>Hoạt động trải nghiệm 1 - SGV CT</t>
  </si>
  <si>
    <t>Âm nhạc 1 - SGV CT</t>
  </si>
  <si>
    <t>Toán 1 - SGV CT</t>
  </si>
  <si>
    <t>Tiếng Việt 1, tập hai - SGV CT</t>
  </si>
  <si>
    <t>Tiếng Việt 1, tập một - SGV CT</t>
  </si>
  <si>
    <t>Tự nhiên và xã hội 1 - SGV CT</t>
  </si>
  <si>
    <t>Giáo dục thể chất 2 - SGV CT</t>
  </si>
  <si>
    <t>Đạo đức 2 - SGV CT</t>
  </si>
  <si>
    <t>Âm nhạc 2 - SGV CT</t>
  </si>
  <si>
    <t>Toán 2 - SGV CT</t>
  </si>
  <si>
    <t>Tiếng Việt 2, tập một - SGV CT</t>
  </si>
  <si>
    <t>Tiếng Việt 2, tập hai - SGV CT</t>
  </si>
  <si>
    <t>Tự nhiên và xã hội 2 - SGV CT</t>
  </si>
  <si>
    <t>Công nghệ 3 - SGV CT</t>
  </si>
  <si>
    <t>Giáo dục thể chất 3 - SGV CT</t>
  </si>
  <si>
    <t>Đạo đức 3 - SGV CT</t>
  </si>
  <si>
    <t>Tin học 3 - SGV CT</t>
  </si>
  <si>
    <t>Mĩ thuật 3 - SGV CT (Bản 2)</t>
  </si>
  <si>
    <t>Âm nhạc 3 - SGV CT</t>
  </si>
  <si>
    <t>Toán 3 - SGV CT</t>
  </si>
  <si>
    <t>Tiếng Việt 3, tập một - SGV CT</t>
  </si>
  <si>
    <t>Tiếng Việt 3, tập hai - SGV CT</t>
  </si>
  <si>
    <t>Tự nhiên và xã hội 3 - SGV CT</t>
  </si>
  <si>
    <t>Công nghệ 4 - SGV CT</t>
  </si>
  <si>
    <t>Giáo dục thể chất 4 - SGV CT</t>
  </si>
  <si>
    <t>Đạo đức 4 - SGV CT</t>
  </si>
  <si>
    <t>Tin học 4 - SGV CT</t>
  </si>
  <si>
    <t>Khoa học 4 - SGV CT</t>
  </si>
  <si>
    <t>Mĩ thuật 4 - SGV CT (Bản 2)</t>
  </si>
  <si>
    <t>Hoạt động trải nghiệm 4 - SGV CT (Bản 2)</t>
  </si>
  <si>
    <t>Âm nhạc 4 - SGV CT</t>
  </si>
  <si>
    <t>Lịch sử và Địa lí 4 - sách giáo viên CT</t>
  </si>
  <si>
    <t>Tiếng Việt 4, tập một - SGV CT</t>
  </si>
  <si>
    <t>Tiếng Việt 4, tập hai - SGV CT</t>
  </si>
  <si>
    <t>Mĩ thuật 4, SGV CT (bản 1)</t>
  </si>
  <si>
    <t>Hoạt động trải nghiệm 4, SGV CT (Bản 1)</t>
  </si>
  <si>
    <t>Giáo dục công dân 6 - SGV CT</t>
  </si>
  <si>
    <t>Lịch sử và Địa lí 6 - SGV CT</t>
  </si>
  <si>
    <t>Giáo dục thể chất 6 - SGV CT</t>
  </si>
  <si>
    <t>Âm nhạc 6 - SGV CT</t>
  </si>
  <si>
    <t>Công nghệ 6 - SGV CT</t>
  </si>
  <si>
    <t>Khoa học tự nhiên 6 - SGV CT</t>
  </si>
  <si>
    <t>Ngữ văn 6, tập một - SGV CT</t>
  </si>
  <si>
    <t>Ngữ văn 6, tập hai - SGV CT</t>
  </si>
  <si>
    <t>Toán 6 - SGV CT</t>
  </si>
  <si>
    <t>Hoạt động trải nghiệm, hướng nghiệp 6, SGV CT</t>
  </si>
  <si>
    <t>Công nghệ 7 - SGV CT</t>
  </si>
  <si>
    <t>Giáo dục thể chất 7- SGV CT</t>
  </si>
  <si>
    <t>Giáo dục công dân 7 - SGV CT</t>
  </si>
  <si>
    <t>Tin học 7 - SGV CT</t>
  </si>
  <si>
    <t>Khoa học tự nhiên 7 - SGV CT</t>
  </si>
  <si>
    <t>Mĩ thuật 7 - SGV CT (Bản 2)</t>
  </si>
  <si>
    <t>Hoạt động trải nghiệm, hướng nghiệp 7 - SGV CT (Bản 2)</t>
  </si>
  <si>
    <t>Âm nhạc 7 - SGV CT</t>
  </si>
  <si>
    <t>Toán 7 - SGV CT</t>
  </si>
  <si>
    <t>Lịch sử và Địa lí 7 - sách giáo viên CT</t>
  </si>
  <si>
    <t>Ngữ văn 7, tập một - SGV CT</t>
  </si>
  <si>
    <t>Ngữ văn 7, tập hai - SGV CT</t>
  </si>
  <si>
    <t>Mĩ thuật 7, SGV CT (Bản 1)</t>
  </si>
  <si>
    <t>Công nghệ 8 - SGV CT</t>
  </si>
  <si>
    <t>Giáo dục thể chất 8 - SGV CT</t>
  </si>
  <si>
    <t>Giáo dục công dân 8 - SGV CT</t>
  </si>
  <si>
    <t>Tin học 8 - SGV CT</t>
  </si>
  <si>
    <t>Khoa học tự nhiên 8 - SGV CT</t>
  </si>
  <si>
    <t>Mĩ thuật 8 - SGV CT (Bản 2)</t>
  </si>
  <si>
    <t>Hoạt động trải nghiệm, hướng nghiệp 8 - SGV CT (Bản 2)</t>
  </si>
  <si>
    <t>Âm nhạc 8 - SGV CT</t>
  </si>
  <si>
    <t>Toán 8 - SGV CT</t>
  </si>
  <si>
    <t>Lịch sử và Địa lí 8 - sách giáo viên CT</t>
  </si>
  <si>
    <t>Ngữ văn 8, tập một - SGV CT</t>
  </si>
  <si>
    <t>Ngữ văn 8, tập hai - SGV CT</t>
  </si>
  <si>
    <t>Mĩ thuật 8, SGV CT (bản 1)</t>
  </si>
  <si>
    <t>Hoạt động trải nghiệm, hướng nghiệp 8, SGV CT (Bản 1)</t>
  </si>
  <si>
    <t>Sinh học 10  - SGV CT</t>
  </si>
  <si>
    <t>Chuyên đề học tập Sinh học 10 - SGV CT</t>
  </si>
  <si>
    <t>Địa lí 10 - SGV CT</t>
  </si>
  <si>
    <t>Chuyên đề học tập Địa lí 10 - SGV CT</t>
  </si>
  <si>
    <t>Hoá học 10 - SGV CT</t>
  </si>
  <si>
    <t>Chuyên đề học tập Hoá học 10 - SGV CT</t>
  </si>
  <si>
    <t>Vật lí 10 - SGV CT</t>
  </si>
  <si>
    <t>Chuyên đề học tập Vật lí 10 - SGV CT</t>
  </si>
  <si>
    <t>Hoạt động trải nghiệm, hướng nghiệp 10 - SGV CT (Bản 2)</t>
  </si>
  <si>
    <t>Chuyên đề học tập Âm nhạc 10 - SGV CT</t>
  </si>
  <si>
    <t>Âm nhạc 10 - SGV CT</t>
  </si>
  <si>
    <t>Lịch sử 10 - SGV CT</t>
  </si>
  <si>
    <t>Chuyên đề học tập Lịch sử 10 - SGV CT</t>
  </si>
  <si>
    <t>Toán 10 - SGV CT</t>
  </si>
  <si>
    <t>Chuyên đề học tập Toán 10 - SGV CT</t>
  </si>
  <si>
    <t>Ngữ văn 10, tập một - SGV CT</t>
  </si>
  <si>
    <t>Ngữ văn 10, tập hai - SGV CT</t>
  </si>
  <si>
    <t>Chuyên đề học tập Ngữ văn 10 - SGV CT</t>
  </si>
  <si>
    <t>Giáo dục kinh tế và pháp luật 10 - SGV CT</t>
  </si>
  <si>
    <t>Chuyên đề học tập Giáo dục kinh tế và pháp luật 10 - SGV CT</t>
  </si>
  <si>
    <t>Sinh học 11 - SGV CT</t>
  </si>
  <si>
    <t>Chuyên đề học tập Sinh học 11 - SGV CT</t>
  </si>
  <si>
    <t>Địa lí 11 - SGV CT</t>
  </si>
  <si>
    <t>Chuyên đề học tập Địa lí 11 - SGV CT</t>
  </si>
  <si>
    <t>Hóa học 11 - SGV CT</t>
  </si>
  <si>
    <t>Chuyên đề học tập Hóa học 11 - SGV CT</t>
  </si>
  <si>
    <t>Tin học 11 - Định hướng Khoa học máy tính - SGV CT</t>
  </si>
  <si>
    <t>Tin học 11 - Định hướng Tin học ứng dụng - SGV CT</t>
  </si>
  <si>
    <t>Chuyên đề học tập Tin học 11 - Định hướng Khoa học máy tính - SGV CT</t>
  </si>
  <si>
    <t>Chuyên đề học tập Tin học 11 - Định hướng Tin học ứng dụng - SGV CT</t>
  </si>
  <si>
    <t>Vật lí 11 - SGV CT</t>
  </si>
  <si>
    <t>Chuyên đề học tập Vật lí 11 - SGV CT</t>
  </si>
  <si>
    <t>Hoạt động trải nghiệm, hướng nghiệp 11 - SGV CT (Bản 2)</t>
  </si>
  <si>
    <t>Âm nhạc 11 - SGV CT</t>
  </si>
  <si>
    <t>Chuyên đề học tập Âm nhạc 11 - SGV CT</t>
  </si>
  <si>
    <t>Lịch sử 11 - SGV CT</t>
  </si>
  <si>
    <t>Chuyên đề học tập Lịch sử 11 - SGV CT</t>
  </si>
  <si>
    <t>Toán 11 - SGV CT</t>
  </si>
  <si>
    <t>Chuyên đề học tập Toán 11 - SGV CT</t>
  </si>
  <si>
    <t>Ngữ văn 11, tập một - SGV CT</t>
  </si>
  <si>
    <t>Ngữ văn 11, tập hai - SGV CT</t>
  </si>
  <si>
    <t>Chuyên đề học tập Ngữ văn 11 - SGV CT</t>
  </si>
  <si>
    <t>Giáo dục kinh tế và pháp luật 11 - SGV CT</t>
  </si>
  <si>
    <t>Chuyên đề học tập Giáo dục kinh tế và pháp luật 11 - SGV CT</t>
  </si>
  <si>
    <t>Hoạt động trải nghiệm, hướng nghiệp 11, SGV CT (Bản 1)</t>
  </si>
  <si>
    <t>Vở bài tập Đạo đức 1 CT</t>
  </si>
  <si>
    <t>Vở bài tập Mĩ thuật 1 CT</t>
  </si>
  <si>
    <t>Vở bài tập Hoạt động trải nghiệm 1 CT</t>
  </si>
  <si>
    <t>Vở bài tập Âm nhạc 1 CT</t>
  </si>
  <si>
    <t>Vở bài tập Toán 1, tập một CT</t>
  </si>
  <si>
    <t>Vở bài tập Toán 1, tập hai CT</t>
  </si>
  <si>
    <t>Vở bài tập Tiếng Việt 1, Tập một CT</t>
  </si>
  <si>
    <t>Vở bài tập Tiếng Việt 1 , Tập hai CT</t>
  </si>
  <si>
    <t>Vở bài tập Tự nhiên và Xã hội 1 CT</t>
  </si>
  <si>
    <t>Vở bài tập Đạo đức 2 CT</t>
  </si>
  <si>
    <t>Vở bài tập Toán 2, tập một CT</t>
  </si>
  <si>
    <t>Vở bài tập Toán 2, tập hai CT</t>
  </si>
  <si>
    <t>Vở bài tập Tiếng Việt 2, tập một  CT</t>
  </si>
  <si>
    <t>Vở bài tập Tiếng Việt 2, tập hai  CT</t>
  </si>
  <si>
    <t>Vở bài tập Tự nhiên và xã hội 2 CT</t>
  </si>
  <si>
    <t>Vở bài tập Âm nhạc 2 CT</t>
  </si>
  <si>
    <t>Vở bài tập Mĩ thuật 2 CT</t>
  </si>
  <si>
    <t>Vở bài tập Hoạt động trải nghiệm 2 CT</t>
  </si>
  <si>
    <t>Vở bài tập Công nghệ 3 CT</t>
  </si>
  <si>
    <t>Vở bài tập Đạo đức 3 CT</t>
  </si>
  <si>
    <t>Vở bài tập Tin học 3 CT</t>
  </si>
  <si>
    <t>Vở bài tập Mĩ thuật 3 CT (Bản 2)</t>
  </si>
  <si>
    <t>Vở bài tập Âm nhạc 3 CT</t>
  </si>
  <si>
    <t>Vở bài tập Toán 3, tập một CT</t>
  </si>
  <si>
    <t>Vở bài tập Toán 3, tập hai CT</t>
  </si>
  <si>
    <t>Vở bài tập Tiếng Việt 3, tập một CT</t>
  </si>
  <si>
    <t>Vở bài tập Tiếng Việt 3, tập hai CT</t>
  </si>
  <si>
    <t>Vở bài tập Tự nhiên và xã hội 3 CT</t>
  </si>
  <si>
    <t>Vở bài tập Mĩ thuật 3 CT (Bản 1)</t>
  </si>
  <si>
    <t>Vở bài tập Hoạt động trải nghiệm 3 CT (Bản 1)</t>
  </si>
  <si>
    <t>Vở bài tập Công nghệ 4 CT</t>
  </si>
  <si>
    <t>Vở bài tập Đạo đức 4 CT</t>
  </si>
  <si>
    <t>Vở bài tập Tin học 4 CT</t>
  </si>
  <si>
    <t>Vở bài tập Khoa học 4 CT</t>
  </si>
  <si>
    <t>Vở bài tập Mĩ thuật 4 CT (Bản 2)</t>
  </si>
  <si>
    <t>Vở bài tập Hoạt động trải nghiệm 4 CT (Bản 2)</t>
  </si>
  <si>
    <t>Vở bài tập Âm nhạc 4 CT</t>
  </si>
  <si>
    <t>Vở bài tập Toán 4, tập một CT</t>
  </si>
  <si>
    <t>Vở bài tập Toán 4, tập hai CT</t>
  </si>
  <si>
    <t>Vở bài tập Lịch sử và Địa lí 4  CT</t>
  </si>
  <si>
    <t>Vở bài tập Tiếng Việt 4, tập một CT</t>
  </si>
  <si>
    <t>Vở bài tập Tiếng Việt 4, tập hai CT</t>
  </si>
  <si>
    <t>Vở bài tập Mĩ thuật 4 CT (bản 1)</t>
  </si>
  <si>
    <t>Vở bài tập Hoạt động trải nghiệm 4 CT (Bản 1)</t>
  </si>
  <si>
    <t>Bài tập Giáo dục công dân 6 CT</t>
  </si>
  <si>
    <t>Bài tập Lịch sử và Địa lí 6 - Phần Lịch sử CT</t>
  </si>
  <si>
    <t>Bài tập Lịch sử và Địa lí 6 - Phần Địa lí CT</t>
  </si>
  <si>
    <t>Bài tập Ngữ văn 6 - Tập một CT</t>
  </si>
  <si>
    <t>Bài tập Ngữ văn 6 - Tập hai CT</t>
  </si>
  <si>
    <t>Bài tập Toán 6, tập một CT</t>
  </si>
  <si>
    <t>Bài tập Toán 6, tập hai CT</t>
  </si>
  <si>
    <t>Bài tập Khoa học tự nhiên 6 CT</t>
  </si>
  <si>
    <t>Bài tập Công nghệ 6 CT</t>
  </si>
  <si>
    <t>Bài tập Âm nhạc 6 CT</t>
  </si>
  <si>
    <t>Bài tập Mĩ thuật 6 CT</t>
  </si>
  <si>
    <t>Bài tập Hoạt động trải nghiệm, hướng nghiệp 6 CT</t>
  </si>
  <si>
    <t>Bài tập Công nghệ 7 CT</t>
  </si>
  <si>
    <t>Bài tập Giáo dục công dân 7 CT</t>
  </si>
  <si>
    <t>Bài tập Tin học 7 CT</t>
  </si>
  <si>
    <t>Bài tập Khoa học tự nhiên 7 CT</t>
  </si>
  <si>
    <t>Bài tập Mĩ thuật 7 CT (Bản 2)</t>
  </si>
  <si>
    <t>Bài tập Hoạt động trải nghiệm, hướng nghiệp 7 CT (Bản 2)</t>
  </si>
  <si>
    <t>Bài tập Âm nhạc 7 CT</t>
  </si>
  <si>
    <t>Bài tập Toán 7, tập một CT</t>
  </si>
  <si>
    <t>Bài tập Toán 7, tập hai CT</t>
  </si>
  <si>
    <t>Bài tập Ngữ văn 7, tập một CT</t>
  </si>
  <si>
    <t>Bài tập Ngữ văn 7, tập hai CT</t>
  </si>
  <si>
    <t>Bài tập Mĩ thuật 7 CT (Bản 1)</t>
  </si>
  <si>
    <t>Bài tập Hoạt động trải nghiệm, hướng nghiệp 7 CT (Bản 1)</t>
  </si>
  <si>
    <t>Bài tập Công nghệ 8 CT</t>
  </si>
  <si>
    <t>Bài tập Giáo dục công dân 8 CT</t>
  </si>
  <si>
    <t>Bài tập Tin học 8 CT</t>
  </si>
  <si>
    <t>Bài tập Khoa học tự nhiên 8 CT</t>
  </si>
  <si>
    <t>Bài tập Mĩ thuật 8 CT (Bản 2)</t>
  </si>
  <si>
    <t>Bài tập Hoạt động trải nghiệm, hướng nghiệp 8 CT (Bản 2)</t>
  </si>
  <si>
    <t>Bài tập Âm nhạc 8 CT</t>
  </si>
  <si>
    <t>Bài tập Toán 8, tập một CT</t>
  </si>
  <si>
    <t>Bài tập Toán 8, tập hai CT</t>
  </si>
  <si>
    <t>Bài tập Lịch sử và Địa lí 8 (phần Lịch sử) CT</t>
  </si>
  <si>
    <t>Bài tập Lịch sử và Địa lí 8 (phần Địa lí) CT</t>
  </si>
  <si>
    <t>Bài tập Ngữ văn 8, tập một CT</t>
  </si>
  <si>
    <t>Bài tập Ngữ văn 8, tập hai CT</t>
  </si>
  <si>
    <t>Bài tập Mĩ thuật 8 CT (bản 1)</t>
  </si>
  <si>
    <t>Bài tập Hoạt động trải nghiệm, hướng nghiệp 8 CT (Bản 1)</t>
  </si>
  <si>
    <t>Bài tập Sinh học 10 CT</t>
  </si>
  <si>
    <t>Bài tập Địa lí 10 CT</t>
  </si>
  <si>
    <t>Bài tập Hoá học 10 CT</t>
  </si>
  <si>
    <t>Bài tập Vật lí 10 CT</t>
  </si>
  <si>
    <t>Bài tập Hoạt động trải nghiệm, hướng nghiệp 10 CT (bản 2)</t>
  </si>
  <si>
    <t>Bài tập Lịch sử 10 CT</t>
  </si>
  <si>
    <t>Bài tập Toán 10, tập một CT</t>
  </si>
  <si>
    <t>Bài tập Toán 10, tập hai CT</t>
  </si>
  <si>
    <t>Bài tập Ngữ văn 10 - tập một CT</t>
  </si>
  <si>
    <t>Bài tập Ngữ văn 10 - tập hai CT</t>
  </si>
  <si>
    <t>Bài tập Giáo dục kinh tế và pháp luật 10 CT</t>
  </si>
  <si>
    <t>Bài tập Hoạt động trải nghiệm, hướng nghiệp 10 CT (Bản 1)</t>
  </si>
  <si>
    <t>Bài tập Sinh học 11 CT</t>
  </si>
  <si>
    <t>Bài tập Địa lí 11 CT</t>
  </si>
  <si>
    <t>Bài tập Hóa học 11 CT</t>
  </si>
  <si>
    <t>Bài tập Tin học 11 - Định hướng Khoa học máy tính CT</t>
  </si>
  <si>
    <t>Bài tập Tin học 11 - Định hướng Tin học ứng dụng CT</t>
  </si>
  <si>
    <t>Bài tập Vật lí 11 CT</t>
  </si>
  <si>
    <t>Bài tập Hoạt động trải nghiệm, hướng nghiệp 11 CT (Bản 2)</t>
  </si>
  <si>
    <t>Bài tập Lịch sử 11 CT</t>
  </si>
  <si>
    <t>Bài tập Toán 11, tập một CT</t>
  </si>
  <si>
    <t>Bài tập Toán 11, tập hai CT</t>
  </si>
  <si>
    <t>Bài tập Ngữ văn 11, tập một CT</t>
  </si>
  <si>
    <t>Bài tập Ngữ văn 11, tập hai CT</t>
  </si>
  <si>
    <t>Bài tập Giáo dục kinh tế và pháp luật 11 CT</t>
  </si>
  <si>
    <t>Bài tập Hoạt động trải nghiệm, hướng nghiệp 11 CT (Bản 1)</t>
  </si>
  <si>
    <t>Bài tập Lịch sử và Địa lí 7 (Phần Địa lí) CT</t>
  </si>
  <si>
    <t>Bài tập Lịch sử và Địa lí 7 (Phần Lịch sử) CT</t>
  </si>
  <si>
    <t>Tổng cộng:</t>
  </si>
  <si>
    <t>TT</t>
  </si>
  <si>
    <t>Mã ISBN</t>
  </si>
  <si>
    <t>Mã cục</t>
  </si>
  <si>
    <t>Khổ sách</t>
  </si>
  <si>
    <t>Giá bìa</t>
  </si>
  <si>
    <t>19x26,5</t>
  </si>
  <si>
    <t>17x24</t>
  </si>
  <si>
    <t>Tác giả</t>
  </si>
  <si>
    <t>BTV</t>
  </si>
  <si>
    <t>Ghi chú</t>
  </si>
  <si>
    <t>TỔNG ĐẶT HÀNG</t>
  </si>
  <si>
    <t>TỔNG CẦN IN</t>
  </si>
  <si>
    <t>G1HH5C002H24</t>
  </si>
  <si>
    <t>G1HH5E002H24</t>
  </si>
  <si>
    <t>G1HH5G002H24</t>
  </si>
  <si>
    <t>G1HH5I002H24</t>
  </si>
  <si>
    <t>G1HH5M002H24</t>
  </si>
  <si>
    <t>G1HH5T003H24</t>
  </si>
  <si>
    <t>G1HH5T004H24</t>
  </si>
  <si>
    <t>G1HH5U002H24</t>
  </si>
  <si>
    <t>G1HH5V003H24</t>
  </si>
  <si>
    <t>G1HH5V004H24</t>
  </si>
  <si>
    <t>G3HH5K002A24</t>
  </si>
  <si>
    <t>G3HH5Q002A24</t>
  </si>
  <si>
    <t>G3HH5R002A24</t>
  </si>
  <si>
    <t>G2HH5C002M24</t>
  </si>
  <si>
    <t>G2HH5E002M24</t>
  </si>
  <si>
    <t>G2HH5G002M24</t>
  </si>
  <si>
    <t>G2HH5I002M24</t>
  </si>
  <si>
    <t>G2HH5K002M24</t>
  </si>
  <si>
    <t>G2HH5M002M24</t>
  </si>
  <si>
    <t>G2HH5Q002M24</t>
  </si>
  <si>
    <t>G2HH5R002M24</t>
  </si>
  <si>
    <t>G2HH5T003M24</t>
  </si>
  <si>
    <t>G2HH5T004M24</t>
  </si>
  <si>
    <t>G2HH5U002M24</t>
  </si>
  <si>
    <t>G2HH5V003M24</t>
  </si>
  <si>
    <t>G2HH5V004M24</t>
  </si>
  <si>
    <t>G4HH5M002X24</t>
  </si>
  <si>
    <t>G4HH5Q002X24</t>
  </si>
  <si>
    <t>G1HH9C005H24</t>
  </si>
  <si>
    <t>G1HH9C006H24</t>
  </si>
  <si>
    <t>G1HH9C007H24</t>
  </si>
  <si>
    <t>G1HH9C008H24</t>
  </si>
  <si>
    <t>G1HH9G002H24</t>
  </si>
  <si>
    <t>G1HH9I002H24</t>
  </si>
  <si>
    <t>G1HH9K002H24</t>
  </si>
  <si>
    <t>G1HH9M002H24</t>
  </si>
  <si>
    <t>G1HH9T003H24</t>
  </si>
  <si>
    <t>G1HH9T004H24</t>
  </si>
  <si>
    <t>G1HH9U002H24</t>
  </si>
  <si>
    <t>G1HH9V003H24</t>
  </si>
  <si>
    <t>G1HH9V004H24</t>
  </si>
  <si>
    <t>G3HH9E002A24</t>
  </si>
  <si>
    <t>G3HH9Q002A24</t>
  </si>
  <si>
    <t>G3HH9R002A24</t>
  </si>
  <si>
    <t>G2HH9C005M24</t>
  </si>
  <si>
    <t>G2HH9C008M24</t>
  </si>
  <si>
    <t>G2HH9C006M24</t>
  </si>
  <si>
    <t>G2HH9C007M24</t>
  </si>
  <si>
    <t>G2HH9E002M24</t>
  </si>
  <si>
    <t>G2HH9G002M24</t>
  </si>
  <si>
    <t>G2HH9I002M24</t>
  </si>
  <si>
    <t>G2HH9K002M24</t>
  </si>
  <si>
    <t>G2HH9M002M24</t>
  </si>
  <si>
    <t>G2HH9Q002M24</t>
  </si>
  <si>
    <t>G2HH9R002M24</t>
  </si>
  <si>
    <t>G2HH9T003M24</t>
  </si>
  <si>
    <t>G2HH9T004M24</t>
  </si>
  <si>
    <t>G2HH9U002M24</t>
  </si>
  <si>
    <t>G2HH9V003M24</t>
  </si>
  <si>
    <t>G2HH9V004M24</t>
  </si>
  <si>
    <t>G4HH9M002X24</t>
  </si>
  <si>
    <t>G4HH9Q002X24</t>
  </si>
  <si>
    <t>G1HHZB003H24</t>
  </si>
  <si>
    <t>G1HHZB004H24</t>
  </si>
  <si>
    <t>G1HHZC005H24</t>
  </si>
  <si>
    <t>G1HHZC006H24</t>
  </si>
  <si>
    <t>G1HHZC007H24</t>
  </si>
  <si>
    <t>G1HHZC008H24</t>
  </si>
  <si>
    <t>G1HHZD003H24</t>
  </si>
  <si>
    <t>G1HHZD004H24</t>
  </si>
  <si>
    <t>G1HHZE002H24</t>
  </si>
  <si>
    <t>G1HHZH003H24</t>
  </si>
  <si>
    <t>G1HHZH004H24</t>
  </si>
  <si>
    <t>G1HHZI005H24</t>
  </si>
  <si>
    <t>G1HHZI006H24</t>
  </si>
  <si>
    <t>G1HHZI007H24</t>
  </si>
  <si>
    <t>G1HHZI008H24</t>
  </si>
  <si>
    <t>G1HHZL003H24</t>
  </si>
  <si>
    <t>G1HHZL004H24</t>
  </si>
  <si>
    <t>G1HHZM011H24</t>
  </si>
  <si>
    <t>G1HHZM012H24</t>
  </si>
  <si>
    <t>G1HHZM013H24</t>
  </si>
  <si>
    <t>G1HHZM014H24</t>
  </si>
  <si>
    <t>G1HHZM015H24</t>
  </si>
  <si>
    <t>G1HHZM016H24</t>
  </si>
  <si>
    <t>G1HHZM017H24</t>
  </si>
  <si>
    <t>G1HHZM020H24</t>
  </si>
  <si>
    <t>G1HHZM019H24</t>
  </si>
  <si>
    <t>G1HHZM018H24</t>
  </si>
  <si>
    <t>G1HHZQ002H24</t>
  </si>
  <si>
    <t>G1HHZR003H24</t>
  </si>
  <si>
    <t>G1HHZR004H24</t>
  </si>
  <si>
    <t>G1HHZS003H24</t>
  </si>
  <si>
    <t>G1HHZS004H24</t>
  </si>
  <si>
    <t>G1HHZT004H24</t>
  </si>
  <si>
    <t>G1HHZT005H24</t>
  </si>
  <si>
    <t>G1HHZT006H24</t>
  </si>
  <si>
    <t>G1HHZV004H24</t>
  </si>
  <si>
    <t>G1HHZV005H24</t>
  </si>
  <si>
    <t>G1HHZV006H24</t>
  </si>
  <si>
    <t>G1HHZY003H24</t>
  </si>
  <si>
    <t>G1HHZY004H24</t>
  </si>
  <si>
    <t>G2HHZE004M24</t>
  </si>
  <si>
    <t>G2HHZE005M24</t>
  </si>
  <si>
    <t>G2HHZE006M24</t>
  </si>
  <si>
    <t>G2HHZM002M24</t>
  </si>
  <si>
    <t>G2HHZB003M24</t>
  </si>
  <si>
    <t>G2HHZB004M24</t>
  </si>
  <si>
    <t>G2HHZD003M24</t>
  </si>
  <si>
    <t>G2HHZD004M24</t>
  </si>
  <si>
    <t>G2HHZH003M24</t>
  </si>
  <si>
    <t>G2HHZH004M24</t>
  </si>
  <si>
    <t>G2HHZI005M24</t>
  </si>
  <si>
    <t>G2HHZI006M24</t>
  </si>
  <si>
    <t>G2HHZI007M24</t>
  </si>
  <si>
    <t>G2HHZL003M24</t>
  </si>
  <si>
    <t>G2HHZL004M24</t>
  </si>
  <si>
    <t>G2HHZQ002M24</t>
  </si>
  <si>
    <t>G2HHZR003M24</t>
  </si>
  <si>
    <t>G2HHZR004M24</t>
  </si>
  <si>
    <t>G2HHZS003M24</t>
  </si>
  <si>
    <t>G2HHZS004M24</t>
  </si>
  <si>
    <t>G2HHZT004M24</t>
  </si>
  <si>
    <t>G2HHZT005M24</t>
  </si>
  <si>
    <t>G2HHZT006M24</t>
  </si>
  <si>
    <t>G2HHZV004M24</t>
  </si>
  <si>
    <t>G2HHZV005M24</t>
  </si>
  <si>
    <t>G2HHZV006M24</t>
  </si>
  <si>
    <t>G2HHZY003M24</t>
  </si>
  <si>
    <t>G2HHZY004M24</t>
  </si>
  <si>
    <t>G4HHZQ002X24</t>
  </si>
  <si>
    <t>G1HG5C001H24</t>
  </si>
  <si>
    <t>G1HG5E001H24</t>
  </si>
  <si>
    <t>G1HG5G001H24</t>
  </si>
  <si>
    <t>G1HG5I001H24</t>
  </si>
  <si>
    <t>G1HG5M001H24</t>
  </si>
  <si>
    <t>G1HG5T001H24</t>
  </si>
  <si>
    <t>G1HG5U001H24</t>
  </si>
  <si>
    <t>G1HG5V001H24</t>
  </si>
  <si>
    <t>G1HG5V002H24</t>
  </si>
  <si>
    <t>G3HG5K001A24</t>
  </si>
  <si>
    <t>G3HG5Q001A24</t>
  </si>
  <si>
    <t>G3HG5R001A24</t>
  </si>
  <si>
    <t>Công nghệ 5 - Sách giáo viên (Kết nối tri thức với cuộc sống)</t>
  </si>
  <si>
    <t>Giáo dục thể chất 5 - Sách giáo viên (Kết nối tri thức với cuộc sống)</t>
  </si>
  <si>
    <t>Đạo đức 5 - Sách giáo viên (Kết nối tri thức với cuộc sống)</t>
  </si>
  <si>
    <t>Tin học 5 - Sách Giáo viên (Kết nối tri thức với cuộc sống)</t>
  </si>
  <si>
    <t>Mĩ thuật 5 - Sách giáo viên (Kết nối trí thức với cuộc sống)</t>
  </si>
  <si>
    <t>Toán 5 - Sách giáo viên (Kết nối tri thức với cuộc sống)</t>
  </si>
  <si>
    <t>Lịch sử và Địa lí 5 - Sách giáo viên (Kết nối tri thức với cuộc sống)</t>
  </si>
  <si>
    <t>Tiếng Việt 5, tập một - Sách giáo viên (Kết nối tri thức với cuộc sống)</t>
  </si>
  <si>
    <t>Tiếng Việt 5, tập hai - Sách giáo viên (Kết nối tri thức với cuộc sống)</t>
  </si>
  <si>
    <t>Khoa học 5, Sách giáo viên - Kết nối tri thức với cuộc sống</t>
  </si>
  <si>
    <t>Hoạt động trải nghiệm 5, Sách giáo viên - Kết nối tri thức với cuộc sống</t>
  </si>
  <si>
    <t>Âm nhạc 5, Sách giáo viên - Kết nối tri thức với cuộc sống</t>
  </si>
  <si>
    <t>G1HG9C001H24</t>
  </si>
  <si>
    <t>G1HG9C002H24</t>
  </si>
  <si>
    <t>G1HG9C003H24</t>
  </si>
  <si>
    <t>G1HG9C004H24</t>
  </si>
  <si>
    <t>G1HG9G001H24</t>
  </si>
  <si>
    <t>G1HG9I001H24</t>
  </si>
  <si>
    <t>G1HG9K001H24</t>
  </si>
  <si>
    <t>G1HG9M001H24</t>
  </si>
  <si>
    <t>G1HG9T001H24</t>
  </si>
  <si>
    <t>G1HG9U001H24</t>
  </si>
  <si>
    <t>G1HG9V001H24</t>
  </si>
  <si>
    <t>G1HG9V002H24</t>
  </si>
  <si>
    <t>G3HG9E001A24</t>
  </si>
  <si>
    <t>G3HG9Q001A24</t>
  </si>
  <si>
    <t>G3HG9R001A24</t>
  </si>
  <si>
    <t>Công nghệ 9 - Định hướng nghề nghiệp - Sách giáo viên (Kết nối tri thức với cuộc sống)</t>
  </si>
  <si>
    <t>Công nghệ 9 - Trải nghiệm nghề nghiệp - Mô đun Lắp đặt mạng điện trong nhà - Sách giáo viên (Kết nối tri thức với cuộc sống)</t>
  </si>
  <si>
    <t>Công nghệ 9 - Trải nghiệm nghề nghiệp - Mô đun Trồng cây ăn quả - Sách giáo viên (Kết nối tri thức với cuộc sống)</t>
  </si>
  <si>
    <t>Công nghệ 9 - Trải nghiệm nghề nghiệp - Mô đun Chế biến thực phẩm - Sách giáo viên (Kết nối tri thức với cuộc sống)</t>
  </si>
  <si>
    <t>Giáo dục công dân 9 - Sách giáo viên (Kết nối tri thức với cuộc sống)</t>
  </si>
  <si>
    <t>Tin học 9 - Sách giáo viên (Kết nối tri thức với cuộc sống)</t>
  </si>
  <si>
    <t>Khoa học tự nhiên 9 - Sách giáo viên (Kết nối tri thức với cuộc sống)</t>
  </si>
  <si>
    <t>Mĩ thuật 9 - Sách giáo viên (Kết nối tri thức với cuộc sống)</t>
  </si>
  <si>
    <t>Toán 9 - Sách giáo viên (Kết nối tri thức với cuộc sống)</t>
  </si>
  <si>
    <t>Lịch sử và Địa lí 9 - Sách giáo viên (Kết nối tri thức cuộc sống)</t>
  </si>
  <si>
    <t>Ngữ văn 9, tập một - Sách giáo viên (Kết nối tri thức với cuộc sống)</t>
  </si>
  <si>
    <t>Ngữ văn 9, tập hai - Sách giáo viên (Kết nối tri thức với cuộc sống)</t>
  </si>
  <si>
    <t>Giáo dục thể chất 9, Sách giáo viên - Kết nối tri thức với cuộc sống</t>
  </si>
  <si>
    <t>Hoạt động trải nghiệm, hướng nghiệp 9, Sách giáo viên - Kết nối tri thức với cuộc sống</t>
  </si>
  <si>
    <t>Âm nhạc 9, Sách giáo viên - Kết nối tri thức với cuộc sống</t>
  </si>
  <si>
    <t>G1HGZB001H24</t>
  </si>
  <si>
    <t>G1HGZB002H24</t>
  </si>
  <si>
    <t>G1HGZC001H24</t>
  </si>
  <si>
    <t>G1HGZC002H24</t>
  </si>
  <si>
    <t>G1HGZC003H24</t>
  </si>
  <si>
    <t>G1HGZC004H24</t>
  </si>
  <si>
    <t>G1HGZD001H24</t>
  </si>
  <si>
    <t>G1HGZD002H24</t>
  </si>
  <si>
    <t>G1HGZE001H24</t>
  </si>
  <si>
    <t>G1HGZH001H24</t>
  </si>
  <si>
    <t>G1HGZH002H24</t>
  </si>
  <si>
    <t>G1HGZI001H24</t>
  </si>
  <si>
    <t>G1HGZI002H24</t>
  </si>
  <si>
    <t>G1HGZI003H24</t>
  </si>
  <si>
    <t>G1HGZL001H24</t>
  </si>
  <si>
    <t>G1HGZL002H24</t>
  </si>
  <si>
    <t>G1HGZM001H24</t>
  </si>
  <si>
    <t>G1HGZQ001H24</t>
  </si>
  <si>
    <t>G1HGZR001H24</t>
  </si>
  <si>
    <t>G1HGZR002H24</t>
  </si>
  <si>
    <t>G1HGZS001H24</t>
  </si>
  <si>
    <t>G1HGZS002H24</t>
  </si>
  <si>
    <t>G1HGZT001H24</t>
  </si>
  <si>
    <t>G1HGZT002H24</t>
  </si>
  <si>
    <t>G1HGZV001H24</t>
  </si>
  <si>
    <t>G1HGZV002H24</t>
  </si>
  <si>
    <t>G1HGZV003H24</t>
  </si>
  <si>
    <t>G1HGZY001H24</t>
  </si>
  <si>
    <t>G1HGZY002H24</t>
  </si>
  <si>
    <t>G2HGZE001M24</t>
  </si>
  <si>
    <t>G2HGZE002M24</t>
  </si>
  <si>
    <t>G2HGZE003M24</t>
  </si>
  <si>
    <t>G2HGZM001M24</t>
  </si>
  <si>
    <t>Sinh học 12 - Sách giáo viên (Kết nối tri thức với cuộc sống)</t>
  </si>
  <si>
    <t>Chuyên đề học tập Sinh học 12 - Sách giáo viên (Kết nối tri thức với cuộc sống)</t>
  </si>
  <si>
    <t>Công nghệ 12 – Công nghệ Điện - Điện tử - Sách giáo viên (Kết nối tri thức với cuộc sống)</t>
  </si>
  <si>
    <t>Công nghệ 12 - Lâm nghiệp - Thủy sản - Sách giáo viên (Kết nối tri thức với cuộc sống)</t>
  </si>
  <si>
    <t>Chuyên đề học tập Công nghệ 12 – Công nghệ Điện - Điện tử - Sách giáo viên (Kết nối tri thức với cuộc sống</t>
  </si>
  <si>
    <t>Chuyên đề học tập Công nghệ 12 – Lâm nghiệp – Thủy sản – Sách giáo viên (Kết nối tri thức với cuộc sống)</t>
  </si>
  <si>
    <t>Địa lí 12 - Sách giáo viên (Kết nối tri thức với cuộc sống)</t>
  </si>
  <si>
    <t>Chuyên đề học tập Địa lí 12 – Sách giáo viên (Kết nối tri thức với cuộc sống)</t>
  </si>
  <si>
    <t>Giáo dục thể chất 12 – Bóng đá – Sách giáo viên (Kết nối tri thức với cuộc sống)</t>
  </si>
  <si>
    <t>Hóa học 12 - Sách giáo viên (Kết nối tri thức với cuộc sống)</t>
  </si>
  <si>
    <t>Chuyên đề học tập Hóa học 12 – Sách giáo viên (Kết nối tri thức với cuộc sống)</t>
  </si>
  <si>
    <t>Tin học 12 – Sách giáo viên (Kết nối tri thức với cuộc sống)</t>
  </si>
  <si>
    <t>Chuyên đề học tập Tin học 12 –  Định hướng Khoa học máy tính – Sách giáo viên (Kết nối tri thức với cuộc sống)</t>
  </si>
  <si>
    <t>Chuyên đề học tập Tin học 12 – Định hướng Tin học ứng dụng - Sách giáo viên (Kết nối tri thức với cuộc sống)</t>
  </si>
  <si>
    <t>Vật lí 12 – Sách giáo viên  (Kết nối tri thức với cuộc sống)</t>
  </si>
  <si>
    <t>Chuyên đề học tập Vật lí 12 – Sách giáo viên (Kết nối tri thức với cuộc sống)</t>
  </si>
  <si>
    <t>Mĩ thuật 12 – Sách giáo viên (Kết nối tri thức với cuộc sống)</t>
  </si>
  <si>
    <t>Hoạt động trải nghiệm, hướng nghiệp 12 - Sách giáo viên (Kết nối tri thức với cuộc sống)</t>
  </si>
  <si>
    <t>Âm nhạc 12 – Sách giáo viên (Kết nối tri thức với cuộc sống)</t>
  </si>
  <si>
    <t>Chuyên đề học tập Âm nhạc 12 - Sách giáo viên (Kết nối tri thức với cuộc sống)</t>
  </si>
  <si>
    <t>Lịch sử 12 – Sách giáo viên (Kết nối tri thức với cuộc sống)</t>
  </si>
  <si>
    <t>Chuyên đề học tập Lịch sử 12 - Sách giáo viên (Kết nối tri thức với cuộc sống)</t>
  </si>
  <si>
    <t>Toán 12 – Sách giáo viên (Kết nối tri thức với cuộc sống)</t>
  </si>
  <si>
    <t>Chuyên đề học tập Toán 12 – Sách giáo viên (Kết nối tri thức với cuộc sống)</t>
  </si>
  <si>
    <t>Ngữ văn 12, tập một - Sách giáo viên (Kết nối tri thức với cuộc sống)</t>
  </si>
  <si>
    <t>Ngữ văn 12, tập hai - Sách giáo viên (Kết nối tri thức với cuộc sống)</t>
  </si>
  <si>
    <t>Chuyên đề học tập Ngữ văn 12 - Sách giáo viên (Kết nối tri thức với cuộc sống)</t>
  </si>
  <si>
    <t>Giáo dục Kinh tế và pháp luật 12 – Sách giáo viên (Kết nối tri thức với cuộc sống)</t>
  </si>
  <si>
    <t>Chuyên đề học tập Giáo dục Kinh tế và pháp luật 12 – Sách giáo viên (Kết nối tri thức với cuộc sống)</t>
  </si>
  <si>
    <t>Giáo dục thể chất 12 - Bóng rổ - sách giáo viên (Kết nối tri thức với cuộc sống)</t>
  </si>
  <si>
    <t>Giáo dục thể chất 12 - Cầu lông - sách giáo viên (Kết nối tri thức với cuộc sống)</t>
  </si>
  <si>
    <t>Giáo dục thể chất 12 - Bóng chuyền - sách giáo viên (Kết nối tri thức với cuộc sống)</t>
  </si>
  <si>
    <t>Chuyên đề học tập Mĩ thuật 12 - sách giáo viên (Kết nối tri thức với cuộc sống)</t>
  </si>
  <si>
    <t>G1BH5C001H24</t>
  </si>
  <si>
    <t>G1BH5G001H24</t>
  </si>
  <si>
    <t>G1BH5I001H24</t>
  </si>
  <si>
    <t>G1BH5M001H24</t>
  </si>
  <si>
    <t>G1BH5T001H24</t>
  </si>
  <si>
    <t>G1BH5T002H24</t>
  </si>
  <si>
    <t>G1BH5U001H24</t>
  </si>
  <si>
    <t>G1BH5V001H24</t>
  </si>
  <si>
    <t>G1BH5V002H24</t>
  </si>
  <si>
    <t>G3BH5K001A24</t>
  </si>
  <si>
    <t>G3BH5Q001A24</t>
  </si>
  <si>
    <t>G3BH5R001A24</t>
  </si>
  <si>
    <t>Vở bài tập Công nghệ 5 (Kết nối tri thức với cuộc sống)</t>
  </si>
  <si>
    <t>Vở bài tập Đạo đức 5 (Kết nối tri thức với cuộc sống)</t>
  </si>
  <si>
    <t>Vở bài tập Tin học 5 (Kết nối tri thức với cuộc sống)</t>
  </si>
  <si>
    <t>Vở bài tập Mĩ thuật 5 (Kết nối tri thức với cuộc sống)</t>
  </si>
  <si>
    <t>Vở bài tập Toán 5, tập một (Kết nối tri thức với cuộc sống)</t>
  </si>
  <si>
    <t>Vở bài tập Toán 5, tập hai (Kết nối tri thức với cuộc sống)</t>
  </si>
  <si>
    <t>Vở bài tập Lịch sử và Địa lí 5 (Kết nối tri thức với cuộc sống)</t>
  </si>
  <si>
    <t>Vở bài tập Tiếng Việt 5, tập một (Kết nối tri thức với cuộc sống)</t>
  </si>
  <si>
    <t>Vở bài tập Tiếng Việt 5, tập hai (Kết nối tri thức với cuộc sống)</t>
  </si>
  <si>
    <t>Vở bài tập Khoa học 5 - Kết nối tri thức với cuộc sống</t>
  </si>
  <si>
    <t>Vở bài tập Hoạt động trải nghiệm 5 - Kết nối tri thức với cuộc sống</t>
  </si>
  <si>
    <t>Vở bài tập Âm nhạc 5 - Kết nối tri thức với cuộc sống</t>
  </si>
  <si>
    <t>G1BH9G001H24</t>
  </si>
  <si>
    <t>G1BH9I001H24</t>
  </si>
  <si>
    <t>G1BH9K001H24</t>
  </si>
  <si>
    <t>G1BH9M001H24</t>
  </si>
  <si>
    <t>G1BH9T001H24</t>
  </si>
  <si>
    <t>G1BH9T002H24</t>
  </si>
  <si>
    <t>G1BH9U001H24</t>
  </si>
  <si>
    <t>G1BH9U002H24</t>
  </si>
  <si>
    <t>G1BH9V001H24</t>
  </si>
  <si>
    <t>G1BH9V002H24</t>
  </si>
  <si>
    <t>G3BH9Q001A24</t>
  </si>
  <si>
    <t>G3BH9R001A24</t>
  </si>
  <si>
    <t>Bài tập Giáo dục công dân 9 (Kết nối tri thức với cuộc sống)</t>
  </si>
  <si>
    <t>Bài tập Tin học 9 (Kết nối tri thức với cuộc sống)</t>
  </si>
  <si>
    <t>Bài tập Khoa học tự nhiên 9 (Kết nối tri thức với cuộc sống)</t>
  </si>
  <si>
    <t>Bài tập Mĩ thuật 9 (Kết nối tri thức với cuộc sống)</t>
  </si>
  <si>
    <t>Bài tập Toán 9, tập một (Kết nối tri thức với cuộc sống)</t>
  </si>
  <si>
    <t>Bài tập Toán 9, tập hai (Kết nối tri thức với cuộc sống)</t>
  </si>
  <si>
    <t>Bài tập Lịch sử và Địa lí 9 - Phần Lịch sử (Kết nối tri thức với cuộc sống)</t>
  </si>
  <si>
    <t>Bài tập Lịch sử và Địa lí 9 - Phần Địa lí  (Kết nối tri thức với cuộc sống)</t>
  </si>
  <si>
    <t>Bài tập Ngữ văn 9, tập một (Kết nối tri thức với cuộc sống)</t>
  </si>
  <si>
    <t>Bài tập Ngữ văn 9, tập hai (Kết nối tri thức với cuộc sống)</t>
  </si>
  <si>
    <t>Bài tập Hoạt động trải nghiệm, hướng nghiệp 9 - Kết nối tri thức với cuộc sống</t>
  </si>
  <si>
    <t>Bài tập Âm nhạc 9 - Kết nối tri thức với cuộc sống</t>
  </si>
  <si>
    <t>G1BHZB001H24</t>
  </si>
  <si>
    <t>G1BHZD001H24</t>
  </si>
  <si>
    <t>G1BHZH001H24</t>
  </si>
  <si>
    <t>G1BHZI001H24</t>
  </si>
  <si>
    <t>G1BHZI002H24</t>
  </si>
  <si>
    <t>G1BHZL001H24</t>
  </si>
  <si>
    <t>G1BHZQ001H24</t>
  </si>
  <si>
    <t>G1BHZS001H24</t>
  </si>
  <si>
    <t>G1BHZT001H24</t>
  </si>
  <si>
    <t>G1BHZT002H24</t>
  </si>
  <si>
    <t>G1BHZV001H24</t>
  </si>
  <si>
    <t>G1BHZV002H24</t>
  </si>
  <si>
    <t>G1BHZY001H24</t>
  </si>
  <si>
    <t>Bài tập Sinh học 12 (Kết nối tri thức với cuộc sống)</t>
  </si>
  <si>
    <t>Bài tập Địa lí 12 (Kết nối tri thức với cuộc sống)</t>
  </si>
  <si>
    <t>Bài tập Hóa học 12 (Kết nối tri thức với cuộc sống)</t>
  </si>
  <si>
    <t>Bài tập Tin học 12 - Định hướng Khoa học máy tính (Kết nối tri thức với cuộc sống)</t>
  </si>
  <si>
    <t>Bài tập Tin học 12 - Định hướng Tin học ứng dụng (Kết nối tri thức với cuộc sống)</t>
  </si>
  <si>
    <t>Bài tập Vật lí 12 (Kết nối tri thức với cuộc sống)</t>
  </si>
  <si>
    <t>Bài tập Hoạt động trải nghiệm, hướng nghiệp 12 (Kết nối tri thức với cuộc sống)</t>
  </si>
  <si>
    <t>Bài tập Lịch sử 12 (Kết nối tri thức với cuộc sống)</t>
  </si>
  <si>
    <t>Bài tập Toán 12, tập một (Kết nối tri thức với cuộc sống)</t>
  </si>
  <si>
    <t>Bài tập Toán 12, tập hai (Kết nối tri thức với cuộc sống)</t>
  </si>
  <si>
    <t>Bài tập Ngữ văn 12, tập một (Kết nối tri thức với cuộc sống)</t>
  </si>
  <si>
    <t>Bài tập Ngữ văn 12, tập hai (Kết nối tri thức với cuộc sống)</t>
  </si>
  <si>
    <t>Bài tập Giáo dục Kinh tế và pháp luật 12 (Kết nối tri thức với cuộc sống)</t>
  </si>
  <si>
    <t>G2HG5C001M24</t>
  </si>
  <si>
    <t>G2HG5E001M24</t>
  </si>
  <si>
    <t>G2HG5G001M24</t>
  </si>
  <si>
    <t>G2HG5I001M24</t>
  </si>
  <si>
    <t>G2HG5K001M24</t>
  </si>
  <si>
    <t>G2HG5M001M24</t>
  </si>
  <si>
    <t>G2HG5Q001M24</t>
  </si>
  <si>
    <t>G2HG5R001M24</t>
  </si>
  <si>
    <t>G2HG5T001M24</t>
  </si>
  <si>
    <t>G2HG5U001M24</t>
  </si>
  <si>
    <t>G2HG5V001M24</t>
  </si>
  <si>
    <t>G2HG5V002M24</t>
  </si>
  <si>
    <t>G4HG5M001X24</t>
  </si>
  <si>
    <t>G4HG5Q001X24</t>
  </si>
  <si>
    <t>Công nghệ 5 - sách giáo viên (Chân trời sáng tạo)</t>
  </si>
  <si>
    <t>Giaó dục thể chất 5 - sách giáo viên (Chân trời sáng tạo)</t>
  </si>
  <si>
    <t>Đạo đức 5 - sách giáo viên (Chân trời sáng tạo)</t>
  </si>
  <si>
    <t>Tin học 5 - sách giáo viên (Chân trời sáng tạo)</t>
  </si>
  <si>
    <t>Khoa học 5 - sách giáo viên (Chân trời sáng tạo)</t>
  </si>
  <si>
    <t>Mĩ thuật 5 - sách giáo viên (bản 2) (Chân trời sáng tạo)</t>
  </si>
  <si>
    <t>Hoạt động trải nghiệm 5 - sách giáo viên (bản 2) (Chân trời sáng tạo)</t>
  </si>
  <si>
    <t>Âm nhạc 5 - sách giáo viên (Chân trời sáng tạo)</t>
  </si>
  <si>
    <t>Toán 5 - sách giáo viên (Chân trời sáng tạo)</t>
  </si>
  <si>
    <t>Lịch sử và Địa lí 5 - sách giáo viên (Chân trời sáng tạo)</t>
  </si>
  <si>
    <t>Tiếng Việt 5, tập một - sách giáo viên (Chân trời sáng tạo)</t>
  </si>
  <si>
    <t>Tiếng Việt 5, tập hai - sách giáo viên (Chân trời sáng tạo)</t>
  </si>
  <si>
    <t>Mĩ thuật 5, Sách giáo viên (Chân trời sáng tạo) (bản 1)</t>
  </si>
  <si>
    <t>Hoạt động trải nghiệm 5, sách giáo viên (Chân trời sáng tạo) (Bản 1)</t>
  </si>
  <si>
    <t>G2HG9C001M24</t>
  </si>
  <si>
    <t>G2HG9C002M24</t>
  </si>
  <si>
    <t>G2HG9C003M24</t>
  </si>
  <si>
    <t>G2HG9C004M24</t>
  </si>
  <si>
    <t>G2HG9E001M24</t>
  </si>
  <si>
    <t>G2HG9G001M24</t>
  </si>
  <si>
    <t>G2HG9I001M24</t>
  </si>
  <si>
    <t>G2HG9K001M24</t>
  </si>
  <si>
    <t>G2HG9M001M24</t>
  </si>
  <si>
    <t>G2HG9Q001M24</t>
  </si>
  <si>
    <t>G2HG9R001M24</t>
  </si>
  <si>
    <t>G2HG9T001M24</t>
  </si>
  <si>
    <t>G2HG9U001M24</t>
  </si>
  <si>
    <t>G2HG9V001M24</t>
  </si>
  <si>
    <t>G2HG9V002M24</t>
  </si>
  <si>
    <t>G4HG9M001X24</t>
  </si>
  <si>
    <t>G4HG9Q001X24</t>
  </si>
  <si>
    <t>Công nghệ 9 - Trải nghiệm nghề nghiệp - Mô đun Lắp đặt mạng điện trong nhà - sách giáo viên (Chân trời sáng tạo)</t>
  </si>
  <si>
    <t>Công nghệ 9 - Trải nghiệm nghề nghiệp - Mô đun Nông nghiệp 4.0 - sách giáo viên (Chân trời sáng tạo)</t>
  </si>
  <si>
    <t>Công nghệ 9 - Trải nghiệm nghề nghiệp - Mô đun Cắt may (Chân trời sáng tạo) - sách giáo viên</t>
  </si>
  <si>
    <t>Công nghệ 9 - Định hướng nghề nghiệp - sách giáo viên (Chân trời sáng tạo)</t>
  </si>
  <si>
    <t>Giáo dục thể chất 9 - sách giáo viên (Chân trời sáng tạo)</t>
  </si>
  <si>
    <t>Giáo dục công dân 9 - sách giáo viên (Chân trời sáng tạo)</t>
  </si>
  <si>
    <t>Tin học 9 - sách giáo viên (Chân trời sáng tạo)</t>
  </si>
  <si>
    <t>Khoa học tự nhiên 9 - sách giáo viên (Chân trời sáng tạo)</t>
  </si>
  <si>
    <t>Mĩ thuật 9 - sách giáo viên (bản 2) (Chân trời sáng tạo)</t>
  </si>
  <si>
    <t>Hoạt động trải nghiệm, hướng nghiệp 9 - sách giáo viên (bản 2) (Chân trời sáng tạo)</t>
  </si>
  <si>
    <t>Âm nhạc 9 - sách giáo viên (Chân trời sáng tạo)</t>
  </si>
  <si>
    <t>Toán 9 - sách giáo viên (Chân trời sáng tạo)</t>
  </si>
  <si>
    <t>Lịch sử và Địa lí 9 - sách giáo viên (Chân trời sáng tạo)</t>
  </si>
  <si>
    <t>Ngữ văn 9, tập một - sách giáo viên (Chân trời sáng tạo)</t>
  </si>
  <si>
    <t>Ngữ văn 9, tập hai - sách giáo viên (Chân trời sáng tạo)</t>
  </si>
  <si>
    <t>Mĩ thuật 9, Sách giáo viên (Chân trời sáng tạo) (bản 1)</t>
  </si>
  <si>
    <t>Hoạt động trải nghiệm, hướng nghiệp 9, sách giáo viên (Chân trời sáng tạo) (Bản 1)</t>
  </si>
  <si>
    <t>G2HGZB001M24</t>
  </si>
  <si>
    <t>G2HGZB002M24</t>
  </si>
  <si>
    <t>G2HGZD001M24</t>
  </si>
  <si>
    <t>G2HGZD002M24</t>
  </si>
  <si>
    <t>G2HGZH001M24</t>
  </si>
  <si>
    <t>G2HGZH002M24</t>
  </si>
  <si>
    <t>G2HGZI001M24</t>
  </si>
  <si>
    <t>G2HGZI002M24</t>
  </si>
  <si>
    <t>G2HGZI003M24</t>
  </si>
  <si>
    <t>G2HGZI004M24</t>
  </si>
  <si>
    <t>G2HGZL001M24</t>
  </si>
  <si>
    <t>G2HGZL002M24</t>
  </si>
  <si>
    <t>G2HGZQ001M24</t>
  </si>
  <si>
    <t>G2HGZR001M24</t>
  </si>
  <si>
    <t>G2HGZR002M24</t>
  </si>
  <si>
    <t>G2HGZS001M24</t>
  </si>
  <si>
    <t>G2HGZS002M24</t>
  </si>
  <si>
    <t>G2HGZT001M24</t>
  </si>
  <si>
    <t>G2HGZT002M24</t>
  </si>
  <si>
    <t>G2HGZV001M24</t>
  </si>
  <si>
    <t>G2HGZV002M24</t>
  </si>
  <si>
    <t>G2HGZV003M24</t>
  </si>
  <si>
    <t>G2HGZY001M24</t>
  </si>
  <si>
    <t>G2HGZY002M24</t>
  </si>
  <si>
    <t>G4HGZQ001X24</t>
  </si>
  <si>
    <t>Sinh học 12 - sách giáo viên (Chân trời sáng tạo)</t>
  </si>
  <si>
    <t>Chuyên đề học tập Sinh học 12 - sách giáo viên (Chân trời sáng tạo)</t>
  </si>
  <si>
    <t>Địa lí 12 - sách giáo viên (Chân trời sáng tạo)</t>
  </si>
  <si>
    <t>Chuyên đề học tập Địa lí 12 - sách giáo viên (Chân trời sáng tạo)</t>
  </si>
  <si>
    <t>Hoá học 12 - sách giáo viên (Chân trời sáng tạo)</t>
  </si>
  <si>
    <t>Chuyên đề học tập Hoá học 12 - sách giáo viên (Chân trời sáng tạo)</t>
  </si>
  <si>
    <t>Tin học 12 - Định hướng Khoa học máy tính - sách giáo viên (Chân trời sáng tạo)</t>
  </si>
  <si>
    <t>Chuyên đề học tập Tin học 12 - Định hướng Khoa học máy tính - sách giáo viên (Chân trời sáng tạo)</t>
  </si>
  <si>
    <t>Tin học 12- Định hướng Tin học ứng dụng - sách giáo viên (Chân trời sáng tạo)</t>
  </si>
  <si>
    <t>Chuyên đề học tập Tin học 12 - Định hướng Tin học ứng dụng - sách giáo viên (Chân trời sáng tạo)</t>
  </si>
  <si>
    <t>Vật lí 12 - sách giáo viên (Chân trời sáng tạo)</t>
  </si>
  <si>
    <t>Chuyên đề học tập Vật lí 12 - sách giáo viên (Chân trời sáng tạo)</t>
  </si>
  <si>
    <t>Hoạt động trải nghiệm, hướng nghiệp 12 - sách giáo viên (Bản 2) (Chân trời sáng tạo)</t>
  </si>
  <si>
    <t>Âm nhạc 12 - sách giáo viên (Chân trời sáng tạo)</t>
  </si>
  <si>
    <t>Chuyên đề học tập Âm nhạc 12 - sách giáo viên (Chân trời sáng tạo)</t>
  </si>
  <si>
    <t>Lịch sử 12 - sách giáo viên (Chân trời sáng tạo)</t>
  </si>
  <si>
    <t>Chuyên đề học tập Lịch sử 12 - sách giáo viên (Chân trời sáng tạo)</t>
  </si>
  <si>
    <t>Toán 12 - sách giáo viên (Chân trời sáng tạo)</t>
  </si>
  <si>
    <t>Chuyên đề học tập Toán 12 - sách giáo viên (Chân trời sáng tạo)</t>
  </si>
  <si>
    <t>Ngữ văn 12, tập một - sách giáo viên (Chân trời sáng tạo)</t>
  </si>
  <si>
    <t>Ngữ văn 12, tập hai - sách giáo viên (Chân trời sáng tạo)</t>
  </si>
  <si>
    <t>Chuyên đề học tập Ngữ văn 12 - sách giáo viên (Chân trời sáng tạo)</t>
  </si>
  <si>
    <t>Giáo dục kinh tế và pháp luật 12 - sách giáo viên (Chân trời sáng tạo)</t>
  </si>
  <si>
    <t>Chuyên đề học tập Giáo dục kinh tế và pháp luật 12 - sách giáo viên (Chân trời sáng tạo)</t>
  </si>
  <si>
    <t>Hoạt động trải nghiệm, hướng nghiệp 12, sách giáo viên (Chân trời sáng tạo) (Bản 1)</t>
  </si>
  <si>
    <t>G2BH5C001M24</t>
  </si>
  <si>
    <t>G2BH5G001M24</t>
  </si>
  <si>
    <t>G2BH5I001M24</t>
  </si>
  <si>
    <t>G2BH5K001M24</t>
  </si>
  <si>
    <t>G2BH5M001M24</t>
  </si>
  <si>
    <t>G2BH5Q001M24</t>
  </si>
  <si>
    <t>G2BH5R001M24</t>
  </si>
  <si>
    <t>G2BH5T001M24</t>
  </si>
  <si>
    <t>G2BH5T002M24</t>
  </si>
  <si>
    <t>G2BH5U001M24</t>
  </si>
  <si>
    <t>G2BH5V001M24</t>
  </si>
  <si>
    <t>G2BH5V002M24</t>
  </si>
  <si>
    <t>G4BH5M001X24</t>
  </si>
  <si>
    <t>G4BH5Q001X24</t>
  </si>
  <si>
    <t>Vở bài tập Công nghệ 5 (Chân trời sáng tạo)</t>
  </si>
  <si>
    <t>Vở bài tập Đạo đức 5 (Chân trời sáng tạo)</t>
  </si>
  <si>
    <t>Vở bài tập Tin học 5 (Chân trời sáng tạo)</t>
  </si>
  <si>
    <t>Vở bài tập Khoa học 5 (Chân trời sáng tạo)</t>
  </si>
  <si>
    <t>Vở bài tập Mĩ thuật 5 (Bản 2) (Chân trời sáng tạo)</t>
  </si>
  <si>
    <t>Vở bài tập Hoạt động trải nghiệm 5 (bản 2) (Chân trời sáng tạo)</t>
  </si>
  <si>
    <t>Vở bài tập Âm nhạc 5 (Chân trời sáng tạo)</t>
  </si>
  <si>
    <t>Vở bài tập Toán 5, tập một (Chân trời sáng tạo)</t>
  </si>
  <si>
    <t>Vở bài tập Toán 5, tập hai (Chân trời sáng tạo)</t>
  </si>
  <si>
    <t>Vở bài tập Lịch sử và Địa lí 5 (Chân trời sáng tạo)</t>
  </si>
  <si>
    <t>Vở bài tập Tiếng Việt 5, tập một (Chân trời sáng tạo)</t>
  </si>
  <si>
    <t>Vở bài tập Tiếng Việt 5, tập hai (Chân trời sáng tạo)</t>
  </si>
  <si>
    <t>Vở bài tập Mĩ thuật 5 (Chân trời sáng tạo) (bản 1)</t>
  </si>
  <si>
    <t>Vở bài tập Hoạt động trải nghiệm 5 (Chân trời sáng tạo) (Bản 1)</t>
  </si>
  <si>
    <t>G2BH9C001M24</t>
  </si>
  <si>
    <t>G2BH9C002M24</t>
  </si>
  <si>
    <t>G2BH9C003M24</t>
  </si>
  <si>
    <t>G2BH9C004M24</t>
  </si>
  <si>
    <t>G2BH9G001M24</t>
  </si>
  <si>
    <t>G2BH9I001M24</t>
  </si>
  <si>
    <t>G2BH9K001M24</t>
  </si>
  <si>
    <t>G2BH9M001M24</t>
  </si>
  <si>
    <t>G2BH9Q001M24</t>
  </si>
  <si>
    <t>G2BH9R001M24</t>
  </si>
  <si>
    <t>G2BH9T001M24</t>
  </si>
  <si>
    <t>G2BH9T002M24</t>
  </si>
  <si>
    <t>G2BH9U001M24</t>
  </si>
  <si>
    <t>G2BH9U002M24</t>
  </si>
  <si>
    <t>G2BH9V001M24</t>
  </si>
  <si>
    <t>G2BH9V002M24</t>
  </si>
  <si>
    <t>G4BH9M001X24</t>
  </si>
  <si>
    <t>G4BH9Q001X24</t>
  </si>
  <si>
    <t>Bài tập Công nghệ 9 - Trải nghiệm nghề nghiệp - Mô đun Lắp đặt mạng điện trong nhà (Chân trời sáng tạo)</t>
  </si>
  <si>
    <t>Bài tập Công nghệ 9 - Trải nghiệm nghề nghiệp - Mô đun Nông nghiệp 4.0 (Chân trời sáng tạo)</t>
  </si>
  <si>
    <t>Bài tập Công nghệ 9 - Trải nghiệm nghề nghiệp - Mô đun Cắt may (Chân trời sáng tạo)</t>
  </si>
  <si>
    <t>Bài tập Công nghệ 9 - Định hướng nghề nghiệp (Chân trời sáng tạo)</t>
  </si>
  <si>
    <t>Bài tập Giáo dục công dân 9 (Chân trời sáng tạo)</t>
  </si>
  <si>
    <t>Bài tập Tin học 9 (Chân trời sáng tạo)</t>
  </si>
  <si>
    <t>Bài tập Khoa học tự nhiên 9 (Chân trời sáng tạo)</t>
  </si>
  <si>
    <t>Bài tập Mĩ thuật 9 (bản 2) (Chân trời sáng tạo)</t>
  </si>
  <si>
    <t>Bài tập Hoạt động trải nghiệm, hướng nghiệp 9 (bản 2) (Chân trời sáng tạo)</t>
  </si>
  <si>
    <t>Bài tập Âm nhạc 9 (Chân trời sáng tạo)</t>
  </si>
  <si>
    <t>Bài tập Toán 9, tập một (Chân trời sáng tạo)</t>
  </si>
  <si>
    <t>Bài tập Toán 9, tập hai (Chân trời sáng tạo)</t>
  </si>
  <si>
    <t>Bài tập Lịch sử và Địa lí 9 - Phần Lịch sử (Chân trời sáng tạo)</t>
  </si>
  <si>
    <t>Bài tập Lịch sử và Địa lí 9 - Phần Địa lí (Chân trời sáng tạo)</t>
  </si>
  <si>
    <t>Bài tập Ngữ văn 9, tập một (Chân trời sáng tạo)</t>
  </si>
  <si>
    <t>Bài tập Ngữ văn 9, tập hai (Chân trời sáng tạo)</t>
  </si>
  <si>
    <t>Bài tập Mĩ thuật 9 (Chân trời sáng tạo) (bản 1)</t>
  </si>
  <si>
    <t>Bài tập Hoạt động trải nghiệm, hướng nghiệp 9 (Chân trời sáng tạo) (Bản 1)</t>
  </si>
  <si>
    <t>G2BHZB001M24</t>
  </si>
  <si>
    <t>G2BHZD001M24</t>
  </si>
  <si>
    <t>G2BHZH001M24</t>
  </si>
  <si>
    <t>G2BHZI001M24</t>
  </si>
  <si>
    <t>G2BHZI002M24</t>
  </si>
  <si>
    <t>G2BHZL001M24</t>
  </si>
  <si>
    <t>G2BHZQ001M24</t>
  </si>
  <si>
    <t>G2BHZS001M24</t>
  </si>
  <si>
    <t>G2BHZT001M24</t>
  </si>
  <si>
    <t>G2BHZT002M24</t>
  </si>
  <si>
    <t>G2BHZV001M24</t>
  </si>
  <si>
    <t>G2BHZV002M24</t>
  </si>
  <si>
    <t>G2BHZY001M24</t>
  </si>
  <si>
    <t>G4BHZQ001X24</t>
  </si>
  <si>
    <t>Bài tập Sinh học 12 (Chân trời sáng tạo)</t>
  </si>
  <si>
    <t>Bài tập Địa lí 12 (Chân trời sáng tạo)</t>
  </si>
  <si>
    <t>Bài tập Hoá học 12 (Chân trời sáng tạo)</t>
  </si>
  <si>
    <t>Bài tập Tin học 12 - Định hướng Khoa học máy tính  (Chân trời sáng tạo)</t>
  </si>
  <si>
    <t>Bài tập Tin học 12 - Định hướng Tin học ứng dụng  (Chân trời sáng tạo)</t>
  </si>
  <si>
    <t>Bài tập Vật lí 12 (Chân trời sáng tạo)</t>
  </si>
  <si>
    <t>Bài tập Hoạt động trải nghiệm, hướng nghiệp 12 (bản 2) (Chân trời sáng tạo)</t>
  </si>
  <si>
    <t>Bài tập Lịch sử 12 (Chân trời sáng tạo)</t>
  </si>
  <si>
    <t>Bài tập Toán 12, tập một (Chân trời sáng tạo)</t>
  </si>
  <si>
    <t>Bài tập Toán 12, tập hai (Chân trời sáng tạo)</t>
  </si>
  <si>
    <t>Bài tập Ngữ văn 12, tập một (Chân trời sáng tạo)</t>
  </si>
  <si>
    <t>Bài tập Ngữ văn 12, tập hai (Chân trời sáng tạo)</t>
  </si>
  <si>
    <t>Bài tập Giáo dục kinh tế và pháp luật 12 (Chân trời sáng tạo)</t>
  </si>
  <si>
    <t>Bài tập Hoạt động trải nghiệm, hướng nghiệp 12 (Chân trời sáng tạo) (Bản 1)</t>
  </si>
  <si>
    <t>G2HHZI008M24</t>
  </si>
  <si>
    <t>G2HGXS003m24</t>
  </si>
  <si>
    <t>G2HG4T001m24</t>
  </si>
  <si>
    <t>Toán 4 -  SGV CT</t>
  </si>
  <si>
    <t>SỐ MÀU IN</t>
  </si>
  <si>
    <t>CHỦNG LOẠI
GIẤY IN (g/m2)</t>
  </si>
  <si>
    <t>KHỔ 
SÁCH
(cm)</t>
  </si>
  <si>
    <t>SỐ TRANG RUỘT</t>
  </si>
  <si>
    <t>PP ĐÓNG SÁCH</t>
  </si>
  <si>
    <t>TỔNG SỐ BẢN IN</t>
  </si>
  <si>
    <t>RUỘT</t>
  </si>
  <si>
    <t>BÌA</t>
  </si>
  <si>
    <t>NHÀ XUẤT BẢN GIÁO DỤC VIỆT NAM</t>
  </si>
  <si>
    <t>TÊN PHẦN MUA SẮM: GÓI 13 - IN SÁCH GIÁO DỤC PHỤC VỤ NĂM HỌC 2024 - 2025</t>
  </si>
  <si>
    <t>NHẬP TẠI KHO: ĐÔNG ANH - HÀ NỘI</t>
  </si>
  <si>
    <t>TÊN SÁCH</t>
  </si>
  <si>
    <t>MÃ SÁCH</t>
  </si>
  <si>
    <t>TỔNG SỐ TRANG IN
(NGUYÊN KHỔ)</t>
  </si>
  <si>
    <t>HỘP CARTON</t>
  </si>
  <si>
    <t xml:space="preserve">SỐ LƯỢNG 
BẢN NHẬP KHO (15 ngày kể từ ngày kí hợp đồng) </t>
  </si>
  <si>
    <t>Kích thước bên trong hộp đựng sách (Dài x Rộng x Cao), ĐVT: cm</t>
  </si>
  <si>
    <t>SỐ LƯỢNG
(chiếc)</t>
  </si>
  <si>
    <t>Giáo dục Thể chất 1 (Kết nối tri thức với cuộc sống)</t>
  </si>
  <si>
    <t>Đạo đức 1 (Kết nối tri thức với cuộc sống)</t>
  </si>
  <si>
    <t>Mĩ thuật 1 (Kết nối tri thức với cuộc sống)</t>
  </si>
  <si>
    <t>Hoạt động trải nghiệm 1 (Kết nối tri thức với cuộc sống)</t>
  </si>
  <si>
    <t>Âm nhạc 1 (Kết nối tri thức với cuộc sống)</t>
  </si>
  <si>
    <t>Toán 1, tập một (Kết nối tri thức với cuộc sống)</t>
  </si>
  <si>
    <t>Toán 1, tập hai (Kết nối tri thức với cuộc sống)</t>
  </si>
  <si>
    <t>Tiếng Việt 1, tập một (Kết nối tri thức với cuộc sống)</t>
  </si>
  <si>
    <t>Tiếng Việt 1, tập hai (Kết nối tri thức với cuộc sống)</t>
  </si>
  <si>
    <t>Tự nhiên và Xã hội 1 (Kết nối tri thức với cuộc sống)</t>
  </si>
  <si>
    <t>Giáo dục thể chất 2  (Kết nối tri thức với cuộc sống)</t>
  </si>
  <si>
    <t>Đạo đức 2  (Kết nối tri thức với cuộc sống)</t>
  </si>
  <si>
    <t>Mĩ thuật 2 (Kết nối tri thức với cuộc sống)</t>
  </si>
  <si>
    <t>Toán 2, Tập một  (Kết nối tri thức với cuộc sống)</t>
  </si>
  <si>
    <t>Toán 2, Tập hai  (Kết nối tri thức với cuộc sống)</t>
  </si>
  <si>
    <t>Tiếng Việt 2  tập một  (Kết nối tri thức với cuộc sống)</t>
  </si>
  <si>
    <t>Tiếng Việt 2  tập hai  (Kết nối tri thức với cuộc sống)</t>
  </si>
  <si>
    <t>Tự nhiên và  xã hội 2  (Kết nối tri thức với cuộc sống)</t>
  </si>
  <si>
    <t>Hoạt động trải nghiệm 2 - Kết nối tri thức với cuộc sống</t>
  </si>
  <si>
    <t>Âm nhạc 2 - Kết nối tri thức với cuộc sống</t>
  </si>
  <si>
    <t>Công nghệ 3 (Kết nối tri thức với cuộc sống)</t>
  </si>
  <si>
    <t>Giáo dục thể chất 3 (Kết nối tri thức với cuộc sống)</t>
  </si>
  <si>
    <t>ĐẠO ĐỨC 3 (KẾT NỐI TRI THỨC VỚI CUỘC SỐNG)</t>
  </si>
  <si>
    <t>Tin học 3 (Kết nối tri thức với cuộc sống)</t>
  </si>
  <si>
    <t>Mĩ thuật 3 (Kết nối tri thức với cuộc sống)</t>
  </si>
  <si>
    <t>Toán 3 - Tập một (Kết nối tri thức với cuộc sống)</t>
  </si>
  <si>
    <t>Toán 3 - Tập hai (Kết nối tri thức với cuộc sống)</t>
  </si>
  <si>
    <t>Tiếng Việt 3 tập một (Kết nối tri thức với cuộc sống)</t>
  </si>
  <si>
    <t>Tiếng Việt 3 tập hai (Kết nối tri thức với cuộc sống)</t>
  </si>
  <si>
    <t>Hoạt động trải nghiệm 3 - Kết nối tri thức với cuộc sống</t>
  </si>
  <si>
    <t>Âm nhạc 3 - Kết nối tri thức với cuộc sống</t>
  </si>
  <si>
    <t>Tự nhiên và Xã hội 3 - Kết nối tri thức với cuộc sống</t>
  </si>
  <si>
    <t>Công nghệ 4 (Kết nối tri thức với cuộc sống)</t>
  </si>
  <si>
    <t>Giáo dục thể chất 4 (Kết nối tri thức với cuộc sống)</t>
  </si>
  <si>
    <t>Đạo đức 4 (Kết nối tri thức với cuộc sống)</t>
  </si>
  <si>
    <t>Tin học 4 (Kết nối tri thức với cuộc sống)</t>
  </si>
  <si>
    <t>Mĩ thuật 4 (Kết nối tri thức với cuộc sống)</t>
  </si>
  <si>
    <t>Toán 4, tập một (Kết nối tri thức với cuộc sống)</t>
  </si>
  <si>
    <t>Toán 4, tập hai (Kết nối tri thức với cuộc sống)</t>
  </si>
  <si>
    <t>Lịch sử và Địa lí 4 (Kết nối tri thức với cuộc sống)</t>
  </si>
  <si>
    <t>Tiếng Việt 4, tập một (Kết nối tri thức với cuộc sống)</t>
  </si>
  <si>
    <t>Tiếng Việt 4, tập hai (Kết nối tri thức với cuộc sống)</t>
  </si>
  <si>
    <t>Khoa học 4 - Kết nối tri thức với cuộc sống</t>
  </si>
  <si>
    <t>Hoạt động trải nghiệm 4 - Kết nối tri thức với cuộc sống</t>
  </si>
  <si>
    <t>Âm nhạc 4 - Kết nối tri thức với cuộc sống</t>
  </si>
  <si>
    <t>Công nghệ 5 (Kết nối tri thức với cuộc sống)</t>
  </si>
  <si>
    <t>Giáo dục thể chất 5 (Kết nối tri thức với cuộc sống)</t>
  </si>
  <si>
    <t>Đạo đức 5 (Kết nối tri thức với cuộc sống)</t>
  </si>
  <si>
    <t>Tin học 5 (Kết nối tri thức với cuộc sống)</t>
  </si>
  <si>
    <t>Mĩ thuật 5 (Kết nối tri thức với cuộc sống)</t>
  </si>
  <si>
    <t>Toán 5, tập một (Kết nối tri thức với cuộc sống)</t>
  </si>
  <si>
    <t>Toán 5, tập hai (Kết nối tri thức với cuộc sống)</t>
  </si>
  <si>
    <t>Lịch sử và Địa lí 5 (Kết nối tri thức với cuộc sống)</t>
  </si>
  <si>
    <t>Tiếng Việt 5, tập một (Kết nối tri thức với cuộc sống)</t>
  </si>
  <si>
    <t>Tiếng Việt 5, tập hai (Kết nối tri thức với cuộc sống)</t>
  </si>
  <si>
    <t>Khoa học 5 - Kết nối tri thức với cuộc sống</t>
  </si>
  <si>
    <t>Hoạt động trải nghiệm 5 - Kết nối tri thức với cuộc sống</t>
  </si>
  <si>
    <t>Âm nhạc 5 - Kết nối tri thức với cuộc sống</t>
  </si>
  <si>
    <t>Công nghệ 6 (Kết nối tri thức với cuộc sống)</t>
  </si>
  <si>
    <t>Giáo dục công dân 6 (Kết nối tri thức với cuộc sống)</t>
  </si>
  <si>
    <t>Tin học 6 (Kết nối tri thức với cuộc sống)</t>
  </si>
  <si>
    <t>Khoa học tự nhiên 6 (Kết nối tri thức với cuộc sống)</t>
  </si>
  <si>
    <t>Mĩ thuật 6 (Kết nối tri thức với cuộc sống)</t>
  </si>
  <si>
    <t>Toán 6, Tập một  (Kết nối tri thức với cuộc sống)</t>
  </si>
  <si>
    <t>Toán 6, Tập hai (Kết nối tri thức với cuộc sống)</t>
  </si>
  <si>
    <t>Lịch sử và Địa lí 6 (Kết nối tri thức với cuộc sống)</t>
  </si>
  <si>
    <t>Ngữ văn 6, Tập một (Kết nối tri thức với cuộc sống)</t>
  </si>
  <si>
    <t>Ngữ văn 6, Tập hai  (Kết nối tri thức với cuộc sống)</t>
  </si>
  <si>
    <t>Giáo dục thể chất 6 - Kết nối tri thức với cuộc sống</t>
  </si>
  <si>
    <t>Hoạt động trải nghiệm, hướng nghiệp 6 - Kết nối tri thức với cuộc sống</t>
  </si>
  <si>
    <t>Âm nhạc 6 - Kết nối tri thức với cuộc sống</t>
  </si>
  <si>
    <t>Công nghệ 7 (Kết nối tri thức với cuộc sống)</t>
  </si>
  <si>
    <t>GIÁO DỤC CÔNG DÂN 7 (KẾT NỐI TRI THỨC VỚI CUỘC SỐNG)</t>
  </si>
  <si>
    <t>Tin học 7 (Kết nối tri thức với cuộc sống)</t>
  </si>
  <si>
    <t xml:space="preserve">Khoa học tự nhiên 7 (Kết nối tri thức với cuộc sống) </t>
  </si>
  <si>
    <t>Mĩ thuật 7 (Kết nối tri thức với cuộc sống)</t>
  </si>
  <si>
    <t>Toán 7 Tập một (Kết nối tri thức với cuộc sống)</t>
  </si>
  <si>
    <t>Toán 7 Tập hai (Kết nối tri thức với cuộc sống)</t>
  </si>
  <si>
    <t>Lịch sử và Địa lí 7 (Kết nối tri thức với cuộc sống)</t>
  </si>
  <si>
    <t>Ngữ văn 7, tập một (Kết nối tri thức với cuộc sống)</t>
  </si>
  <si>
    <t>Ngữ văn 7, tập hai (Kết nối tri thức với cuộc sống)</t>
  </si>
  <si>
    <t>Giáo dục thể chất 7 - Kết nối tri thức với cuộc sống</t>
  </si>
  <si>
    <t>Hoạt động trải nghiệm, hướng nghiệp 7 - Kết nối tri thức với cuộc sống</t>
  </si>
  <si>
    <t>Âm nhạc 7 - Kết nối tri thức với cuộc sống</t>
  </si>
  <si>
    <t>Công nghệ 8 (Kết nối tri thức với cuộc sống)</t>
  </si>
  <si>
    <t>Giáo dục công dân 8 (Kết nối tri thức với cuộc sống)</t>
  </si>
  <si>
    <t>Tin học 8 (Kết nối tri thức với cuộc sống)</t>
  </si>
  <si>
    <t>Khoa học Tự nhiên 8 (Kết nối tri thức với cuộc sống)</t>
  </si>
  <si>
    <t>Mĩ thuật 8 (Kết nối tri thức với cuộc sống)</t>
  </si>
  <si>
    <t>Toán 8, tập một (Kết nối tri thức với cuộc sống)</t>
  </si>
  <si>
    <t>Toán 8, tập hai (Kết nối tri thức với cuộc sống)</t>
  </si>
  <si>
    <t>Lịch sử và Địa lí 8 (Kết nối tri thức với cuộc sống)</t>
  </si>
  <si>
    <t>Ngữ văn 8, tập một (Kết nối tri thức với cuộc sống)</t>
  </si>
  <si>
    <t>Ngữ văn 8, tập hai (Kết nối tri thức với cuộc sống)</t>
  </si>
  <si>
    <t>Giáo dục thể chất 8 - Kết nối tri thức với cuộc sống</t>
  </si>
  <si>
    <t>Hoạt động trải nghiệm, hướng nghiệp 8 - Kết nối tri thức với cuộc sống</t>
  </si>
  <si>
    <t>Âm nhạc 8 - Kết nối tri thức với cuộc sống</t>
  </si>
  <si>
    <t>Công nghệ 9 - Định hướng nghề nghiệp (Kết nối tri thức với cuộc sống)</t>
  </si>
  <si>
    <t>Công nghệ 9 - Trải nghiệm nghề nghiệp - Mô đun Lắp đặt mạng điện trong nhà (Kết nối tri thức với cuộc sống)</t>
  </si>
  <si>
    <t>Công nghệ 9 - Trải nghiệm nghề nghiệp - Mô đun Trồng cây ăn quả (Kết nối tri thức với cuộc sống)</t>
  </si>
  <si>
    <t>Công nghệ 9 - Trải nghiệm nghề nghiệp - Mô đun Chế biến thực phẩm (Kết nối tri thức với cuộc sống)</t>
  </si>
  <si>
    <t>Giáo dục công dân 9 (Kết nối tri thức với cuộc sống)</t>
  </si>
  <si>
    <t>Tin học 9 (Kết nối tri thức với cuộc sống)</t>
  </si>
  <si>
    <t>Khoa học tự nhiên 9 (Kết nối tri thức với cuộc sống)</t>
  </si>
  <si>
    <t>Mĩ thuật 9 (Kết nối tri thức với cuộc sống)</t>
  </si>
  <si>
    <t>Toán 9, tập một (Kết nối tri thức với cuộc sống)</t>
  </si>
  <si>
    <t>Toán 9, tập hai (Kết nối tri thức với cuộc sống)</t>
  </si>
  <si>
    <t>Lịch sử và Địa lí 9 (Kết nối tri thức với cuộc sống)</t>
  </si>
  <si>
    <t>Ngữ văn 9, tập một (Kết nối tri thức với cuộc sống)</t>
  </si>
  <si>
    <t>Ngữ văn 9, tập hai (Kết nối tri thức với cuộc sống)</t>
  </si>
  <si>
    <t>Giáo dục thể chất 9 - Kết nối tri thức với cuộc sống</t>
  </si>
  <si>
    <t>Hoạt động trải nghiệm, hướng nghiệp 9 - Kết nối tri thức với cuộc sống</t>
  </si>
  <si>
    <t>Âm nhạc 9 - Kết nối tri thức với cuộc sống</t>
  </si>
  <si>
    <t>Sinh học 10 (Kết nối tri thức với cuộc sống)</t>
  </si>
  <si>
    <t>Công nghệ 10 – Thiết kế và Công nghệ (Kết nối tri thức với cuộc sống)</t>
  </si>
  <si>
    <t>Chuyên đề học tập Công nghệ 10 – Thiết kế và Công nghệ (Kết nối tri thức với cuộc sống)</t>
  </si>
  <si>
    <t>Địa lí 10 (Kết nối tri thức với cuộc sống)</t>
  </si>
  <si>
    <t>Chuyên đề học tập Địa lí 10 (Kết nối tri thức với cuộc sống)</t>
  </si>
  <si>
    <t>Giáo dục thể chất 10 – Cầu lông (Kết nối tri thức với cuộc sống)</t>
  </si>
  <si>
    <t xml:space="preserve">Hóa học 10 (Kết nối tri thức với cuộc sống) </t>
  </si>
  <si>
    <t xml:space="preserve">Chuyên đề học tập Hóa học 10 (Kết nối tri thức với cuộc sống) </t>
  </si>
  <si>
    <t>Tin học 10 (Kết nối tri thức với cuộc sống)</t>
  </si>
  <si>
    <t>Chuyên đề học tập Tin học 10 – Định hướng Tin học ứng dụng (Kết nối tri thức với cuộc sống)</t>
  </si>
  <si>
    <t xml:space="preserve">Vật lí 10 (Kết nối tri thức với cuộc sống) </t>
  </si>
  <si>
    <t xml:space="preserve">Chuyên đề học tập Vật lí 10 (Kết nối tri thức với cuộc sống) </t>
  </si>
  <si>
    <t>Mĩ thuật 10 - Thiết kế đồ họa (Kết nối tri thức với cuộc sống)</t>
  </si>
  <si>
    <t>Mĩ thuật 10 - Thiết kế thời trang (Kết nối tri thức với cuộc sống)</t>
  </si>
  <si>
    <t>Mĩ thuật 10 - Hội họa (Kết nối tri thức với cuộc sống)</t>
  </si>
  <si>
    <t>Lịch sử 10 (Kết nối tri thức với cuộc sống)</t>
  </si>
  <si>
    <t>Chuyên đề học tập Lịch sử 10 (Kết nối tri thức với cuộc sống)</t>
  </si>
  <si>
    <t>Toán 10 Tập một (Kết nối tri thức với cuộc sống)</t>
  </si>
  <si>
    <t>Toán 10 Tập hai (Kết nối tri thức với cuộc sống)</t>
  </si>
  <si>
    <t>Chuyên đề học tập Toán 10 (Kết nối tri thức với cuộc sống)</t>
  </si>
  <si>
    <t>Ngữ văn 10, tập một (Kết nối tri thức với cuộc sống)</t>
  </si>
  <si>
    <t>Ngữ văn 10, tập hai (Kết nối tri thức với cuộc sống)</t>
  </si>
  <si>
    <t>Chuyên đề học tập Ngữ văn 10 (Kết nối tri thức với cuộc sống)</t>
  </si>
  <si>
    <t>GIÁO DỤC KINH TẾ VÀ PHÁP LUẬT 10 (KẾT NỐI TRI THỨC VỚI CUỘC SỐNG)</t>
  </si>
  <si>
    <t>CHUYÊN ĐỀ HỌC TẬP GIÁO DỤC KINH TẾ VÀ PHÁP LUẬT 10 (KẾT NỐI TRI THỨC VỚI CUỘC SỐNG)</t>
  </si>
  <si>
    <t>HOẠT ĐỘNG TRẢI NGHIỆM, HƯỚNG NGHIỆP 10 (KẾT NỐI TRI THỨC VỚI CUỘC SỐNG)</t>
  </si>
  <si>
    <t>Âm nhạc 10 (Kết nối tri thức với cuộc sống)</t>
  </si>
  <si>
    <t>Giáo dục thể chất 10 - Bóng chuyền (Kết nối tri thức với cuộc sống)</t>
  </si>
  <si>
    <t>Chuyên đề học tập Mĩ thuật 10 (Kết nối tri thức với cuộc sống)</t>
  </si>
  <si>
    <t>Sinh học 11 (Kết nối tri thức với cuộc sống)</t>
  </si>
  <si>
    <t>Công nghệ 11 – Công nghệ cơ khí (Kết nối tri thức với cuộc sống)</t>
  </si>
  <si>
    <t>Chuyên đề học tập Công nghệ 11 – Công nghệ cơ khí (Kết nối tri thức với cuộc sống)</t>
  </si>
  <si>
    <t>Địa lí 11 (Kết nối tri thức với cuộc sống)</t>
  </si>
  <si>
    <t>Chuyên đề học tập Địa lí 11 (Kết nối tri thức với cuộc sống)</t>
  </si>
  <si>
    <t>Hóa học 11 (Kết nối tri thức với cuộc sống)</t>
  </si>
  <si>
    <t>Chuyên đề học tập Hóa học 11 (Kết nối tri thức với cuộc sống)</t>
  </si>
  <si>
    <t>Tin học 11 - Định hướng Tin học ứng dụng  (Kết nối tri thức với cuộc sống)</t>
  </si>
  <si>
    <t xml:space="preserve">Chuyên đề học tập Tin học 11 – Định hướng Tin học ứng dụng (Kết nối tri thức với cuộc sống) </t>
  </si>
  <si>
    <t>Vật lí 11 (Kết nối tri thức với cuộc sống)</t>
  </si>
  <si>
    <t>Chuyên đề học tập Vật lí 11 (Kết nối tri thức với cuộc sống)</t>
  </si>
  <si>
    <t>Mĩ thuật 11 - Thiết kế mĩ thuật đa phương tiện (Kết nối tri thức với cuộc sống)</t>
  </si>
  <si>
    <t>Mĩ thuật 11 - Thiết kế đồ họa (Kết nối tri thức với cuộc sống)</t>
  </si>
  <si>
    <t>Mĩ thuật 11 – Thiết kế thời trang (Kết nối tri thức với cuộc sống)</t>
  </si>
  <si>
    <t>Mĩ thuật 11 – Thiết kế mĩ thuật Sân khấu, Điện ảnh (Kết nối tri thức với cuộc sống)</t>
  </si>
  <si>
    <t>Mĩ thuật 11 – Lí luận và Lịch sử mĩ thuật (Kết nối tri thức với cuộc sống)</t>
  </si>
  <si>
    <t>Mĩ thuật 11 - Điêu khắc (Kết nối tri thức với cuộc sống)</t>
  </si>
  <si>
    <t>Mĩ thuật 11 – Kiến trúc (Kết nối tri thức với cuộc sống)</t>
  </si>
  <si>
    <t>Mĩ thuật 11 - Hội họa (Kết nối tri thức với cuộc sống)</t>
  </si>
  <si>
    <t>Mĩ thuật 11 - Đồ họa (tranh in) (Kết nối tri thức với cuộc sống)</t>
  </si>
  <si>
    <t>Mĩ thuật 11 – Thiết kế công nghiệp (Kết nối tri thức với cuộc sống)</t>
  </si>
  <si>
    <t>Hoạt động trải nghiệm, hướng nghiệp 11 (Kết nối tri thức với cuộc sống)</t>
  </si>
  <si>
    <t>Lịch sử 11 (Kết nối tri thức với cuộc sống)</t>
  </si>
  <si>
    <t>Chuyên đề học tập Lịch sử 11 (Kết nối tri thức với cuộc sống)</t>
  </si>
  <si>
    <t>Toán 11, tập một (Kết nối tri thức với cuộc sống)</t>
  </si>
  <si>
    <t>Toán 11, tập hai (Kết nối tri thức với cuộc sống)</t>
  </si>
  <si>
    <t>Chuyên đề học tập Toán 11 (Kết nối tri thức với cuộc sống)</t>
  </si>
  <si>
    <t>Ngữ văn 11, tập một (Kết nối tri thức với cuộc sống)</t>
  </si>
  <si>
    <t>Ngữ văn 11, tập hai (Kết nối tri thức với cuộc sống)</t>
  </si>
  <si>
    <t>Chuyên đề học tập Ngữ văn 11 (Kết nối tri thức với cuộc sống)</t>
  </si>
  <si>
    <t>Giáo dục Kinh tế và Pháp luật 11 (Kết nối tri thức với cuộc sống)</t>
  </si>
  <si>
    <t>Sinh học 12 (Kết nối tri thức với cuộc sống)</t>
  </si>
  <si>
    <t>Công nghệ 12 – Công nghệ Điện - Điện tử (Kết nối tri thức với cuộc sống)</t>
  </si>
  <si>
    <t>Công nghệ 12 – Lâm nghiệp – Thủy sản (Kết nối tri thức với cuộc sống)</t>
  </si>
  <si>
    <t>Chuyên đề học tập Công nghệ 12 – Công nghệ Điện - Điện tử (Kết nối tri thức với cuộc sống)</t>
  </si>
  <si>
    <t xml:space="preserve">Chuyên đề học tập Công nghệ 12 - Lâm nghiệp - Thủy sản (Kết nối tri thức với cuộc sống) </t>
  </si>
  <si>
    <t>Địa lí 12 (Kết nối tri thức với cuộc sống)</t>
  </si>
  <si>
    <t>Chuyên đề học tập Địa lí 12 (Kết nối tri thức với cuộc sống)</t>
  </si>
  <si>
    <t>Hóa học 12 (Kết nối tri thức với cuộc sống)</t>
  </si>
  <si>
    <t>Chuyên đề học tập Hóa học 12 (Kết nối tri thức với cuộc sống)</t>
  </si>
  <si>
    <t>Tin học 12 - Định hướng Tin học ứng dụng  (Kết nối tri thức với cuộc sống)</t>
  </si>
  <si>
    <t xml:space="preserve">Chuyên đề học tập Tin học 12 – Định hướng Khoa học máy tính (Kết nối tri thức với cuộc sống) </t>
  </si>
  <si>
    <t xml:space="preserve">Chuyên đề học tập Tin học 12 – Định hướng Tin học ứng dụng (Kết nối tri thức với cuộc sống) </t>
  </si>
  <si>
    <t>Vật lí 12 (Kết nối tri thức với cuộc sống)</t>
  </si>
  <si>
    <t>Chuyên đề học tập Vật lí 12 (Kết nối tri thức với cuộc sống)</t>
  </si>
  <si>
    <t>Mĩ thuật 12 - Thiết kế mĩ thuật đa phương tiện (Kết nối tri thức với cuộc sống)</t>
  </si>
  <si>
    <t>Mĩ thuật 12 - Thiết kế đồ họa (Kết nối tri thức với cuộc sống)</t>
  </si>
  <si>
    <t>Mĩ thuật 12 – Thiết kế thời trang (Kết nối tri thức với cuộc sống)</t>
  </si>
  <si>
    <t>Mĩ thuật 12 – Thiết kế mĩ thuật sân khấu, điện ảnh (Kết nối tri thức với cuộc sống)</t>
  </si>
  <si>
    <t>Mĩ thuật 12 – Lí luận và Lịch sử mĩ thuật (Kết nối tri thức với cuộc sống)</t>
  </si>
  <si>
    <t>Mĩ thuật 12 - Điêu khắc (Kết nối tri thức với cuộc sống)</t>
  </si>
  <si>
    <t>Mĩ thuật 12 – Kiến trúc (Kết nối tri thức với cuộc sống)</t>
  </si>
  <si>
    <t>Mĩ thuật 12 - Hội họa (Kết nối tri thức với cuộc sống)</t>
  </si>
  <si>
    <t>Mĩ thuật 12 – Thiết kế công nghiệp (Kết nối tri thức với cuộc sống)</t>
  </si>
  <si>
    <t>Mĩ thuật 12 - Đồ họa (tranh in) (Kết nối tri thức với cuộc sống)</t>
  </si>
  <si>
    <t>Hoạt động trải nghiệm, hướng nghiệp 12 (Kết nối tri thức với cuộc sống)</t>
  </si>
  <si>
    <t>Âm nhạc 12 (Kết nối tri thức với cuộc sống)</t>
  </si>
  <si>
    <t>Lịch sử 12 (Kết nối tri thức với cuộc sống)</t>
  </si>
  <si>
    <t>Chuyên đề học tập Lịch sử 12 (Kết nối tri thức với cuộc sống)</t>
  </si>
  <si>
    <t>Toán 12, tập một (Kết nối tri thức với cuộc sống)</t>
  </si>
  <si>
    <t>Toán 12, tập hai (Kết nối tri thức với cuộc sống)</t>
  </si>
  <si>
    <t>Chuyên đề học tập Toán 12 (Kết nối tri thức với cuộc sống)</t>
  </si>
  <si>
    <t>Ngữ văn 12, tập một (Kết nối tri thức với cuộc sống)</t>
  </si>
  <si>
    <t>Ngữ văn 12, tập hai (Kết nối tri thức với cuộc sống)</t>
  </si>
  <si>
    <t>Chuyên đề học tập Ngữ văn 12 (Kết nối tri thức với cuộc sống)</t>
  </si>
  <si>
    <t>Giáo dục Kinh tế và pháp luật 12 (Kết nối tri thức với cuộc sống)</t>
  </si>
  <si>
    <t xml:space="preserve">Giáo dục thể chất 12 - Bóng chuyền (Kết nối tri thức với cuộc sống) </t>
  </si>
  <si>
    <t xml:space="preserve">Giáo dục thể chất 12 - Cầu lông (Kết nối tri thức với cuộc sống) </t>
  </si>
  <si>
    <t xml:space="preserve"> Chuyên đề học tập Mĩ thuật 12 (Kết nối tri thức với cuộc sống) </t>
  </si>
  <si>
    <t>Mĩ thuật 2 (Chân trời sáng tạo)</t>
  </si>
  <si>
    <t>Hoạt động trải nghiệm 2 (Chân trời sáng tạo)</t>
  </si>
  <si>
    <t>Mĩ thuật 3 (Chân trời sáng tạo) (bản 1)</t>
  </si>
  <si>
    <t>Hoạt động trải nghiệm 3 (Chân trời sáng tạo) (bản 1)</t>
  </si>
  <si>
    <t>Mĩ thuật 4 (Chân trời sáng tạo) (bản 1)</t>
  </si>
  <si>
    <t>Hoạt động trải nghiệm 4 (Chân trời sáng tạo) (bản 1)</t>
  </si>
  <si>
    <t>Mĩ thuật 5 (Chân trời sáng tạo) (bản 1)</t>
  </si>
  <si>
    <t>Hoạt động trải nghiệm 5 (Chân trời sáng tạo) (bản 1)</t>
  </si>
  <si>
    <t>Khoa học tự nhiên 6 (Chân trời sáng tạo)</t>
  </si>
  <si>
    <t>Ngữ văn 6, tập một (Chân trời sáng tạo)</t>
  </si>
  <si>
    <t>Ngữ văn 6, tập hai (Chân trời sáng tạo)</t>
  </si>
  <si>
    <t>Mĩ thuật 6 (Chân trời sáng tạo)</t>
  </si>
  <si>
    <t>Hoạt động trải nghiệm, hướng nghiệp 6 (Chân trời sáng tạo)</t>
  </si>
  <si>
    <t>Công nghệ 7 (Chân trời sáng tạo)</t>
  </si>
  <si>
    <t>Khoa học tự nhiên 7 (Chân trời sáng tạo)</t>
  </si>
  <si>
    <t>Ngữ văn 7, tập một (Chân trời sáng tạo)</t>
  </si>
  <si>
    <t>Ngữ văn 7, tập hai (Chân trời sáng tạo)</t>
  </si>
  <si>
    <t>Mĩ thuật 7 (Chân trời sáng tạo)  (bản 1)</t>
  </si>
  <si>
    <t>Hoạt động trải nghiệm, hướng nghiệp 7 (Chân trời sáng tạo) (bản 1)</t>
  </si>
  <si>
    <t>Mĩ thuật 8 (Chân trời sáng tạo) (Bản 2)</t>
  </si>
  <si>
    <t>Ngữ văn 8, tập một (Chân trời sáng tạo)</t>
  </si>
  <si>
    <t>Ngữ văn 8, tập hai (Chân trời sáng tạo)</t>
  </si>
  <si>
    <t>Mĩ thuật 8 (Chân trời sáng tạo) (bản 1)</t>
  </si>
  <si>
    <t>Hoạt động trải nghiệm, hướng nghiệp 8 (Chân trời sáng tạo) (bản 1)</t>
  </si>
  <si>
    <t>Khoa học tự nhiên 9 (Chân trời sáng tạo)</t>
  </si>
  <si>
    <t>Ngữ văn 9, tập một (Chân trời sáng tạo)</t>
  </si>
  <si>
    <t>Ngữ văn 9, tập hai (Chân trời sáng tạo)</t>
  </si>
  <si>
    <t>Mĩ thuật 9 (Chân trời sáng tạo) (bản 1)</t>
  </si>
  <si>
    <t>Hoạt động trải nghiệm, hướng nghiệp 9 (Chân trời sáng tạo) (bản 1)</t>
  </si>
  <si>
    <t>Toán 10, tập một (Chân trời sáng tạo)</t>
  </si>
  <si>
    <t>Toán 10, tập hai (Chân trời sáng tạo)</t>
  </si>
  <si>
    <t>Ngữ văn 10, tập một (Chân trời sáng tạo)</t>
  </si>
  <si>
    <t>Ngữ văn 10, tập hai (Chân trời sáng tạo)</t>
  </si>
  <si>
    <t>Chuyên đề học tập Ngữ văn 10 (Chân trời sáng tạo)</t>
  </si>
  <si>
    <t>Hoạt động trải nghiệm, hướng nghiệp 10 (Chân trời sáng tạo) (Bản 1)</t>
  </si>
  <si>
    <t>Chuyên đề học tập Ngữ văn 11 (Chân trời sáng tạo)</t>
  </si>
  <si>
    <t>Ngữ văn 11, tập một (Chân trời sáng tạo)</t>
  </si>
  <si>
    <t>Ngữ văn 11, tập hai (Chân trời sáng tạo)</t>
  </si>
  <si>
    <t>Tin học 12 - Định hướng Khoa học máy tính (Chân trời sáng tạo)</t>
  </si>
  <si>
    <t>Tin học 12 - Định hướng Tin học ứng dụng (Chân trời sáng tạo)</t>
  </si>
  <si>
    <t xml:space="preserve">Hoạt động trải nghiệm, hướng nghiệp 12 (Chân trời sáng tạo) (Bản 2) </t>
  </si>
  <si>
    <t>33,2 x 19,3 x 26,8</t>
  </si>
  <si>
    <t>SỐ HIỆU PHẦN MUA SẮM: INSGD2024G13 -  PHẦN 01</t>
  </si>
  <si>
    <t>SỐ HIỆU PHẦN MUA SẮM: INSGD2024G13 -  PHẦN 02</t>
  </si>
  <si>
    <t>SỐ HIỆU PHẦN MUA SẮM: INSGD2024G13 -  PHẦN 03</t>
  </si>
  <si>
    <t>SỐ HIỆU PHẦN MUA SẮM: INSGD2024G13 -  PHẦN 04</t>
  </si>
  <si>
    <t>SỐ HIỆU PHẦN MUA SẮM: INSGD2024G13 -  PHẦN 05</t>
  </si>
  <si>
    <t>SỐ HIỆU PHẦN MUA SẮM: INSGD2024G13 -  PHẦN 06</t>
  </si>
  <si>
    <t>SỐ HIỆU PHẦN MUA SẮM: INSGD2024G13 -  PHẦN 07</t>
  </si>
  <si>
    <t>SỐ HIỆU PHẦN MUA SẮM: INSGD2024G13 -  PHẦN 08</t>
  </si>
  <si>
    <t>SỐ HIỆU PHẦN MUA SẮM: INSGD2024G13 -  PHẦN 09</t>
  </si>
  <si>
    <t>SỐ HIỆU PHẦN MUA SẮM: INSGD2024G13 -  PHẦN 10</t>
  </si>
  <si>
    <t>SỐ HIỆU PHẦN MUA SẮM: INSGD2024G13 -  PHẦN 11</t>
  </si>
  <si>
    <t>SỐ HIỆU PHẦN MUA SẮM: INSGD2024G13 -  PHẦN 12</t>
  </si>
  <si>
    <t>SỐ HIỆU PHẦN MUA SẮM: INSGD2024G13 -  PHẦN 13</t>
  </si>
  <si>
    <t>SỐ HIỆU PHẦN MUA SẮM: INSGD2024G13 -  PHẦN 14</t>
  </si>
  <si>
    <t>SỐ HIỆU PHẦN MUA SẮM: INSGD2024G13 -  PHẦN 15</t>
  </si>
  <si>
    <t>SỐ HIỆU PHẦN MUA SẮM: INSGD2024G13 -  PHẦN 16</t>
  </si>
  <si>
    <t>SỐ HIỆU PHẦN MUA SẮM: INSGD2024G13 -  PHẦN 17</t>
  </si>
  <si>
    <t>SỐ HIỆU PHẦN MUA SẮM: INSGD2024G13 -  PHẦN 18</t>
  </si>
  <si>
    <t>SỐ HIỆU PHẦN MUA SẮM: INSGD2024G13 -  PHẦN 19</t>
  </si>
  <si>
    <t>SỐ HIỆU PHẦN MUA SẮM: INSGD2024G13 -  PHẦN 20</t>
  </si>
  <si>
    <t>SỐ HIỆU PHẦN MUA SẮM: INSGD2024G13 -  PHẦN 21</t>
  </si>
  <si>
    <t>SỐ HIỆU PHẦN MUA SẮM: INSGD2024G13 -  PHẦN 22</t>
  </si>
  <si>
    <t>SỐ HIỆU PHẦN MUA SẮM: INSGD2024G13 -  PHẦN 23</t>
  </si>
  <si>
    <t>SỐ HIỆU PHẦN MUA SẮM: INSGD2024G13 -  PHẦN 24</t>
  </si>
  <si>
    <t>SỐ HIỆU PHẦN MUA SẮM: INSGD2024G13 -  PHẦN 25</t>
  </si>
  <si>
    <t>SỐ HIỆU PHẦN MUA SẮM: INSGD2024G13 -  PHẦN 26</t>
  </si>
  <si>
    <t>SỐ HIỆU PHẦN MUA SẮM: INSGD2024G13 -  PHẦN 27</t>
  </si>
  <si>
    <t>SỐ HIỆU PHẦN MUA SẮM: INSGD2024G13 -  PHẦN 28</t>
  </si>
  <si>
    <t>SỐ HIỆU PHẦN MUA SẮM: INSGD2024G13 -  PHẦN 29</t>
  </si>
  <si>
    <t>SỐ HIỆU PHẦN MUA SẮM: INSGD2024G13 -  PHẦN 30</t>
  </si>
  <si>
    <t>SỐ HIỆU PHẦN MUA SẮM: INSGD2024G13 -  PHẦN 31</t>
  </si>
  <si>
    <t>SỐ HIỆU PHẦN MUA SẮM: INSGD2024G13 -  PHẦN 32</t>
  </si>
  <si>
    <t>SỐ HIỆU PHẦN MUA SẮM: INSGD2024G13 -  PHẦN 33</t>
  </si>
  <si>
    <t>SỐ HIỆU PHẦN MUA SẮM: INSGD2024G13 -  PHẦN 34</t>
  </si>
  <si>
    <t>SỐ HIỆU PHẦN MUA SẮM: INSGD2024G13 -  PHẦN 35</t>
  </si>
  <si>
    <t>SỐ HIỆU PHẦN MUA SẮM: INSGD2024G13 -  PHẦN 36</t>
  </si>
  <si>
    <t>SỐ HIỆU PHẦN MUA SẮM: INSGD2024G13 -  PHẦN 37</t>
  </si>
  <si>
    <t>SỐ HIỆU PHẦN MUA SẮM: INSGD2024G13 -  PHẦN 38</t>
  </si>
  <si>
    <t xml:space="preserve">
DÙNG ĐỂ THAM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</si>
</sst>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8"/>
      <name val="Times New Roman"/>
      <family val="1"/>
    </font>
    <font>
      <sz val="8"/>
      <name val="Calibri"/>
      <family val="2"/>
      <scheme val="minor"/>
    </font>
    <font>
      <b/>
      <sz val="10"/>
      <name val="Calibri"/>
      <family val="2"/>
    </font>
    <font>
      <u/>
      <sz val="11"/>
      <name val="Times New Roman"/>
      <family val="1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u/>
      <sz val="13"/>
      <name val="Times New Roman"/>
      <family val="1"/>
    </font>
    <font>
      <sz val="15"/>
      <name val="Calibri"/>
      <family val="2"/>
      <scheme val="minor"/>
    </font>
    <font>
      <b/>
      <i/>
      <sz val="13"/>
      <name val="Times New Roman"/>
      <family val="1"/>
    </font>
    <font>
      <b/>
      <sz val="18"/>
      <color rgb="FFFF0000"/>
      <name val="Times New Roman"/>
      <family val="1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6" fillId="0" borderId="0"/>
    <xf numFmtId="0" fontId="12" fillId="0" borderId="0"/>
    <xf numFmtId="9" fontId="12" fillId="0" borderId="0" quotePrefix="1">
      <protection locked="0"/>
    </xf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8" fillId="0" borderId="0" xfId="2" applyFont="1"/>
    <xf numFmtId="0" fontId="18" fillId="0" borderId="0" xfId="2" applyFont="1" applyAlignment="1">
      <alignment horizontal="center"/>
    </xf>
    <xf numFmtId="3" fontId="20" fillId="0" borderId="0" xfId="2" applyNumberFormat="1" applyFont="1"/>
    <xf numFmtId="3" fontId="20" fillId="0" borderId="0" xfId="2" applyNumberFormat="1" applyFont="1" applyAlignment="1">
      <alignment horizontal="right"/>
    </xf>
    <xf numFmtId="0" fontId="20" fillId="0" borderId="0" xfId="2" applyFont="1"/>
    <xf numFmtId="0" fontId="21" fillId="0" borderId="0" xfId="2" applyFont="1"/>
    <xf numFmtId="3" fontId="19" fillId="0" borderId="0" xfId="2" applyNumberFormat="1" applyFont="1"/>
    <xf numFmtId="3" fontId="19" fillId="0" borderId="0" xfId="2" applyNumberFormat="1" applyFont="1" applyAlignment="1">
      <alignment horizontal="right"/>
    </xf>
    <xf numFmtId="0" fontId="19" fillId="0" borderId="0" xfId="2" applyFont="1"/>
    <xf numFmtId="3" fontId="22" fillId="0" borderId="0" xfId="2" applyNumberFormat="1" applyFont="1" applyAlignment="1">
      <alignment horizontal="right"/>
    </xf>
    <xf numFmtId="0" fontId="22" fillId="0" borderId="0" xfId="2" applyFont="1"/>
    <xf numFmtId="0" fontId="17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9" fillId="0" borderId="0" xfId="0" applyFont="1"/>
    <xf numFmtId="0" fontId="13" fillId="0" borderId="2" xfId="2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 vertical="center" wrapText="1"/>
    </xf>
    <xf numFmtId="3" fontId="13" fillId="0" borderId="0" xfId="2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3" fontId="13" fillId="0" borderId="2" xfId="2" applyNumberFormat="1" applyFont="1" applyBorder="1" applyAlignment="1">
      <alignment horizontal="center" vertical="center" wrapText="1"/>
    </xf>
    <xf numFmtId="3" fontId="13" fillId="0" borderId="8" xfId="2" applyNumberFormat="1" applyFont="1" applyBorder="1" applyAlignment="1">
      <alignment horizontal="center" vertical="center" wrapText="1"/>
    </xf>
    <xf numFmtId="3" fontId="13" fillId="0" borderId="9" xfId="2" applyNumberFormat="1" applyFont="1" applyBorder="1" applyAlignment="1">
      <alignment horizontal="center" vertical="center" wrapText="1"/>
    </xf>
    <xf numFmtId="3" fontId="13" fillId="0" borderId="10" xfId="2" applyNumberFormat="1" applyFont="1" applyBorder="1" applyAlignment="1">
      <alignment horizontal="center" vertical="center" wrapText="1"/>
    </xf>
    <xf numFmtId="3" fontId="13" fillId="0" borderId="11" xfId="2" applyNumberFormat="1" applyFont="1" applyBorder="1" applyAlignment="1">
      <alignment horizontal="center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3" fontId="13" fillId="0" borderId="3" xfId="2" applyNumberFormat="1" applyFont="1" applyBorder="1" applyAlignment="1">
      <alignment horizontal="center" vertical="center" wrapText="1"/>
    </xf>
    <xf numFmtId="3" fontId="13" fillId="0" borderId="4" xfId="2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5">
    <cellStyle name="Normal" xfId="0" builtinId="0"/>
    <cellStyle name="Normal 2 2" xfId="1" xr:uid="{00000000-0005-0000-0000-000001000000}"/>
    <cellStyle name="Normal 2 2 2" xfId="2" xr:uid="{8AFF27BA-9971-493B-9CA5-E1B75EADC1B5}"/>
    <cellStyle name="Normal 3" xfId="3" xr:uid="{9519DDCC-B868-429E-9C56-38774E69F34E}"/>
    <cellStyle name="Percent 2" xfId="4" xr:uid="{02D83E0C-C7AF-425F-A3F7-2910E47ED2C1}"/>
  </cellStyles>
  <dxfs count="0"/>
  <tableStyles count="0" defaultTableStyle="TableStyleMedium2" defaultPivotStyle="PivotStyleLight16"/>
  <colors>
    <mruColors>
      <color rgb="FFFF99FF"/>
      <color rgb="FFFF66FF"/>
      <color rgb="FFFF99CC"/>
      <color rgb="FFCC00CC"/>
      <color rgb="FF66CCFF"/>
      <color rgb="FF66FFFF"/>
      <color rgb="FFFFFF99"/>
      <color rgb="FFCC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63" Type="http://schemas.openxmlformats.org/officeDocument/2006/relationships/externalLink" Target="externalLinks/externalLink24.xml"/><Relationship Id="rId68" Type="http://schemas.openxmlformats.org/officeDocument/2006/relationships/externalLink" Target="externalLinks/externalLink2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externalLink" Target="externalLinks/externalLink14.xml"/><Relationship Id="rId58" Type="http://schemas.openxmlformats.org/officeDocument/2006/relationships/externalLink" Target="externalLinks/externalLink19.xml"/><Relationship Id="rId66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35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56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30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2.xml"/><Relationship Id="rId72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0.xml"/><Relationship Id="rId67" Type="http://schemas.openxmlformats.org/officeDocument/2006/relationships/externalLink" Target="externalLinks/externalLink2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54" Type="http://schemas.openxmlformats.org/officeDocument/2006/relationships/externalLink" Target="externalLinks/externalLink15.xml"/><Relationship Id="rId62" Type="http://schemas.openxmlformats.org/officeDocument/2006/relationships/externalLink" Target="externalLinks/externalLink23.xml"/><Relationship Id="rId70" Type="http://schemas.openxmlformats.org/officeDocument/2006/relationships/externalLink" Target="externalLinks/externalLink31.xml"/><Relationship Id="rId75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Relationship Id="rId57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externalLink" Target="externalLinks/externalLink13.xml"/><Relationship Id="rId60" Type="http://schemas.openxmlformats.org/officeDocument/2006/relationships/externalLink" Target="externalLinks/externalLink21.xml"/><Relationship Id="rId65" Type="http://schemas.openxmlformats.org/officeDocument/2006/relationships/externalLink" Target="externalLinks/externalLink26.xml"/><Relationship Id="rId73" Type="http://schemas.openxmlformats.org/officeDocument/2006/relationships/externalLink" Target="externalLinks/externalLink34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1.xml"/><Relationship Id="rId55" Type="http://schemas.openxmlformats.org/officeDocument/2006/relationships/externalLink" Target="externalLinks/externalLink16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uong%20NXBHN\Ke%20hoach%20in-%20Phat%20hanh\XDKH2017\Thuc%20hien%20ke%20hoach%20in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XBGDHN\P.KEHOACH\GOI%20THAU%202020\File%20chia%20goi%20th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ungtc\LOCALS~1\Temp\_tc\bankhtc\Bac\thau%20SGK%202005\tinh%20gia\thau%203%20mien%20(luu%20bo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ungtc\LOCALS~1\Temp\_tc\LTAB\Thau%2005%20KC%20&#167;C%20BAC\(khong%20tong%20)Gia%20tran%20SDT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khtc\Bac\thau%20SGK%202005\tinh%20gia\thau%203%20mien%20(luu%20bo%2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TAB\Thau%2005%20KC%20&#167;C%20BAC\(khong%20tong%20)Gia%20tran%20SDT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huong%20NXBHN\Ke%20hoach%20in-%20Phat%20hanh\XDKH2017\Thuc%20hien%20ke%20hoach%20in%20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MAI1\QTOA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cation%20PH\Phong%20ban\In%20-%20Phat%20hanh%20-%20TVTH\So%20lieu%20bao%20cao\Thang%209%20-%202006\Ngay%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g%20viec\Dieu%20chinh%20gia%20SGK2011%20(ban%20chuan)\Dang%20ky%20gia%20SGK20.Chuan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XBGDVN\2009\Dang%20ky%20gia\Dang%20ky%20gia%20SG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XBGD\2024\XDKH\Theo.doi.KHInNK.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ATTU\Congvan\2002\DKTHAU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g%20viec%20dang%20lam\Bao%20cao\In%20-%20PH%20SGD\HD505-20.3.2023\GIA%20DU%20TOAN%20in%20ch&#7881;%20&#273;&#7883;nh%20n&#7889;i%20b&#7843;n%202023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Office\Co%20quan\Hoi%20nghi\In\VH\NXBGD\VH9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g%20viec\Duyet%20gia\Dieu%20chinh%20gia%202017\Tang%20gia\Dieu%20chinh%202017\Ho%20so%20tang%20gia%20SGK%202018\Ban%20cuoi%20cung\Ban%20chot\Bang%20tinh%20gia%20SGK2018-2019%20260219%20PCCV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ng%20viec\Bao%20cao\In%20-%20PH%20SGD\Nam%202024\KH%20TONG%20THE%202024.xlsx" TargetMode="External"/><Relationship Id="rId1" Type="http://schemas.openxmlformats.org/officeDocument/2006/relationships/externalLinkPath" Target="file:///E:\Cong%20viec\Bao%20cao\In%20-%20PH%20SGD\Nam%202024\KH%20TONG%20THE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au%20in%202021\Gia%20goi%20thau%20SGK%20moi%20F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ungtc\LOCALS~1\Temp\_tc\Gia%20thau%20in%20SGK%202008\Tinh%20dau%20thau%20in%202007%20last%20version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XBGDHN\P.KEHOACH\Huong\HUYEN\Check%20gi&#7845;y.xls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g%20viec\Duyet%20gia\Dieu%20chinh%20gia%202017\Tang%20gia\Dieu%20chinh%202017\Ho%20so%20tang%20gia%20SGK%202018\Ban%20cuoi%20cung\Ban%20chot\BCKiT%20Gia%20thanh%20sach%20NXB%20V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V%20Mr%20HUU\QUYET%20TOAN%20VT\QTVT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inh%20thau%202003\TinhGiathau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g%20viec\2020\Thau%202020\thau%20SGD%202021%20cong%20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Phan%20bo%20in%20tam%20thoi%203%20nha%20in%20nam%20201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ph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xbgd\ketoan2006\TRUC\QTVT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%20Huyen\Desktop\theo%20doi%20giay%20in%20con%20lai%2028-6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ungtc\LOCALS~1\Temp\_tc\tinh%20thau%202003\TinhGiathau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Bangbieu\khphanh2003\khphanh2003\khph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XBGDHN\P.KEHOACH\KIMANH\Thay%20gia%20bia%202019\Thang%204\2.17-4%20Tonghoptemgia%20SGKcumoi30-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ttu\Congvan\2019\PH\DKPH%2014-9-201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attu\Congvan\2019\In\B&#7843;ng%20ngangTHEO%20DOI%20TIEN%20DO%20IN%20NHAP%20KH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on2508"/>
      <sheetName val="THGon311016"/>
      <sheetName val="TH&lt;30K"/>
      <sheetName val="TH2205"/>
      <sheetName val="1-&gt;19GK"/>
      <sheetName val="QDI2017"/>
      <sheetName val="Goc"/>
      <sheetName val="KHI2017"/>
      <sheetName val="Thau2017"/>
      <sheetName val="NhaIn2017"/>
      <sheetName val="Sheet1"/>
      <sheetName val="Tiendoin"/>
      <sheetName val="Chuan5-7"/>
      <sheetName val="Chuan 14-7"/>
      <sheetName val="Chuan 4-8"/>
      <sheetName val="TTM"/>
      <sheetName val="SGK HN"/>
      <sheetName val="IN GIA CONG"/>
      <sheetName val="TongQDI"/>
      <sheetName val="QDICT"/>
      <sheetName val="QDITH"/>
      <sheetName val="KTRA"/>
      <sheetName val="In-NK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hiatheosoMB -A"/>
      <sheetName val="CHIATENSACH2 GOITHAU"/>
      <sheetName val="PA88%"/>
      <sheetName val="PAchiatheosonhaHN"/>
      <sheetName val="PAchiatheosoMB-B"/>
      <sheetName val="KHI2020"/>
      <sheetName val="PA87%"/>
      <sheetName val="Chia goi thau theo so MB chot"/>
      <sheetName val="File chia thau"/>
      <sheetName val="Tong hop thau"/>
      <sheetName val="TH Th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29">
          <cell r="U29">
            <v>5116979000</v>
          </cell>
        </row>
        <row r="38">
          <cell r="U38">
            <v>3778444000</v>
          </cell>
        </row>
        <row r="45">
          <cell r="U45">
            <v>3884080000</v>
          </cell>
        </row>
        <row r="53">
          <cell r="U53">
            <v>3779923000</v>
          </cell>
        </row>
        <row r="61">
          <cell r="U61">
            <v>3383867000</v>
          </cell>
        </row>
        <row r="70">
          <cell r="U70">
            <v>3480400000</v>
          </cell>
        </row>
        <row r="80">
          <cell r="U80">
            <v>3229079000</v>
          </cell>
        </row>
      </sheetData>
      <sheetData sheetId="4"/>
      <sheetData sheetId="5">
        <row r="57">
          <cell r="U57">
            <v>3940736000</v>
          </cell>
        </row>
        <row r="63">
          <cell r="U63">
            <v>3731267000</v>
          </cell>
        </row>
        <row r="69">
          <cell r="U69">
            <v>3872437000</v>
          </cell>
        </row>
        <row r="76">
          <cell r="U76">
            <v>3753571000</v>
          </cell>
        </row>
        <row r="84">
          <cell r="U84">
            <v>3621128000</v>
          </cell>
        </row>
        <row r="91">
          <cell r="U91">
            <v>3587077000</v>
          </cell>
        </row>
        <row r="98">
          <cell r="U98">
            <v>3323649000</v>
          </cell>
        </row>
        <row r="110">
          <cell r="U110">
            <v>3405764000</v>
          </cell>
        </row>
        <row r="126">
          <cell r="U126">
            <v>3122739000</v>
          </cell>
        </row>
        <row r="142">
          <cell r="U142">
            <v>3150169000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  <sheetName val="CPVC"/>
      <sheetName val="chi_tiet_dz_22_kv"/>
      <sheetName val="th_CT"/>
      <sheetName val="Binh_Dong"/>
      <sheetName val="SL_dau_tien"/>
      <sheetName val="DM_67"/>
      <sheetName val="TH_dz_22"/>
      <sheetName val="vt_A_cap"/>
      <sheetName val="TNGHIEM_22"/>
      <sheetName val="VCDD_DZ_22"/>
      <sheetName val="Chlech_-22"/>
      <sheetName val="TB_dz"/>
      <sheetName val="DG_vat_tu"/>
      <sheetName val="vc_vat_tu_CHUNG_"/>
      <sheetName val="DG_36"/>
      <sheetName val="PQ_tuyen"/>
      <sheetName val="Trung_chuyen"/>
      <sheetName val="DGVCTC_67"/>
      <sheetName val="T_T_CL_VC_DZ_22"/>
      <sheetName val="LP_cap_dat"/>
      <sheetName val="Bia_sau_CT"/>
      <sheetName val="Sau_CT"/>
      <sheetName val="Bia_HA_den_CT"/>
      <sheetName val="HA_den_CT"/>
      <sheetName val="TNGHIEM_0,4"/>
      <sheetName val="VT_ds_0,4"/>
      <sheetName val="TT_CL_VC_DZ_0_4"/>
      <sheetName val="Ch_lech_-0,4"/>
      <sheetName val="VCdd_0,4"/>
      <sheetName val="Th_0,4"/>
      <sheetName val="CHITIET_0_4_KV"/>
      <sheetName val="Bia_0,4"/>
      <sheetName val="chi_tiet_TBA"/>
      <sheetName val="DM_85"/>
      <sheetName val="kl_tt"/>
      <sheetName val="Phan_dien_TBA"/>
      <sheetName val="VC_dd_TBA"/>
      <sheetName val="Bia_TBA"/>
      <sheetName val="Bia_50_LT12_"/>
      <sheetName val="TH_50_LT12"/>
      <sheetName val="TH_50_LT10,5"/>
      <sheetName val="Bia_50_LT_10,5"/>
      <sheetName val="DM_66"/>
      <sheetName val="TH_75"/>
      <sheetName val="Bia_75"/>
      <sheetName val="Bia_tram160"/>
      <sheetName val="TH_Tram160"/>
      <sheetName val="Bia_tram250"/>
      <sheetName val="TH_Tram250"/>
      <sheetName val="Bia_40"/>
      <sheetName val="TH_40"/>
      <sheetName val="TONG_DZ_0_4_KV"/>
      <sheetName val="TONG_KE_DZ_22_KV"/>
      <sheetName val="TH_VT22"/>
      <sheetName val="TH_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14">
          <cell r="K14">
            <v>1765000</v>
          </cell>
          <cell r="U14">
            <v>5149417000</v>
          </cell>
        </row>
        <row r="22">
          <cell r="K22">
            <v>1700000</v>
          </cell>
          <cell r="U22">
            <v>4946505000</v>
          </cell>
        </row>
        <row r="29">
          <cell r="K29">
            <v>1525000</v>
          </cell>
          <cell r="U29">
            <v>5116979000</v>
          </cell>
        </row>
        <row r="38">
          <cell r="K38">
            <v>1910000</v>
          </cell>
          <cell r="U38">
            <v>3778444000</v>
          </cell>
        </row>
        <row r="45">
          <cell r="K45">
            <v>2005000</v>
          </cell>
          <cell r="U45">
            <v>3884080000</v>
          </cell>
        </row>
        <row r="53">
          <cell r="K53">
            <v>2060000</v>
          </cell>
          <cell r="U53">
            <v>3779923000</v>
          </cell>
        </row>
        <row r="61">
          <cell r="K61">
            <v>1645000</v>
          </cell>
          <cell r="U61">
            <v>3383867000</v>
          </cell>
        </row>
        <row r="70">
          <cell r="K70">
            <v>1340000</v>
          </cell>
        </row>
        <row r="80">
          <cell r="K80">
            <v>1390000</v>
          </cell>
          <cell r="U80">
            <v>3229079000</v>
          </cell>
        </row>
      </sheetData>
      <sheetData sheetId="4">
        <row r="22">
          <cell r="K22">
            <v>1262000</v>
          </cell>
          <cell r="U22">
            <v>3056247000</v>
          </cell>
        </row>
        <row r="38">
          <cell r="K38">
            <v>1072000</v>
          </cell>
          <cell r="U38">
            <v>3283281000</v>
          </cell>
        </row>
        <row r="53">
          <cell r="K53">
            <v>1053000</v>
          </cell>
          <cell r="U53">
            <v>3119288000</v>
          </cell>
        </row>
      </sheetData>
      <sheetData sheetId="5">
        <row r="13">
          <cell r="K13">
            <v>1205000</v>
          </cell>
          <cell r="U13">
            <v>5089127000</v>
          </cell>
        </row>
        <row r="20">
          <cell r="K20">
            <v>1370000</v>
          </cell>
          <cell r="U20">
            <v>5037340000</v>
          </cell>
        </row>
        <row r="26">
          <cell r="K26">
            <v>1255000</v>
          </cell>
          <cell r="U26">
            <v>5077033000</v>
          </cell>
        </row>
        <row r="32">
          <cell r="K32">
            <v>1880000</v>
          </cell>
          <cell r="U32">
            <v>4007680000</v>
          </cell>
        </row>
        <row r="37">
          <cell r="K37">
            <v>1465000</v>
          </cell>
          <cell r="U37">
            <v>4240235000</v>
          </cell>
        </row>
        <row r="41">
          <cell r="K41">
            <v>1135000</v>
          </cell>
          <cell r="U41">
            <v>4229616000</v>
          </cell>
        </row>
        <row r="46">
          <cell r="K46">
            <v>1220000</v>
          </cell>
          <cell r="U46">
            <v>3792552000</v>
          </cell>
        </row>
        <row r="51">
          <cell r="K51">
            <v>1185000</v>
          </cell>
          <cell r="U51">
            <v>3978758000</v>
          </cell>
        </row>
        <row r="57">
          <cell r="K57">
            <v>1515000</v>
          </cell>
          <cell r="U57">
            <v>3940736000</v>
          </cell>
        </row>
        <row r="63">
          <cell r="K63">
            <v>1145000</v>
          </cell>
          <cell r="U63">
            <v>3731267000</v>
          </cell>
        </row>
        <row r="69">
          <cell r="K69">
            <v>1410000</v>
          </cell>
          <cell r="U69">
            <v>3872437000</v>
          </cell>
        </row>
        <row r="76">
          <cell r="K76">
            <v>1395000</v>
          </cell>
          <cell r="U76">
            <v>3753571000</v>
          </cell>
        </row>
        <row r="84">
          <cell r="K84">
            <v>1795000</v>
          </cell>
          <cell r="U84">
            <v>3621128000</v>
          </cell>
        </row>
        <row r="91">
          <cell r="K91">
            <v>1850000</v>
          </cell>
          <cell r="U91">
            <v>3587077000</v>
          </cell>
        </row>
        <row r="98">
          <cell r="K98">
            <v>1710000</v>
          </cell>
          <cell r="U98">
            <v>3323649000</v>
          </cell>
        </row>
        <row r="110">
          <cell r="K110">
            <v>2115000</v>
          </cell>
          <cell r="U110">
            <v>3405764000</v>
          </cell>
        </row>
        <row r="126">
          <cell r="K126">
            <v>1775000</v>
          </cell>
          <cell r="U126">
            <v>3122739000</v>
          </cell>
        </row>
        <row r="142">
          <cell r="K142">
            <v>1505000</v>
          </cell>
          <cell r="U142">
            <v>3150169000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on2508"/>
      <sheetName val="THGon311016"/>
      <sheetName val="TH&lt;30K"/>
      <sheetName val="TH2205"/>
      <sheetName val="1-&gt;19GK"/>
      <sheetName val="QDI2017"/>
      <sheetName val="Goc"/>
      <sheetName val="KHI2017"/>
      <sheetName val="Thau2017"/>
      <sheetName val="NhaIn2017"/>
      <sheetName val="Sheet1"/>
      <sheetName val="Tiendoin"/>
      <sheetName val="Chuan5-7"/>
      <sheetName val="Chuan 14-7"/>
      <sheetName val="Chuan 4-8"/>
      <sheetName val="TTM"/>
      <sheetName val="SGK HN"/>
      <sheetName val="IN GIA CONG"/>
      <sheetName val="TongQDI"/>
      <sheetName val="QDICT"/>
      <sheetName val="QDITH"/>
      <sheetName val="KTRA"/>
      <sheetName val="In-NK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"/>
      <sheetName val="DM"/>
      <sheetName val="VHP"/>
      <sheetName val="DA"/>
      <sheetName val="SL"/>
      <sheetName val="CDH"/>
      <sheetName val="QB"/>
      <sheetName val="ND"/>
      <sheetName val="QT"/>
      <sheetName val="HNa"/>
      <sheetName val="HG"/>
      <sheetName val="HTi"/>
      <sheetName val="CYe"/>
      <sheetName val="BG"/>
      <sheetName val="198"/>
      <sheetName val="PT"/>
      <sheetName val="NA"/>
      <sheetName val="NB"/>
      <sheetName val="TH"/>
      <sheetName val="MI2"/>
      <sheetName val="QN"/>
      <sheetName val="HN"/>
      <sheetName val="BT"/>
      <sheetName val="QD"/>
      <sheetName val="Hta"/>
      <sheetName val="HD"/>
      <sheetName val="HP"/>
      <sheetName val="TM"/>
      <sheetName val="TCCS"/>
      <sheetName val="TB"/>
      <sheetName val="DS"/>
      <sheetName val="TN"/>
      <sheetName val="CD"/>
      <sheetName val="CTHP"/>
      <sheetName val="KHKT"/>
      <sheetName val="HC"/>
      <sheetName val="TQ"/>
      <sheetName val="TongHop"/>
      <sheetName val="DA1"/>
      <sheetName val="vhp1"/>
      <sheetName val="DH1"/>
      <sheetName val="THOP"/>
      <sheetName val="Sheet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en Bac"/>
      <sheetName val="Miền Trung"/>
      <sheetName val="Tan-BaoCao"/>
      <sheetName val="Toàn quốc"/>
      <sheetName val="Toàn quốc mới"/>
    </sheetNames>
    <sheetDataSet>
      <sheetData sheetId="0" refreshError="1">
        <row r="10">
          <cell r="B10" t="str">
            <v>1H501M6</v>
          </cell>
          <cell r="C10" t="str">
            <v>TiÕng ViÖt 5/1</v>
          </cell>
          <cell r="D10">
            <v>761358</v>
          </cell>
          <cell r="E10">
            <v>756049</v>
          </cell>
        </row>
        <row r="11">
          <cell r="B11" t="str">
            <v>1H502M6</v>
          </cell>
          <cell r="C11" t="str">
            <v>TiÕng ViÖt 5/2</v>
          </cell>
          <cell r="D11">
            <v>751778</v>
          </cell>
          <cell r="E11">
            <v>711059</v>
          </cell>
        </row>
        <row r="12">
          <cell r="B12" t="str">
            <v>1H503M6</v>
          </cell>
          <cell r="C12" t="str">
            <v>To¸n 5</v>
          </cell>
          <cell r="D12">
            <v>772247</v>
          </cell>
          <cell r="E12">
            <v>762001</v>
          </cell>
        </row>
        <row r="13">
          <cell r="B13" t="str">
            <v>1H504M6</v>
          </cell>
          <cell r="C13" t="str">
            <v>Khoa häc 5</v>
          </cell>
          <cell r="D13">
            <v>752134</v>
          </cell>
          <cell r="E13">
            <v>746173</v>
          </cell>
        </row>
        <row r="14">
          <cell r="B14" t="str">
            <v>1H505M6</v>
          </cell>
          <cell r="C14" t="str">
            <v>LÞch sö vµ §Þa lÝ 5</v>
          </cell>
          <cell r="D14">
            <v>752824</v>
          </cell>
          <cell r="E14">
            <v>749507</v>
          </cell>
        </row>
        <row r="15">
          <cell r="B15" t="str">
            <v>1H506M6</v>
          </cell>
          <cell r="C15" t="str">
            <v>¢m nh¹c 5</v>
          </cell>
          <cell r="D15">
            <v>756000</v>
          </cell>
          <cell r="E15">
            <v>747625</v>
          </cell>
        </row>
        <row r="16">
          <cell r="B16" t="str">
            <v>1H507M6</v>
          </cell>
          <cell r="C16" t="str">
            <v>MÜ thuËt 5</v>
          </cell>
          <cell r="D16">
            <v>756002</v>
          </cell>
          <cell r="E16">
            <v>745109</v>
          </cell>
        </row>
        <row r="17">
          <cell r="B17" t="str">
            <v>1H508M6</v>
          </cell>
          <cell r="C17" t="str">
            <v>§¹o ®øc 5</v>
          </cell>
          <cell r="D17">
            <v>766348</v>
          </cell>
          <cell r="E17">
            <v>753389</v>
          </cell>
        </row>
        <row r="18">
          <cell r="B18" t="str">
            <v>1H509M6</v>
          </cell>
          <cell r="C18" t="str">
            <v>KÜ thuËt 5</v>
          </cell>
          <cell r="D18">
            <v>751000</v>
          </cell>
          <cell r="E18">
            <v>738385</v>
          </cell>
        </row>
        <row r="19">
          <cell r="B19" t="str">
            <v>1H510M6</v>
          </cell>
          <cell r="C19" t="str">
            <v>VBT TiÕng ViÖt 5/1</v>
          </cell>
          <cell r="D19">
            <v>700000</v>
          </cell>
          <cell r="E19">
            <v>668187</v>
          </cell>
        </row>
        <row r="20">
          <cell r="B20" t="str">
            <v>1H511M6</v>
          </cell>
          <cell r="C20" t="str">
            <v>VBT TiÕng ViÖt 5/2</v>
          </cell>
          <cell r="D20">
            <v>669808</v>
          </cell>
          <cell r="E20">
            <v>605503</v>
          </cell>
        </row>
        <row r="21">
          <cell r="B21" t="str">
            <v>1H512M6</v>
          </cell>
          <cell r="C21" t="str">
            <v>VBT To¸n 5/1</v>
          </cell>
          <cell r="D21">
            <v>700628</v>
          </cell>
          <cell r="E21">
            <v>673905</v>
          </cell>
        </row>
        <row r="22">
          <cell r="B22" t="str">
            <v>1H513M6</v>
          </cell>
          <cell r="C22" t="str">
            <v>VBT To¸n 5/2</v>
          </cell>
          <cell r="D22">
            <v>670038</v>
          </cell>
          <cell r="E22">
            <v>602147</v>
          </cell>
        </row>
        <row r="23">
          <cell r="B23" t="str">
            <v>1H514M6</v>
          </cell>
          <cell r="C23" t="str">
            <v>VBT Khoa häc 5</v>
          </cell>
          <cell r="D23">
            <v>630055</v>
          </cell>
          <cell r="E23">
            <v>618897</v>
          </cell>
        </row>
        <row r="24">
          <cell r="B24" t="str">
            <v>1H515M6</v>
          </cell>
          <cell r="C24" t="str">
            <v>VBT LÞch sö 5</v>
          </cell>
          <cell r="D24">
            <v>620280</v>
          </cell>
          <cell r="E24">
            <v>613797</v>
          </cell>
        </row>
        <row r="25">
          <cell r="B25" t="str">
            <v>1H516M6</v>
          </cell>
          <cell r="C25" t="str">
            <v>VBT §¹o ®øc 5</v>
          </cell>
          <cell r="D25">
            <v>670000</v>
          </cell>
          <cell r="E25">
            <v>657097</v>
          </cell>
        </row>
        <row r="26">
          <cell r="B26" t="str">
            <v>1H517M6</v>
          </cell>
          <cell r="C26" t="str">
            <v>Vë tËp vÏ 5</v>
          </cell>
          <cell r="D26">
            <v>690610</v>
          </cell>
          <cell r="E26">
            <v>677517</v>
          </cell>
        </row>
        <row r="27">
          <cell r="B27" t="str">
            <v>1H519M6</v>
          </cell>
          <cell r="C27" t="str">
            <v>BT To¸n 5</v>
          </cell>
          <cell r="D27">
            <v>360345</v>
          </cell>
          <cell r="E27">
            <v>352986</v>
          </cell>
        </row>
        <row r="28">
          <cell r="B28" t="str">
            <v>1H520M6</v>
          </cell>
          <cell r="C28" t="str">
            <v>Thùc hµnh KÜ thuËt 5</v>
          </cell>
          <cell r="D28">
            <v>620027</v>
          </cell>
          <cell r="E28">
            <v>604177</v>
          </cell>
        </row>
        <row r="29">
          <cell r="B29" t="str">
            <v>1H521M6</v>
          </cell>
          <cell r="C29" t="str">
            <v>VBT §Þa lÝ 5</v>
          </cell>
          <cell r="D29">
            <v>615200</v>
          </cell>
          <cell r="E29">
            <v>610577</v>
          </cell>
        </row>
        <row r="30">
          <cell r="C30" t="str">
            <v>líp 5 : hs</v>
          </cell>
          <cell r="D30">
            <v>13766682</v>
          </cell>
          <cell r="E30">
            <v>13394087</v>
          </cell>
        </row>
        <row r="31">
          <cell r="C31" t="str">
            <v>riªng VBT líp 5</v>
          </cell>
          <cell r="D31">
            <v>6331791</v>
          </cell>
          <cell r="E31">
            <v>6684790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60181</v>
          </cell>
          <cell r="E33">
            <v>55605</v>
          </cell>
        </row>
        <row r="34">
          <cell r="B34" t="str">
            <v>1G502M6</v>
          </cell>
          <cell r="C34" t="str">
            <v>TiÕng ViÖt 5/2 (SGV)</v>
          </cell>
          <cell r="D34">
            <v>60188</v>
          </cell>
          <cell r="E34">
            <v>55526</v>
          </cell>
        </row>
        <row r="35">
          <cell r="B35" t="str">
            <v>1G503M6</v>
          </cell>
          <cell r="C35" t="str">
            <v>To¸n 5 (SGV)</v>
          </cell>
          <cell r="D35">
            <v>66200</v>
          </cell>
          <cell r="E35">
            <v>61654</v>
          </cell>
        </row>
        <row r="36">
          <cell r="B36" t="str">
            <v>1G504M6</v>
          </cell>
          <cell r="C36" t="str">
            <v>Khoa häc 5 (SGV)</v>
          </cell>
          <cell r="D36">
            <v>55015</v>
          </cell>
          <cell r="E36">
            <v>49766</v>
          </cell>
        </row>
        <row r="37">
          <cell r="B37" t="str">
            <v>1G505M6</v>
          </cell>
          <cell r="C37" t="str">
            <v>LÞch sö vµ §Þa lÝ 5 (SGV)</v>
          </cell>
          <cell r="D37">
            <v>55620</v>
          </cell>
          <cell r="E37">
            <v>50088</v>
          </cell>
        </row>
        <row r="38">
          <cell r="B38" t="str">
            <v>1G506M6</v>
          </cell>
          <cell r="C38" t="str">
            <v>¢m nh¹c 5 (SGV)</v>
          </cell>
          <cell r="D38">
            <v>53000</v>
          </cell>
          <cell r="E38">
            <v>48220</v>
          </cell>
        </row>
        <row r="39">
          <cell r="B39" t="str">
            <v>1G507M6</v>
          </cell>
          <cell r="C39" t="str">
            <v>MÜ thuËt 5 (SGV)</v>
          </cell>
          <cell r="D39">
            <v>53221</v>
          </cell>
          <cell r="E39">
            <v>47999</v>
          </cell>
        </row>
        <row r="40">
          <cell r="B40" t="str">
            <v>1G508M6</v>
          </cell>
          <cell r="C40" t="str">
            <v>§¹o ®øc 5 (SGV)</v>
          </cell>
          <cell r="D40">
            <v>54960</v>
          </cell>
          <cell r="E40">
            <v>50155</v>
          </cell>
        </row>
        <row r="41">
          <cell r="B41" t="str">
            <v>1G509M6</v>
          </cell>
          <cell r="C41" t="str">
            <v>KÜ thuËt 5 (SGV)</v>
          </cell>
          <cell r="D41">
            <v>55300</v>
          </cell>
          <cell r="E41">
            <v>49949</v>
          </cell>
        </row>
        <row r="42">
          <cell r="B42" t="str">
            <v>1G510M6</v>
          </cell>
          <cell r="C42" t="str">
            <v>ThÓ dôc 5 (SGV)</v>
          </cell>
          <cell r="D42">
            <v>53030</v>
          </cell>
          <cell r="E42">
            <v>49529</v>
          </cell>
        </row>
        <row r="43">
          <cell r="C43" t="str">
            <v>líp 5 : gv</v>
          </cell>
          <cell r="D43">
            <v>566715</v>
          </cell>
          <cell r="E43">
            <v>518491</v>
          </cell>
        </row>
        <row r="44">
          <cell r="C44" t="str">
            <v>céng líp 5 : HS + GV</v>
          </cell>
          <cell r="D44">
            <v>14333397</v>
          </cell>
          <cell r="E44">
            <v>13912578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533838</v>
          </cell>
          <cell r="E46">
            <v>533362</v>
          </cell>
        </row>
        <row r="47">
          <cell r="B47" t="str">
            <v>CH002M6</v>
          </cell>
          <cell r="C47" t="str">
            <v>H×nh häc 10 (C)</v>
          </cell>
          <cell r="D47">
            <v>541329</v>
          </cell>
          <cell r="E47">
            <v>541078</v>
          </cell>
        </row>
        <row r="48">
          <cell r="B48" t="str">
            <v>CH003M6</v>
          </cell>
          <cell r="C48" t="str">
            <v>BT §¹i sè 10 (C)</v>
          </cell>
          <cell r="D48">
            <v>501060</v>
          </cell>
          <cell r="E48">
            <v>494886</v>
          </cell>
        </row>
        <row r="49">
          <cell r="B49" t="str">
            <v>CH004M6</v>
          </cell>
          <cell r="C49" t="str">
            <v>BT H×nh häc 10 (C)</v>
          </cell>
          <cell r="D49">
            <v>502302</v>
          </cell>
          <cell r="E49">
            <v>494491</v>
          </cell>
        </row>
        <row r="50">
          <cell r="B50" t="str">
            <v>CH005M6</v>
          </cell>
          <cell r="C50" t="str">
            <v>VËt lÝ 10 (C)</v>
          </cell>
          <cell r="D50">
            <v>528900</v>
          </cell>
          <cell r="E50">
            <v>528500</v>
          </cell>
        </row>
        <row r="51">
          <cell r="B51" t="str">
            <v>CH006M6</v>
          </cell>
          <cell r="C51" t="str">
            <v>BT VËt lÝ 10 (C)</v>
          </cell>
          <cell r="D51">
            <v>504886</v>
          </cell>
          <cell r="E51">
            <v>494735</v>
          </cell>
        </row>
        <row r="52">
          <cell r="B52" t="str">
            <v>CH007M6</v>
          </cell>
          <cell r="C52" t="str">
            <v>Ho¸ häc 10 (C)</v>
          </cell>
          <cell r="D52">
            <v>529182</v>
          </cell>
          <cell r="E52">
            <v>528960</v>
          </cell>
        </row>
        <row r="53">
          <cell r="B53" t="str">
            <v>CH008M6</v>
          </cell>
          <cell r="C53" t="str">
            <v>BT Ho¸ häc 10 (C)</v>
          </cell>
          <cell r="D53">
            <v>498914</v>
          </cell>
          <cell r="E53">
            <v>496794</v>
          </cell>
        </row>
        <row r="54">
          <cell r="B54" t="str">
            <v>CH009M6</v>
          </cell>
          <cell r="C54" t="str">
            <v>Sinh häc 10 (C)</v>
          </cell>
          <cell r="D54">
            <v>550160</v>
          </cell>
          <cell r="E54">
            <v>549875</v>
          </cell>
        </row>
        <row r="55">
          <cell r="B55" t="str">
            <v>CH010M6</v>
          </cell>
          <cell r="C55" t="str">
            <v>C«ng nghÖ 10 (C)</v>
          </cell>
          <cell r="D55">
            <v>631798</v>
          </cell>
          <cell r="E55">
            <v>623898</v>
          </cell>
        </row>
        <row r="56">
          <cell r="B56" t="str">
            <v>CH011M6</v>
          </cell>
          <cell r="C56" t="str">
            <v>Ng÷ v¨n 10/1 (C)</v>
          </cell>
          <cell r="D56">
            <v>609374</v>
          </cell>
          <cell r="E56">
            <v>607978</v>
          </cell>
        </row>
        <row r="57">
          <cell r="B57" t="str">
            <v>CH012M6</v>
          </cell>
          <cell r="C57" t="str">
            <v>Ng÷ v¨n 10/2 (C)</v>
          </cell>
          <cell r="D57">
            <v>588707</v>
          </cell>
          <cell r="E57">
            <v>587334</v>
          </cell>
        </row>
        <row r="58">
          <cell r="B58" t="str">
            <v>CH013M6</v>
          </cell>
          <cell r="C58" t="str">
            <v>BT Ng÷ v¨n 10/1 (C)</v>
          </cell>
          <cell r="D58">
            <v>560338</v>
          </cell>
          <cell r="E58">
            <v>560049</v>
          </cell>
        </row>
        <row r="59">
          <cell r="B59" t="str">
            <v>CH014M6</v>
          </cell>
          <cell r="C59" t="str">
            <v>BT Ng÷ v¨n 10/2 (C)</v>
          </cell>
          <cell r="D59">
            <v>555772</v>
          </cell>
          <cell r="E59">
            <v>548821</v>
          </cell>
        </row>
        <row r="60">
          <cell r="B60" t="str">
            <v>CH015M6</v>
          </cell>
          <cell r="C60" t="str">
            <v>LÞch sö 10 (C)</v>
          </cell>
          <cell r="D60">
            <v>603459</v>
          </cell>
          <cell r="E60">
            <v>603163</v>
          </cell>
        </row>
        <row r="61">
          <cell r="B61" t="str">
            <v>CH016M6</v>
          </cell>
          <cell r="C61" t="str">
            <v>§Þa lÝ 10 (C)</v>
          </cell>
          <cell r="D61">
            <v>598755</v>
          </cell>
          <cell r="E61">
            <v>598512</v>
          </cell>
        </row>
        <row r="62">
          <cell r="B62" t="str">
            <v>CH017M6</v>
          </cell>
          <cell r="C62" t="str">
            <v>Gi¸o dôc c«ng d©n 10 (C)</v>
          </cell>
          <cell r="D62">
            <v>640962</v>
          </cell>
          <cell r="E62">
            <v>635222</v>
          </cell>
        </row>
        <row r="63">
          <cell r="B63" t="str">
            <v>CH018M6</v>
          </cell>
          <cell r="C63" t="str">
            <v>Tin häc 10 (C)</v>
          </cell>
          <cell r="D63">
            <v>604020</v>
          </cell>
          <cell r="E63">
            <v>598512</v>
          </cell>
        </row>
        <row r="64">
          <cell r="B64" t="str">
            <v>CH019M6</v>
          </cell>
          <cell r="C64" t="str">
            <v>BT Tin häc 10 (C)</v>
          </cell>
          <cell r="D64">
            <v>535028</v>
          </cell>
          <cell r="E64">
            <v>534870</v>
          </cell>
        </row>
        <row r="65">
          <cell r="B65" t="str">
            <v>CH020M6</v>
          </cell>
          <cell r="C65" t="str">
            <v>TiÕng Anh 10 (C)</v>
          </cell>
          <cell r="D65">
            <v>590974</v>
          </cell>
          <cell r="E65">
            <v>590565</v>
          </cell>
        </row>
        <row r="66">
          <cell r="B66" t="str">
            <v>CH021M6</v>
          </cell>
          <cell r="C66" t="str">
            <v>BT TiÕng Anh 10 (C)</v>
          </cell>
          <cell r="D66">
            <v>552072</v>
          </cell>
          <cell r="E66">
            <v>551338</v>
          </cell>
        </row>
        <row r="67">
          <cell r="B67" t="str">
            <v>CH022M6</v>
          </cell>
          <cell r="C67" t="str">
            <v>TiÕng Ph¸p 10 (C)</v>
          </cell>
          <cell r="D67">
            <v>20750</v>
          </cell>
          <cell r="E67">
            <v>9803</v>
          </cell>
        </row>
        <row r="68">
          <cell r="B68" t="str">
            <v>CH023M6</v>
          </cell>
          <cell r="C68" t="str">
            <v>BT TiÕng Ph¸p 10 (C)</v>
          </cell>
          <cell r="D68">
            <v>23000</v>
          </cell>
          <cell r="E68">
            <v>8481</v>
          </cell>
        </row>
        <row r="69">
          <cell r="B69" t="str">
            <v>CH024M6</v>
          </cell>
          <cell r="C69" t="str">
            <v>TiÕng Nga 10 (C)</v>
          </cell>
          <cell r="D69">
            <v>4750</v>
          </cell>
          <cell r="E69">
            <v>3289</v>
          </cell>
        </row>
        <row r="70">
          <cell r="B70" t="str">
            <v>CH025M6</v>
          </cell>
          <cell r="C70" t="str">
            <v>BT TiÕng Nga 10 (C)</v>
          </cell>
          <cell r="D70">
            <v>4000</v>
          </cell>
          <cell r="E70">
            <v>2632</v>
          </cell>
        </row>
        <row r="71">
          <cell r="B71" t="str">
            <v>CH026M6</v>
          </cell>
          <cell r="C71" t="str">
            <v>TiÕng Trung Quèc 10 (C)</v>
          </cell>
          <cell r="D71">
            <v>1750</v>
          </cell>
          <cell r="E71">
            <v>1530</v>
          </cell>
        </row>
        <row r="72">
          <cell r="C72" t="str">
            <v>Líp 10 : HS (C)</v>
          </cell>
          <cell r="D72">
            <v>11816080</v>
          </cell>
          <cell r="E72">
            <v>11728678</v>
          </cell>
        </row>
        <row r="73">
          <cell r="B73" t="str">
            <v>NH001M6</v>
          </cell>
          <cell r="C73" t="str">
            <v>§¹i sè 10 (NC)</v>
          </cell>
          <cell r="D73">
            <v>225180</v>
          </cell>
          <cell r="E73">
            <v>224955</v>
          </cell>
        </row>
        <row r="74">
          <cell r="B74" t="str">
            <v>NH002M6</v>
          </cell>
          <cell r="C74" t="str">
            <v>H×nh häc 10  (NC)</v>
          </cell>
          <cell r="D74">
            <v>230870</v>
          </cell>
          <cell r="E74">
            <v>231453</v>
          </cell>
        </row>
        <row r="75">
          <cell r="B75" t="str">
            <v>NH003M6</v>
          </cell>
          <cell r="C75" t="str">
            <v>BT §¹i sè 10 (NC)</v>
          </cell>
          <cell r="D75">
            <v>205078</v>
          </cell>
          <cell r="E75">
            <v>206720</v>
          </cell>
        </row>
        <row r="76">
          <cell r="B76" t="str">
            <v>NH004M6</v>
          </cell>
          <cell r="C76" t="str">
            <v>BT H×nh häc 10  (NC)</v>
          </cell>
          <cell r="D76">
            <v>207107</v>
          </cell>
          <cell r="E76">
            <v>206115</v>
          </cell>
        </row>
        <row r="77">
          <cell r="B77" t="str">
            <v>NH005M6</v>
          </cell>
          <cell r="C77" t="str">
            <v>VËt lÝ 10 (NC)</v>
          </cell>
          <cell r="D77">
            <v>210959</v>
          </cell>
          <cell r="E77">
            <v>206692</v>
          </cell>
        </row>
        <row r="78">
          <cell r="B78" t="str">
            <v>NH006M6</v>
          </cell>
          <cell r="C78" t="str">
            <v>BT VËt lÝ 10 (NC)</v>
          </cell>
          <cell r="D78">
            <v>202142</v>
          </cell>
          <cell r="E78">
            <v>195300</v>
          </cell>
        </row>
        <row r="79">
          <cell r="B79" t="str">
            <v>NH007M6</v>
          </cell>
          <cell r="C79" t="str">
            <v>Ho¸ häc 10 (NC)</v>
          </cell>
          <cell r="D79">
            <v>210884</v>
          </cell>
          <cell r="E79">
            <v>211641</v>
          </cell>
        </row>
        <row r="80">
          <cell r="B80" t="str">
            <v>NH008M6</v>
          </cell>
          <cell r="C80" t="str">
            <v>BT Ho¸ häc 10 (NC)</v>
          </cell>
          <cell r="D80">
            <v>204570</v>
          </cell>
          <cell r="E80">
            <v>198800</v>
          </cell>
        </row>
        <row r="81">
          <cell r="B81" t="str">
            <v>NH009M6</v>
          </cell>
          <cell r="C81" t="str">
            <v>Sinh häc 10 (NC)</v>
          </cell>
          <cell r="D81">
            <v>187956</v>
          </cell>
          <cell r="E81">
            <v>179071</v>
          </cell>
        </row>
        <row r="82">
          <cell r="C82" t="str">
            <v>Líp 10 : HS (NC - TN)</v>
          </cell>
          <cell r="D82">
            <v>1884746</v>
          </cell>
          <cell r="E82">
            <v>1860747</v>
          </cell>
        </row>
        <row r="83">
          <cell r="B83" t="str">
            <v>NH011M6</v>
          </cell>
          <cell r="C83" t="str">
            <v>Ng÷ v¨n 10/1 (NC)</v>
          </cell>
          <cell r="D83">
            <v>126026</v>
          </cell>
          <cell r="E83">
            <v>116124</v>
          </cell>
        </row>
        <row r="84">
          <cell r="B84" t="str">
            <v>NH012M6</v>
          </cell>
          <cell r="C84" t="str">
            <v>Ng÷ v¨n 10/2 (NC)</v>
          </cell>
          <cell r="D84">
            <v>120732</v>
          </cell>
          <cell r="E84">
            <v>113373</v>
          </cell>
        </row>
        <row r="85">
          <cell r="B85" t="str">
            <v>NH013M6</v>
          </cell>
          <cell r="C85" t="str">
            <v>BT Ng÷ v¨n 10/1 (NC)</v>
          </cell>
          <cell r="D85">
            <v>109640</v>
          </cell>
          <cell r="E85">
            <v>104280</v>
          </cell>
        </row>
        <row r="86">
          <cell r="B86" t="str">
            <v>NH014M6</v>
          </cell>
          <cell r="C86" t="str">
            <v>BT Ng÷ v¨n 10/2 (NC)</v>
          </cell>
          <cell r="D86">
            <v>110065</v>
          </cell>
          <cell r="E86">
            <v>103721</v>
          </cell>
        </row>
        <row r="87">
          <cell r="B87" t="str">
            <v>NH015M6</v>
          </cell>
          <cell r="C87" t="str">
            <v>LÞch sö 10 (NC)</v>
          </cell>
          <cell r="D87">
            <v>115896</v>
          </cell>
          <cell r="E87">
            <v>101668</v>
          </cell>
        </row>
        <row r="88">
          <cell r="B88" t="str">
            <v>NH016M6</v>
          </cell>
          <cell r="C88" t="str">
            <v>§Þa lÝ 10 (NC)</v>
          </cell>
          <cell r="D88">
            <v>120750</v>
          </cell>
          <cell r="E88">
            <v>103103</v>
          </cell>
        </row>
        <row r="89">
          <cell r="B89" t="str">
            <v>NH020M6</v>
          </cell>
          <cell r="C89" t="str">
            <v>TiÕng Anh 10 (NC)</v>
          </cell>
          <cell r="D89">
            <v>110737</v>
          </cell>
          <cell r="E89">
            <v>96264</v>
          </cell>
        </row>
        <row r="90">
          <cell r="B90" t="str">
            <v>NH021M6</v>
          </cell>
          <cell r="C90" t="str">
            <v>BT TiÕng Anh 10 (NC)</v>
          </cell>
          <cell r="D90">
            <v>92000</v>
          </cell>
          <cell r="E90">
            <v>86875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905846</v>
          </cell>
          <cell r="E96">
            <v>825408</v>
          </cell>
        </row>
        <row r="97">
          <cell r="C97" t="str">
            <v>líp 10 : HS</v>
          </cell>
          <cell r="D97">
            <v>14606672</v>
          </cell>
          <cell r="E97">
            <v>14414833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>
            <v>18819</v>
          </cell>
          <cell r="E99">
            <v>15672</v>
          </cell>
        </row>
        <row r="100">
          <cell r="B100" t="str">
            <v>CG002M6</v>
          </cell>
          <cell r="C100" t="str">
            <v>H×nh häc 10 (C) (SGV)</v>
          </cell>
          <cell r="D100">
            <v>18850</v>
          </cell>
          <cell r="E100">
            <v>15768</v>
          </cell>
        </row>
        <row r="101">
          <cell r="B101" t="str">
            <v>CG003M6</v>
          </cell>
          <cell r="C101" t="str">
            <v>VËt lÝ 10 (C) (SGV)</v>
          </cell>
          <cell r="D101">
            <v>15730</v>
          </cell>
          <cell r="E101">
            <v>12085</v>
          </cell>
        </row>
        <row r="102">
          <cell r="B102" t="str">
            <v>CG004M6</v>
          </cell>
          <cell r="C102" t="str">
            <v>Ho¸ häc 10 (C) (SGV)</v>
          </cell>
          <cell r="D102">
            <v>15730</v>
          </cell>
          <cell r="E102">
            <v>10895</v>
          </cell>
        </row>
        <row r="103">
          <cell r="B103" t="str">
            <v>CG005M6</v>
          </cell>
          <cell r="C103" t="str">
            <v>Sinh häc 10 (C) (SGV)</v>
          </cell>
          <cell r="D103">
            <v>15750</v>
          </cell>
          <cell r="E103">
            <v>10606</v>
          </cell>
        </row>
        <row r="104">
          <cell r="B104" t="str">
            <v>CG006M6</v>
          </cell>
          <cell r="C104" t="str">
            <v>C«ng nghÖ 10 (C) (SGV)</v>
          </cell>
          <cell r="D104">
            <v>21712</v>
          </cell>
          <cell r="E104">
            <v>9240</v>
          </cell>
        </row>
        <row r="105">
          <cell r="B105" t="str">
            <v>CG007M6</v>
          </cell>
          <cell r="C105" t="str">
            <v>Ng÷ v¨n 10/1 (C) (SGV)</v>
          </cell>
          <cell r="D105">
            <v>15818</v>
          </cell>
          <cell r="E105">
            <v>14909</v>
          </cell>
        </row>
        <row r="106">
          <cell r="B106" t="str">
            <v>CG008M6</v>
          </cell>
          <cell r="C106" t="str">
            <v>Ng÷ v¨n 10/2 (C) (SGV)</v>
          </cell>
          <cell r="D106">
            <v>17850</v>
          </cell>
          <cell r="E106">
            <v>17225</v>
          </cell>
        </row>
        <row r="107">
          <cell r="B107" t="str">
            <v>CG009M6</v>
          </cell>
          <cell r="C107" t="str">
            <v>LÞch sö 10 (C) (SGV)</v>
          </cell>
          <cell r="D107">
            <v>15730</v>
          </cell>
          <cell r="E107">
            <v>9564</v>
          </cell>
        </row>
        <row r="108">
          <cell r="B108" t="str">
            <v>CG010M6</v>
          </cell>
          <cell r="C108" t="str">
            <v>§Þa lÝ 10 (C) (SGV)</v>
          </cell>
          <cell r="D108">
            <v>15730</v>
          </cell>
          <cell r="E108">
            <v>9504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21658</v>
          </cell>
          <cell r="E109">
            <v>8966</v>
          </cell>
        </row>
        <row r="110">
          <cell r="B110" t="str">
            <v>CG012M6</v>
          </cell>
          <cell r="C110" t="str">
            <v>TiÕng Anh 10 (C) (SGV)</v>
          </cell>
          <cell r="D110">
            <v>15687</v>
          </cell>
          <cell r="E110">
            <v>11848</v>
          </cell>
        </row>
        <row r="111">
          <cell r="B111" t="str">
            <v>CG013M6</v>
          </cell>
          <cell r="C111" t="str">
            <v>TiÕng Ph¸p 10 (C) (SGV)</v>
          </cell>
          <cell r="D111">
            <v>3750</v>
          </cell>
          <cell r="E111">
            <v>1510</v>
          </cell>
        </row>
        <row r="112">
          <cell r="B112" t="str">
            <v>CG014M6</v>
          </cell>
          <cell r="C112" t="str">
            <v>TiÕng Nga 10 (C) (SGV)</v>
          </cell>
          <cell r="D112">
            <v>1750</v>
          </cell>
          <cell r="E112">
            <v>1215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1745</v>
          </cell>
          <cell r="E113">
            <v>689</v>
          </cell>
        </row>
        <row r="114">
          <cell r="B114" t="str">
            <v>CG016M6</v>
          </cell>
          <cell r="C114" t="str">
            <v>Tin häc 10 (C) (SGV)</v>
          </cell>
          <cell r="D114">
            <v>15668</v>
          </cell>
          <cell r="E114">
            <v>7945</v>
          </cell>
        </row>
        <row r="115">
          <cell r="C115" t="str">
            <v>Líp 10 : GV (C)</v>
          </cell>
          <cell r="D115">
            <v>231977</v>
          </cell>
          <cell r="E115">
            <v>157641</v>
          </cell>
        </row>
        <row r="116">
          <cell r="B116" t="str">
            <v>NG001M6</v>
          </cell>
          <cell r="C116" t="str">
            <v>§¹i sè 10 (NC) (SGV)</v>
          </cell>
          <cell r="D116">
            <v>14828</v>
          </cell>
          <cell r="E116">
            <v>12760</v>
          </cell>
        </row>
        <row r="117">
          <cell r="B117" t="str">
            <v>NG002M6</v>
          </cell>
          <cell r="C117" t="str">
            <v>H×nh häc 10 (NC) (SGV)</v>
          </cell>
          <cell r="D117">
            <v>13843</v>
          </cell>
          <cell r="E117">
            <v>13001</v>
          </cell>
        </row>
        <row r="118">
          <cell r="B118" t="str">
            <v>NG003M6</v>
          </cell>
          <cell r="C118" t="str">
            <v>VËt lÝ 10 (NC) (SGV)</v>
          </cell>
          <cell r="D118">
            <v>13760</v>
          </cell>
          <cell r="E118">
            <v>10069</v>
          </cell>
        </row>
        <row r="119">
          <cell r="B119" t="str">
            <v>NG004M6</v>
          </cell>
          <cell r="C119" t="str">
            <v>Ho¸ häc 10 (NC) (SGV)</v>
          </cell>
          <cell r="D119">
            <v>10750</v>
          </cell>
          <cell r="E119">
            <v>8970</v>
          </cell>
        </row>
        <row r="120">
          <cell r="B120" t="str">
            <v>NG005M6</v>
          </cell>
          <cell r="C120" t="str">
            <v>Sinh häc 10 (NC) (SGV)</v>
          </cell>
          <cell r="D120">
            <v>10750</v>
          </cell>
          <cell r="E120">
            <v>8618</v>
          </cell>
        </row>
        <row r="121">
          <cell r="C121" t="str">
            <v>Líp 10 : GV (NC - TN)</v>
          </cell>
          <cell r="D121">
            <v>63931</v>
          </cell>
          <cell r="E121">
            <v>53418</v>
          </cell>
        </row>
        <row r="122">
          <cell r="B122" t="str">
            <v>NG007M6</v>
          </cell>
          <cell r="C122" t="str">
            <v>Ng÷ v¨n 10/1 (NC) (SGV)</v>
          </cell>
          <cell r="D122">
            <v>12827</v>
          </cell>
          <cell r="E122">
            <v>11432</v>
          </cell>
        </row>
        <row r="123">
          <cell r="B123" t="str">
            <v>NG008M6</v>
          </cell>
          <cell r="C123" t="str">
            <v>Ng÷ v¨n 10/2 (NC) (SGV)</v>
          </cell>
          <cell r="D123">
            <v>12858</v>
          </cell>
          <cell r="E123">
            <v>10673</v>
          </cell>
        </row>
        <row r="124">
          <cell r="B124" t="str">
            <v>NG009M6</v>
          </cell>
          <cell r="C124" t="str">
            <v>LÞch sö 10 (NC) (SGV)</v>
          </cell>
          <cell r="D124">
            <v>8702</v>
          </cell>
          <cell r="E124">
            <v>7551</v>
          </cell>
        </row>
        <row r="125">
          <cell r="B125" t="str">
            <v>NG010M6</v>
          </cell>
          <cell r="C125" t="str">
            <v>§Þa lÝ 10 (NC) (SGV)</v>
          </cell>
          <cell r="D125">
            <v>8722</v>
          </cell>
          <cell r="E125">
            <v>7547</v>
          </cell>
        </row>
        <row r="126">
          <cell r="B126" t="str">
            <v>NG012M6</v>
          </cell>
          <cell r="C126" t="str">
            <v>TiÕng Anh 10 (NC) (SGV)</v>
          </cell>
          <cell r="D126">
            <v>11719</v>
          </cell>
          <cell r="E126">
            <v>9086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54828</v>
          </cell>
          <cell r="E130">
            <v>46289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20680</v>
          </cell>
          <cell r="E131">
            <v>11417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20700</v>
          </cell>
          <cell r="E132">
            <v>10572</v>
          </cell>
        </row>
        <row r="133">
          <cell r="B133" t="str">
            <v>KG003M6</v>
          </cell>
          <cell r="C133" t="str">
            <v>ThÓ dôc 10 (SGV)</v>
          </cell>
          <cell r="D133">
            <v>20706</v>
          </cell>
          <cell r="E133">
            <v>8257</v>
          </cell>
        </row>
        <row r="134">
          <cell r="C134" t="str">
            <v>Líp 10 : GV (chung)</v>
          </cell>
          <cell r="D134">
            <v>62086</v>
          </cell>
          <cell r="E134">
            <v>30246</v>
          </cell>
        </row>
        <row r="135">
          <cell r="C135" t="str">
            <v>líp 10 : GV</v>
          </cell>
          <cell r="D135">
            <v>412822</v>
          </cell>
          <cell r="E135">
            <v>287594</v>
          </cell>
        </row>
        <row r="136">
          <cell r="C136" t="str">
            <v>Céng líp 10 : HS + GV</v>
          </cell>
          <cell r="D136">
            <v>15019494</v>
          </cell>
          <cell r="E136">
            <v>14702427</v>
          </cell>
        </row>
        <row r="138">
          <cell r="B138" t="str">
            <v>Tæng céng líp 5, líp 10</v>
          </cell>
          <cell r="D138">
            <v>29352891</v>
          </cell>
          <cell r="E138">
            <v>28615005</v>
          </cell>
        </row>
      </sheetData>
      <sheetData sheetId="1" refreshError="1">
        <row r="10">
          <cell r="B10" t="str">
            <v>1H501M6</v>
          </cell>
          <cell r="C10" t="str">
            <v>TiÕng ViÖt 5/1</v>
          </cell>
          <cell r="D10">
            <v>254984</v>
          </cell>
          <cell r="E10">
            <v>254981</v>
          </cell>
        </row>
        <row r="11">
          <cell r="B11" t="str">
            <v>1H502M6</v>
          </cell>
          <cell r="C11" t="str">
            <v>TiÕng ViÖt 5/2</v>
          </cell>
          <cell r="D11">
            <v>233790</v>
          </cell>
          <cell r="E11">
            <v>233681</v>
          </cell>
        </row>
        <row r="12">
          <cell r="B12" t="str">
            <v>1H503M6</v>
          </cell>
          <cell r="C12" t="str">
            <v>To¸n 5</v>
          </cell>
          <cell r="D12">
            <v>270635</v>
          </cell>
          <cell r="E12">
            <v>270035</v>
          </cell>
        </row>
        <row r="13">
          <cell r="B13" t="str">
            <v>1H504M6</v>
          </cell>
          <cell r="C13" t="str">
            <v>Khoa häc 5</v>
          </cell>
          <cell r="D13">
            <v>237293</v>
          </cell>
          <cell r="E13">
            <v>237289</v>
          </cell>
        </row>
        <row r="14">
          <cell r="B14" t="str">
            <v>1H505M6</v>
          </cell>
          <cell r="C14" t="str">
            <v>LÞch sö vµ §Þa lÝ 5</v>
          </cell>
          <cell r="D14">
            <v>241125</v>
          </cell>
          <cell r="E14">
            <v>241066</v>
          </cell>
        </row>
        <row r="15">
          <cell r="B15" t="str">
            <v>1H506M6</v>
          </cell>
          <cell r="C15" t="str">
            <v>¢m nh¹c 5</v>
          </cell>
          <cell r="D15">
            <v>254889</v>
          </cell>
          <cell r="E15">
            <v>254886</v>
          </cell>
        </row>
        <row r="16">
          <cell r="B16" t="str">
            <v>1H507M6</v>
          </cell>
          <cell r="C16" t="str">
            <v>MÜ thuËt 5</v>
          </cell>
          <cell r="D16">
            <v>240326</v>
          </cell>
          <cell r="E16">
            <v>239525</v>
          </cell>
        </row>
        <row r="17">
          <cell r="B17" t="str">
            <v>1H508M6</v>
          </cell>
          <cell r="C17" t="str">
            <v>§¹o ®øc 5</v>
          </cell>
          <cell r="D17">
            <v>256811</v>
          </cell>
          <cell r="E17">
            <v>256740</v>
          </cell>
        </row>
        <row r="18">
          <cell r="B18" t="str">
            <v>1H509M6</v>
          </cell>
          <cell r="C18" t="str">
            <v>KÜ thuËt 5</v>
          </cell>
          <cell r="D18">
            <v>243263</v>
          </cell>
          <cell r="E18">
            <v>243184</v>
          </cell>
        </row>
        <row r="19">
          <cell r="B19" t="str">
            <v>1H510M6</v>
          </cell>
          <cell r="C19" t="str">
            <v>VBT TiÕng ViÖt 5/1</v>
          </cell>
          <cell r="D19">
            <v>236140</v>
          </cell>
          <cell r="E19">
            <v>236140</v>
          </cell>
        </row>
        <row r="20">
          <cell r="B20" t="str">
            <v>1H511M6</v>
          </cell>
          <cell r="C20" t="str">
            <v>VBT TiÕng ViÖt 5/2</v>
          </cell>
          <cell r="D20">
            <v>220606</v>
          </cell>
          <cell r="E20">
            <v>220606</v>
          </cell>
        </row>
        <row r="21">
          <cell r="B21" t="str">
            <v>1H512M6</v>
          </cell>
          <cell r="C21" t="str">
            <v>VBT To¸n 5/1</v>
          </cell>
          <cell r="D21">
            <v>254460</v>
          </cell>
          <cell r="E21">
            <v>252859</v>
          </cell>
        </row>
        <row r="22">
          <cell r="B22" t="str">
            <v>1H513M6</v>
          </cell>
          <cell r="C22" t="str">
            <v>VBT To¸n 5/2</v>
          </cell>
          <cell r="D22">
            <v>220201</v>
          </cell>
          <cell r="E22">
            <v>220201</v>
          </cell>
        </row>
        <row r="23">
          <cell r="B23" t="str">
            <v>1H514M6</v>
          </cell>
          <cell r="C23" t="str">
            <v>VBT Khoa häc 5</v>
          </cell>
          <cell r="D23">
            <v>220426</v>
          </cell>
          <cell r="E23">
            <v>218008</v>
          </cell>
        </row>
        <row r="24">
          <cell r="B24" t="str">
            <v>1H515M6</v>
          </cell>
          <cell r="C24" t="str">
            <v>VBT LÞch sö 5</v>
          </cell>
          <cell r="D24">
            <v>220418</v>
          </cell>
          <cell r="E24">
            <v>213309</v>
          </cell>
        </row>
        <row r="25">
          <cell r="B25" t="str">
            <v>1H516M6</v>
          </cell>
          <cell r="C25" t="str">
            <v>VBT §¹o ®øc 5</v>
          </cell>
          <cell r="D25">
            <v>240953</v>
          </cell>
          <cell r="E25">
            <v>240270</v>
          </cell>
        </row>
        <row r="26">
          <cell r="B26" t="str">
            <v>1H517M6</v>
          </cell>
          <cell r="C26" t="str">
            <v>Vë tËp vÏ 5</v>
          </cell>
          <cell r="D26">
            <v>233826</v>
          </cell>
          <cell r="E26">
            <v>233695</v>
          </cell>
        </row>
        <row r="27">
          <cell r="B27" t="str">
            <v>1H519M6</v>
          </cell>
          <cell r="C27" t="str">
            <v>BT To¸n 5</v>
          </cell>
          <cell r="D27">
            <v>64133</v>
          </cell>
          <cell r="E27">
            <v>50678</v>
          </cell>
        </row>
        <row r="28">
          <cell r="B28" t="str">
            <v>1H520M6</v>
          </cell>
          <cell r="C28" t="str">
            <v>Thùc hµnh KÜ thuËt 5</v>
          </cell>
          <cell r="D28">
            <v>227190</v>
          </cell>
          <cell r="E28">
            <v>226668</v>
          </cell>
        </row>
        <row r="29">
          <cell r="B29" t="str">
            <v>1H521M6</v>
          </cell>
          <cell r="C29" t="str">
            <v>VBT §Þa lÝ 5</v>
          </cell>
          <cell r="D29">
            <v>220991</v>
          </cell>
          <cell r="E29">
            <v>216518</v>
          </cell>
        </row>
        <row r="30">
          <cell r="C30" t="str">
            <v>líp 5 : hs</v>
          </cell>
          <cell r="D30">
            <v>4592460</v>
          </cell>
          <cell r="E30">
            <v>4560339</v>
          </cell>
        </row>
        <row r="31">
          <cell r="C31" t="str">
            <v>riªng VBT líp 5</v>
          </cell>
          <cell r="D31">
            <v>2359344</v>
          </cell>
          <cell r="E31">
            <v>2328952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14040</v>
          </cell>
          <cell r="E33">
            <v>13614</v>
          </cell>
        </row>
        <row r="34">
          <cell r="B34" t="str">
            <v>1G502M6</v>
          </cell>
          <cell r="C34" t="str">
            <v>TiÕng ViÖt 5/2 (SGV)</v>
          </cell>
          <cell r="D34">
            <v>14070</v>
          </cell>
          <cell r="E34">
            <v>13622</v>
          </cell>
        </row>
        <row r="35">
          <cell r="B35" t="str">
            <v>1G503M6</v>
          </cell>
          <cell r="C35" t="str">
            <v>To¸n 5 (SGV)</v>
          </cell>
          <cell r="D35">
            <v>14000</v>
          </cell>
          <cell r="E35">
            <v>13616</v>
          </cell>
        </row>
        <row r="36">
          <cell r="B36" t="str">
            <v>1G504M6</v>
          </cell>
          <cell r="C36" t="str">
            <v>Khoa häc 5 (SGV)</v>
          </cell>
          <cell r="D36">
            <v>14040</v>
          </cell>
          <cell r="E36">
            <v>13371</v>
          </cell>
        </row>
        <row r="37">
          <cell r="B37" t="str">
            <v>1G505M6</v>
          </cell>
          <cell r="C37" t="str">
            <v>LÞch sö vµ §Þa lÝ 5 (SGV)</v>
          </cell>
          <cell r="D37">
            <v>14080</v>
          </cell>
          <cell r="E37">
            <v>13428</v>
          </cell>
        </row>
        <row r="38">
          <cell r="B38" t="str">
            <v>1G506M6</v>
          </cell>
          <cell r="C38" t="str">
            <v>¢m nh¹c 5 (SGV)</v>
          </cell>
          <cell r="D38">
            <v>14000</v>
          </cell>
          <cell r="E38">
            <v>13268</v>
          </cell>
        </row>
        <row r="39">
          <cell r="B39" t="str">
            <v>1G507M6</v>
          </cell>
          <cell r="C39" t="str">
            <v>MÜ thuËt 5 (SGV)</v>
          </cell>
          <cell r="D39">
            <v>14008</v>
          </cell>
          <cell r="E39">
            <v>13337</v>
          </cell>
        </row>
        <row r="40">
          <cell r="B40" t="str">
            <v>1G508M6</v>
          </cell>
          <cell r="C40" t="str">
            <v>§¹o ®øc 5 (SGV)</v>
          </cell>
          <cell r="D40">
            <v>14040</v>
          </cell>
          <cell r="E40">
            <v>13347</v>
          </cell>
        </row>
        <row r="41">
          <cell r="B41" t="str">
            <v>1G509M6</v>
          </cell>
          <cell r="C41" t="str">
            <v>KÜ thuËt 5 (SGV)</v>
          </cell>
          <cell r="D41">
            <v>14000</v>
          </cell>
          <cell r="E41">
            <v>13368</v>
          </cell>
        </row>
        <row r="42">
          <cell r="B42" t="str">
            <v>1G510M6</v>
          </cell>
          <cell r="C42" t="str">
            <v>ThÓ dôc 5 (SGV)</v>
          </cell>
          <cell r="D42">
            <v>14008</v>
          </cell>
          <cell r="E42">
            <v>13347</v>
          </cell>
        </row>
        <row r="43">
          <cell r="C43" t="str">
            <v>líp 5 : gv</v>
          </cell>
          <cell r="D43">
            <v>140286</v>
          </cell>
          <cell r="E43">
            <v>134318</v>
          </cell>
        </row>
        <row r="44">
          <cell r="C44" t="str">
            <v>céng líp 5 : HS + GV</v>
          </cell>
          <cell r="D44">
            <v>4732746</v>
          </cell>
          <cell r="E44">
            <v>4694657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160950</v>
          </cell>
          <cell r="E46">
            <v>158078</v>
          </cell>
        </row>
        <row r="47">
          <cell r="B47" t="str">
            <v>CH002M6</v>
          </cell>
          <cell r="C47" t="str">
            <v>H×nh häc 10 (C)</v>
          </cell>
          <cell r="D47">
            <v>167171</v>
          </cell>
          <cell r="E47">
            <v>162817</v>
          </cell>
        </row>
        <row r="48">
          <cell r="B48" t="str">
            <v>CH003M6</v>
          </cell>
          <cell r="C48" t="str">
            <v>BT §¹i sè 10 (C)</v>
          </cell>
          <cell r="D48">
            <v>139500</v>
          </cell>
          <cell r="E48">
            <v>135558</v>
          </cell>
        </row>
        <row r="49">
          <cell r="B49" t="str">
            <v>CH004M6</v>
          </cell>
          <cell r="C49" t="str">
            <v>BT H×nh häc 10 (C)</v>
          </cell>
          <cell r="D49">
            <v>144722</v>
          </cell>
          <cell r="E49">
            <v>137370</v>
          </cell>
        </row>
        <row r="50">
          <cell r="B50" t="str">
            <v>CH005M6</v>
          </cell>
          <cell r="C50" t="str">
            <v>VËt lÝ 10 (C)</v>
          </cell>
          <cell r="D50">
            <v>157176</v>
          </cell>
          <cell r="E50">
            <v>157176</v>
          </cell>
        </row>
        <row r="51">
          <cell r="B51" t="str">
            <v>CH006M6</v>
          </cell>
          <cell r="C51" t="str">
            <v>BT VËt lÝ 10 (C)</v>
          </cell>
          <cell r="D51">
            <v>140198</v>
          </cell>
          <cell r="E51">
            <v>136088</v>
          </cell>
        </row>
        <row r="52">
          <cell r="B52" t="str">
            <v>CH007M6</v>
          </cell>
          <cell r="C52" t="str">
            <v>Ho¸ häc 10 (C)</v>
          </cell>
          <cell r="D52">
            <v>165679</v>
          </cell>
          <cell r="E52">
            <v>161124</v>
          </cell>
        </row>
        <row r="53">
          <cell r="B53" t="str">
            <v>CH008M6</v>
          </cell>
          <cell r="C53" t="str">
            <v>BT Ho¸ häc 10 (C)</v>
          </cell>
          <cell r="D53">
            <v>146420</v>
          </cell>
          <cell r="E53">
            <v>142291</v>
          </cell>
        </row>
        <row r="54">
          <cell r="B54" t="str">
            <v>CH009M6</v>
          </cell>
          <cell r="C54" t="str">
            <v>Sinh häc 10 (C)</v>
          </cell>
          <cell r="D54">
            <v>168788</v>
          </cell>
          <cell r="E54">
            <v>166828</v>
          </cell>
        </row>
        <row r="55">
          <cell r="B55" t="str">
            <v>CH010M6</v>
          </cell>
          <cell r="C55" t="str">
            <v>C«ng nghÖ 10 (C)</v>
          </cell>
          <cell r="D55">
            <v>180991</v>
          </cell>
          <cell r="E55">
            <v>180460</v>
          </cell>
        </row>
        <row r="56">
          <cell r="B56" t="str">
            <v>CH011M6</v>
          </cell>
          <cell r="C56" t="str">
            <v>Ng÷ v¨n 10/1 (C)</v>
          </cell>
          <cell r="D56">
            <v>177053</v>
          </cell>
          <cell r="E56">
            <v>175422</v>
          </cell>
        </row>
        <row r="57">
          <cell r="B57" t="str">
            <v>CH012M6</v>
          </cell>
          <cell r="C57" t="str">
            <v>Ng÷ v¨n 10/2 (C)</v>
          </cell>
          <cell r="D57">
            <v>166562</v>
          </cell>
          <cell r="E57">
            <v>166204</v>
          </cell>
        </row>
        <row r="58">
          <cell r="B58" t="str">
            <v>CH013M6</v>
          </cell>
          <cell r="C58" t="str">
            <v>BT Ng÷ v¨n 10/1 (C)</v>
          </cell>
          <cell r="D58">
            <v>148057</v>
          </cell>
          <cell r="E58">
            <v>140003</v>
          </cell>
        </row>
        <row r="59">
          <cell r="B59" t="str">
            <v>CH014M6</v>
          </cell>
          <cell r="C59" t="str">
            <v>BT Ng÷ v¨n 10/2 (C)</v>
          </cell>
          <cell r="D59">
            <v>132704</v>
          </cell>
          <cell r="E59">
            <v>129500</v>
          </cell>
        </row>
        <row r="60">
          <cell r="B60" t="str">
            <v>CH015M6</v>
          </cell>
          <cell r="C60" t="str">
            <v>LÞch sö 10 (C)</v>
          </cell>
          <cell r="D60">
            <v>175718</v>
          </cell>
          <cell r="E60">
            <v>174679</v>
          </cell>
        </row>
        <row r="61">
          <cell r="B61" t="str">
            <v>CH016M6</v>
          </cell>
          <cell r="C61" t="str">
            <v>§Þa lÝ 10 (C)</v>
          </cell>
          <cell r="D61">
            <v>166209</v>
          </cell>
          <cell r="E61">
            <v>166208</v>
          </cell>
        </row>
        <row r="62">
          <cell r="B62" t="str">
            <v>CH017M6</v>
          </cell>
          <cell r="C62" t="str">
            <v>Gi¸o dôc c«ng d©n 10 (C)</v>
          </cell>
          <cell r="D62">
            <v>185532</v>
          </cell>
          <cell r="E62">
            <v>185529</v>
          </cell>
        </row>
        <row r="63">
          <cell r="B63" t="str">
            <v>CH018M6</v>
          </cell>
          <cell r="C63" t="str">
            <v>Tin häc 10 (C)</v>
          </cell>
          <cell r="D63">
            <v>175503</v>
          </cell>
          <cell r="E63">
            <v>175375</v>
          </cell>
        </row>
        <row r="64">
          <cell r="B64" t="str">
            <v>CH019M6</v>
          </cell>
          <cell r="C64" t="str">
            <v>BT Tin häc 10 (C)</v>
          </cell>
          <cell r="D64">
            <v>170245</v>
          </cell>
          <cell r="E64">
            <v>168213</v>
          </cell>
        </row>
        <row r="65">
          <cell r="B65" t="str">
            <v>CH020M6</v>
          </cell>
          <cell r="C65" t="str">
            <v>TiÕng Anh 10 (C)</v>
          </cell>
          <cell r="D65">
            <v>181688</v>
          </cell>
          <cell r="E65">
            <v>178013</v>
          </cell>
        </row>
        <row r="66">
          <cell r="B66" t="str">
            <v>CH021M6</v>
          </cell>
          <cell r="C66" t="str">
            <v>BT TiÕng Anh 10 (C)</v>
          </cell>
          <cell r="D66">
            <v>156285</v>
          </cell>
          <cell r="E66">
            <v>153938</v>
          </cell>
        </row>
        <row r="67">
          <cell r="B67" t="str">
            <v>CH022M6</v>
          </cell>
          <cell r="C67" t="str">
            <v>TiÕng Ph¸p 10 (C)</v>
          </cell>
          <cell r="D67">
            <v>700</v>
          </cell>
          <cell r="E67">
            <v>628</v>
          </cell>
        </row>
        <row r="68">
          <cell r="B68" t="str">
            <v>CH023M6</v>
          </cell>
          <cell r="C68" t="str">
            <v>BT TiÕng Ph¸p 10 (C)</v>
          </cell>
          <cell r="D68">
            <v>416</v>
          </cell>
          <cell r="E68">
            <v>354</v>
          </cell>
        </row>
        <row r="69">
          <cell r="B69" t="str">
            <v>CH024M6</v>
          </cell>
          <cell r="C69" t="str">
            <v>TiÕng Nga 10 (C)</v>
          </cell>
          <cell r="D69">
            <v>0</v>
          </cell>
          <cell r="E69">
            <v>0</v>
          </cell>
        </row>
        <row r="70">
          <cell r="B70" t="str">
            <v>CH025M6</v>
          </cell>
          <cell r="C70" t="str">
            <v>BT TiÕng Nga 10 (C)</v>
          </cell>
          <cell r="D70">
            <v>0</v>
          </cell>
          <cell r="E70">
            <v>0</v>
          </cell>
        </row>
        <row r="71">
          <cell r="B71" t="str">
            <v>CH026M6</v>
          </cell>
          <cell r="C71" t="str">
            <v>TiÕng Trung Quèc 10 (C)</v>
          </cell>
          <cell r="D71">
            <v>0</v>
          </cell>
          <cell r="E71">
            <v>0</v>
          </cell>
        </row>
        <row r="72">
          <cell r="C72" t="str">
            <v>Líp 10 : HS (C)</v>
          </cell>
          <cell r="D72">
            <v>3408267</v>
          </cell>
          <cell r="E72">
            <v>3351856</v>
          </cell>
        </row>
        <row r="73">
          <cell r="B73" t="str">
            <v>NH001M6</v>
          </cell>
          <cell r="C73" t="str">
            <v>§¹i sè 10 (NC)</v>
          </cell>
          <cell r="D73">
            <v>70000</v>
          </cell>
          <cell r="E73">
            <v>68824</v>
          </cell>
        </row>
        <row r="74">
          <cell r="B74" t="str">
            <v>NH002M6</v>
          </cell>
          <cell r="C74" t="str">
            <v>H×nh häc 10  (NC)</v>
          </cell>
          <cell r="D74">
            <v>92065</v>
          </cell>
          <cell r="E74">
            <v>88737</v>
          </cell>
        </row>
        <row r="75">
          <cell r="B75" t="str">
            <v>NH003M6</v>
          </cell>
          <cell r="C75" t="str">
            <v>BT §¹i sè 10 (NC)</v>
          </cell>
          <cell r="D75">
            <v>79670</v>
          </cell>
          <cell r="E75">
            <v>75506</v>
          </cell>
        </row>
        <row r="76">
          <cell r="B76" t="str">
            <v>NH004M6</v>
          </cell>
          <cell r="C76" t="str">
            <v>BT H×nh häc 10  (NC)</v>
          </cell>
          <cell r="D76">
            <v>80000</v>
          </cell>
          <cell r="E76">
            <v>75291</v>
          </cell>
        </row>
        <row r="77">
          <cell r="B77" t="str">
            <v>NH005M6</v>
          </cell>
          <cell r="C77" t="str">
            <v>VËt lÝ 10 (NC)</v>
          </cell>
          <cell r="D77">
            <v>71783</v>
          </cell>
          <cell r="E77">
            <v>69570</v>
          </cell>
        </row>
        <row r="78">
          <cell r="B78" t="str">
            <v>NH006M6</v>
          </cell>
          <cell r="C78" t="str">
            <v>BT VËt lÝ 10 (NC)</v>
          </cell>
          <cell r="D78">
            <v>82000</v>
          </cell>
          <cell r="E78">
            <v>76983</v>
          </cell>
        </row>
        <row r="79">
          <cell r="B79" t="str">
            <v>NH007M6</v>
          </cell>
          <cell r="C79" t="str">
            <v>Ho¸ häc 10 (NC)</v>
          </cell>
          <cell r="D79">
            <v>73240</v>
          </cell>
          <cell r="E79">
            <v>70664</v>
          </cell>
        </row>
        <row r="80">
          <cell r="B80" t="str">
            <v>NH008M6</v>
          </cell>
          <cell r="C80" t="str">
            <v>BT Ho¸ häc 10 (NC)</v>
          </cell>
          <cell r="D80">
            <v>70774</v>
          </cell>
          <cell r="E80">
            <v>66160</v>
          </cell>
        </row>
        <row r="81">
          <cell r="B81" t="str">
            <v>NH009M6</v>
          </cell>
          <cell r="C81" t="str">
            <v>Sinh häc 10 (NC)</v>
          </cell>
          <cell r="D81">
            <v>67337</v>
          </cell>
          <cell r="E81">
            <v>62694</v>
          </cell>
        </row>
        <row r="82">
          <cell r="C82" t="str">
            <v>Líp 10 : HS (NC - TN)</v>
          </cell>
          <cell r="D82">
            <v>686869</v>
          </cell>
          <cell r="E82">
            <v>654429</v>
          </cell>
        </row>
        <row r="83">
          <cell r="B83" t="str">
            <v>NH011M6</v>
          </cell>
          <cell r="C83" t="str">
            <v>Ng÷ v¨n 10/1 (NC)</v>
          </cell>
          <cell r="D83">
            <v>36051</v>
          </cell>
          <cell r="E83">
            <v>35611</v>
          </cell>
        </row>
        <row r="84">
          <cell r="B84" t="str">
            <v>NH012M6</v>
          </cell>
          <cell r="C84" t="str">
            <v>Ng÷ v¨n 10/2 (NC)</v>
          </cell>
          <cell r="D84">
            <v>37169</v>
          </cell>
          <cell r="E84">
            <v>30165</v>
          </cell>
        </row>
        <row r="85">
          <cell r="B85" t="str">
            <v>NH013M6</v>
          </cell>
          <cell r="C85" t="str">
            <v>BT Ng÷ v¨n 10/1 (NC)</v>
          </cell>
          <cell r="D85">
            <v>31715</v>
          </cell>
          <cell r="E85">
            <v>30825</v>
          </cell>
        </row>
        <row r="86">
          <cell r="B86" t="str">
            <v>NH014M6</v>
          </cell>
          <cell r="C86" t="str">
            <v>BT Ng÷ v¨n 10/2 (NC)</v>
          </cell>
          <cell r="D86">
            <v>36987</v>
          </cell>
          <cell r="E86">
            <v>35737</v>
          </cell>
        </row>
        <row r="87">
          <cell r="B87" t="str">
            <v>NH015M6</v>
          </cell>
          <cell r="C87" t="str">
            <v>LÞch sö 10 (NC)</v>
          </cell>
          <cell r="D87">
            <v>35000</v>
          </cell>
          <cell r="E87">
            <v>33107</v>
          </cell>
        </row>
        <row r="88">
          <cell r="B88" t="str">
            <v>NH016M6</v>
          </cell>
          <cell r="C88" t="str">
            <v>§Þa lÝ 10 (NC)</v>
          </cell>
          <cell r="D88">
            <v>37088</v>
          </cell>
          <cell r="E88">
            <v>34940</v>
          </cell>
        </row>
        <row r="89">
          <cell r="B89" t="str">
            <v>NH020M6</v>
          </cell>
          <cell r="C89" t="str">
            <v>TiÕng Anh 10 (NC)</v>
          </cell>
          <cell r="D89">
            <v>37201</v>
          </cell>
          <cell r="E89">
            <v>34769</v>
          </cell>
        </row>
        <row r="90">
          <cell r="B90" t="str">
            <v>NH021M6</v>
          </cell>
          <cell r="C90" t="str">
            <v>BT TiÕng Anh 10 (NC)</v>
          </cell>
          <cell r="D90">
            <v>30183</v>
          </cell>
          <cell r="E90">
            <v>28320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281394</v>
          </cell>
          <cell r="E96">
            <v>263474</v>
          </cell>
        </row>
        <row r="97">
          <cell r="C97" t="str">
            <v>líp 10 : HS</v>
          </cell>
          <cell r="D97">
            <v>4376530</v>
          </cell>
          <cell r="E97">
            <v>4269759</v>
          </cell>
        </row>
        <row r="98">
          <cell r="B98" t="str">
            <v>líp 10 - gi¸o viªn</v>
          </cell>
          <cell r="D98">
            <v>0</v>
          </cell>
          <cell r="E98">
            <v>0</v>
          </cell>
        </row>
        <row r="99">
          <cell r="B99" t="str">
            <v>CG001M6</v>
          </cell>
          <cell r="C99" t="str">
            <v>§¹i sè 10 (C) (SGV)</v>
          </cell>
          <cell r="D99">
            <v>4092</v>
          </cell>
          <cell r="E99">
            <v>4066</v>
          </cell>
        </row>
        <row r="100">
          <cell r="B100" t="str">
            <v>CG002M6</v>
          </cell>
          <cell r="C100" t="str">
            <v>H×nh häc 10 (C) (SGV)</v>
          </cell>
          <cell r="D100">
            <v>4100</v>
          </cell>
          <cell r="E100">
            <v>4070</v>
          </cell>
        </row>
        <row r="101">
          <cell r="B101" t="str">
            <v>CG003M6</v>
          </cell>
          <cell r="C101" t="str">
            <v>VËt lÝ 10 (C) (SGV)</v>
          </cell>
          <cell r="D101">
            <v>4020</v>
          </cell>
          <cell r="E101">
            <v>3482</v>
          </cell>
        </row>
        <row r="102">
          <cell r="B102" t="str">
            <v>CG004M6</v>
          </cell>
          <cell r="C102" t="str">
            <v>Ho¸ häc 10 (C) (SGV)</v>
          </cell>
          <cell r="D102">
            <v>4020</v>
          </cell>
          <cell r="E102">
            <v>3136</v>
          </cell>
        </row>
        <row r="103">
          <cell r="B103" t="str">
            <v>CG005M6</v>
          </cell>
          <cell r="C103" t="str">
            <v>Sinh häc 10 (C) (SGV)</v>
          </cell>
          <cell r="D103">
            <v>4000</v>
          </cell>
          <cell r="E103">
            <v>2980</v>
          </cell>
        </row>
        <row r="104">
          <cell r="B104" t="str">
            <v>CG006M6</v>
          </cell>
          <cell r="C104" t="str">
            <v>C«ng nghÖ 10 (C) (SGV)</v>
          </cell>
          <cell r="D104">
            <v>4042</v>
          </cell>
          <cell r="E104">
            <v>2830</v>
          </cell>
        </row>
        <row r="105">
          <cell r="B105" t="str">
            <v>CG007M6</v>
          </cell>
          <cell r="C105" t="str">
            <v>Ng÷ v¨n 10/1 (C) (SGV)</v>
          </cell>
          <cell r="D105">
            <v>4032</v>
          </cell>
          <cell r="E105">
            <v>3955</v>
          </cell>
        </row>
        <row r="106">
          <cell r="B106" t="str">
            <v>CG008M6</v>
          </cell>
          <cell r="C106" t="str">
            <v>Ng÷ v¨n 10/2 (C) (SGV)</v>
          </cell>
          <cell r="D106">
            <v>4000</v>
          </cell>
          <cell r="E106">
            <v>3945</v>
          </cell>
        </row>
        <row r="107">
          <cell r="B107" t="str">
            <v>CG009M6</v>
          </cell>
          <cell r="C107" t="str">
            <v>LÞch sö 10 (C) (SGV)</v>
          </cell>
          <cell r="D107">
            <v>4020</v>
          </cell>
          <cell r="E107">
            <v>2887</v>
          </cell>
        </row>
        <row r="108">
          <cell r="B108" t="str">
            <v>CG010M6</v>
          </cell>
          <cell r="C108" t="str">
            <v>§Þa lÝ 10 (C) (SGV)</v>
          </cell>
          <cell r="D108">
            <v>4020</v>
          </cell>
          <cell r="E108">
            <v>2770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4042</v>
          </cell>
          <cell r="E109">
            <v>2700</v>
          </cell>
        </row>
        <row r="110">
          <cell r="B110" t="str">
            <v>CG012M6</v>
          </cell>
          <cell r="C110" t="str">
            <v>TiÕng Anh 10 (C) (SGV)</v>
          </cell>
          <cell r="D110">
            <v>4032</v>
          </cell>
          <cell r="E110">
            <v>3456</v>
          </cell>
        </row>
        <row r="111">
          <cell r="B111" t="str">
            <v>CG013M6</v>
          </cell>
          <cell r="C111" t="str">
            <v>TiÕng Ph¸p 10 (C) (SGV)</v>
          </cell>
          <cell r="D111">
            <v>70</v>
          </cell>
          <cell r="E111">
            <v>34</v>
          </cell>
        </row>
        <row r="112">
          <cell r="B112" t="str">
            <v>CG014M6</v>
          </cell>
          <cell r="C112" t="str">
            <v>TiÕng Nga 10 (C) (SGV)</v>
          </cell>
          <cell r="D112">
            <v>0</v>
          </cell>
          <cell r="E112">
            <v>0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0</v>
          </cell>
          <cell r="E113">
            <v>0</v>
          </cell>
        </row>
        <row r="114">
          <cell r="B114" t="str">
            <v>CG016M6</v>
          </cell>
          <cell r="C114" t="str">
            <v>Tin häc 10 (C) (SGV)</v>
          </cell>
          <cell r="D114">
            <v>4032</v>
          </cell>
          <cell r="E114">
            <v>2635</v>
          </cell>
        </row>
        <row r="115">
          <cell r="C115" t="str">
            <v>Líp 10 : GV (C)</v>
          </cell>
          <cell r="D115">
            <v>52522</v>
          </cell>
          <cell r="E115">
            <v>42946</v>
          </cell>
        </row>
        <row r="116">
          <cell r="B116" t="str">
            <v>NG001M6</v>
          </cell>
          <cell r="C116" t="str">
            <v>§¹i sè 10 (NC) (SGV)</v>
          </cell>
          <cell r="D116">
            <v>3066</v>
          </cell>
          <cell r="E116">
            <v>3044</v>
          </cell>
        </row>
        <row r="117">
          <cell r="B117" t="str">
            <v>NG002M6</v>
          </cell>
          <cell r="C117" t="str">
            <v>H×nh häc 10 (NC) (SGV)</v>
          </cell>
          <cell r="D117">
            <v>3077</v>
          </cell>
          <cell r="E117">
            <v>3047</v>
          </cell>
        </row>
        <row r="118">
          <cell r="B118" t="str">
            <v>NG003M6</v>
          </cell>
          <cell r="C118" t="str">
            <v>VËt lÝ 10 (NC) (SGV)</v>
          </cell>
          <cell r="D118">
            <v>2990</v>
          </cell>
          <cell r="E118">
            <v>2518</v>
          </cell>
        </row>
        <row r="119">
          <cell r="B119" t="str">
            <v>NG004M6</v>
          </cell>
          <cell r="C119" t="str">
            <v>Ho¸ häc 10 (NC) (SGV)</v>
          </cell>
          <cell r="D119">
            <v>3000</v>
          </cell>
          <cell r="E119">
            <v>2252</v>
          </cell>
        </row>
        <row r="120">
          <cell r="B120" t="str">
            <v>NG005M6</v>
          </cell>
          <cell r="C120" t="str">
            <v>Sinh häc 10 (NC) (SGV)</v>
          </cell>
          <cell r="D120">
            <v>3000</v>
          </cell>
          <cell r="E120">
            <v>2331</v>
          </cell>
        </row>
        <row r="121">
          <cell r="C121" t="str">
            <v>Líp 10 : GV (NC - TN)</v>
          </cell>
          <cell r="D121">
            <v>15133</v>
          </cell>
          <cell r="E121">
            <v>13192</v>
          </cell>
        </row>
        <row r="122">
          <cell r="B122" t="str">
            <v>NG007M6</v>
          </cell>
          <cell r="C122" t="str">
            <v>Ng÷ v¨n 10/1 (NC) (SGV)</v>
          </cell>
          <cell r="D122">
            <v>2392</v>
          </cell>
          <cell r="E122">
            <v>2366</v>
          </cell>
        </row>
        <row r="123">
          <cell r="B123" t="str">
            <v>NG008M6</v>
          </cell>
          <cell r="C123" t="str">
            <v>Ng÷ v¨n 10/2 (NC) (SGV)</v>
          </cell>
          <cell r="D123">
            <v>2442</v>
          </cell>
          <cell r="E123">
            <v>2396</v>
          </cell>
        </row>
        <row r="124">
          <cell r="B124" t="str">
            <v>NG009M6</v>
          </cell>
          <cell r="C124" t="str">
            <v>LÞch sö 10 (NC) (SGV)</v>
          </cell>
          <cell r="D124">
            <v>2016</v>
          </cell>
          <cell r="E124">
            <v>1867</v>
          </cell>
        </row>
        <row r="125">
          <cell r="B125" t="str">
            <v>NG010M6</v>
          </cell>
          <cell r="C125" t="str">
            <v>§Þa lÝ 10 (NC) (SGV)</v>
          </cell>
          <cell r="D125">
            <v>2028</v>
          </cell>
          <cell r="E125">
            <v>1740</v>
          </cell>
        </row>
        <row r="126">
          <cell r="B126" t="str">
            <v>NG012M6</v>
          </cell>
          <cell r="C126" t="str">
            <v>TiÕng Anh 10 (NC) (SGV)</v>
          </cell>
          <cell r="D126">
            <v>2052</v>
          </cell>
          <cell r="E126">
            <v>2052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10930</v>
          </cell>
          <cell r="E130">
            <v>10421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6020</v>
          </cell>
          <cell r="E131">
            <v>3090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6000</v>
          </cell>
          <cell r="E132">
            <v>2955</v>
          </cell>
        </row>
        <row r="133">
          <cell r="B133" t="str">
            <v>KG003M6</v>
          </cell>
          <cell r="C133" t="str">
            <v>ThÓ dôc 10 (SGV)</v>
          </cell>
          <cell r="D133">
            <v>5994</v>
          </cell>
          <cell r="E133">
            <v>2216</v>
          </cell>
        </row>
        <row r="134">
          <cell r="C134" t="str">
            <v>Líp 10 : GV (chung)</v>
          </cell>
          <cell r="D134">
            <v>18014</v>
          </cell>
          <cell r="E134">
            <v>8261</v>
          </cell>
        </row>
        <row r="135">
          <cell r="C135" t="str">
            <v>líp 10 : GV</v>
          </cell>
          <cell r="D135">
            <v>96599</v>
          </cell>
          <cell r="E135">
            <v>74820</v>
          </cell>
        </row>
        <row r="136">
          <cell r="C136" t="str">
            <v>Céng líp 10 : HS + GV</v>
          </cell>
          <cell r="D136">
            <v>4473129</v>
          </cell>
          <cell r="E136">
            <v>4344579</v>
          </cell>
        </row>
        <row r="138">
          <cell r="B138" t="str">
            <v>Tæng céng líp 5, líp 10</v>
          </cell>
          <cell r="D138">
            <v>9205875</v>
          </cell>
          <cell r="E138">
            <v>9039236</v>
          </cell>
        </row>
      </sheetData>
      <sheetData sheetId="2" refreshError="1">
        <row r="10">
          <cell r="B10" t="str">
            <v>1H501M6</v>
          </cell>
          <cell r="C10" t="str">
            <v>TiÕng ViÖt 5/1</v>
          </cell>
          <cell r="D10" t="e">
            <v>#VALUE!</v>
          </cell>
          <cell r="E10" t="e">
            <v>#VALUE!</v>
          </cell>
        </row>
        <row r="11">
          <cell r="B11" t="str">
            <v>1H502M6</v>
          </cell>
          <cell r="C11" t="str">
            <v>TiÕng ViÖt 5/2</v>
          </cell>
          <cell r="D11" t="e">
            <v>#VALUE!</v>
          </cell>
          <cell r="E11" t="e">
            <v>#VALUE!</v>
          </cell>
        </row>
        <row r="12">
          <cell r="B12" t="str">
            <v>1H503M6</v>
          </cell>
          <cell r="C12" t="str">
            <v>To¸n 5</v>
          </cell>
          <cell r="D12" t="e">
            <v>#VALUE!</v>
          </cell>
          <cell r="E12" t="e">
            <v>#VALUE!</v>
          </cell>
        </row>
        <row r="13">
          <cell r="B13" t="str">
            <v>1H504M6</v>
          </cell>
          <cell r="C13" t="str">
            <v>Khoa häc 5</v>
          </cell>
          <cell r="D13" t="e">
            <v>#VALUE!</v>
          </cell>
          <cell r="E13" t="e">
            <v>#VALUE!</v>
          </cell>
        </row>
        <row r="14">
          <cell r="B14" t="str">
            <v>1H505M6</v>
          </cell>
          <cell r="C14" t="str">
            <v>LÞch sö vµ §Þa lÝ 5</v>
          </cell>
          <cell r="D14" t="e">
            <v>#VALUE!</v>
          </cell>
          <cell r="E14" t="e">
            <v>#VALUE!</v>
          </cell>
        </row>
        <row r="15">
          <cell r="B15" t="str">
            <v>1H506M6</v>
          </cell>
          <cell r="C15" t="str">
            <v>¢m nh¹c 5</v>
          </cell>
          <cell r="D15" t="e">
            <v>#VALUE!</v>
          </cell>
          <cell r="E15" t="e">
            <v>#VALUE!</v>
          </cell>
        </row>
        <row r="16">
          <cell r="B16" t="str">
            <v>1H507M6</v>
          </cell>
          <cell r="C16" t="str">
            <v>MÜ thuËt 5</v>
          </cell>
          <cell r="D16" t="e">
            <v>#VALUE!</v>
          </cell>
          <cell r="E16" t="e">
            <v>#VALUE!</v>
          </cell>
        </row>
        <row r="17">
          <cell r="B17" t="str">
            <v>1H508M6</v>
          </cell>
          <cell r="C17" t="str">
            <v>§¹o ®øc 5</v>
          </cell>
          <cell r="D17" t="e">
            <v>#VALUE!</v>
          </cell>
          <cell r="E17" t="e">
            <v>#VALUE!</v>
          </cell>
        </row>
        <row r="18">
          <cell r="B18" t="str">
            <v>1H509M6</v>
          </cell>
          <cell r="C18" t="str">
            <v>KÜ thuËt 5</v>
          </cell>
          <cell r="D18" t="e">
            <v>#VALUE!</v>
          </cell>
          <cell r="E18" t="e">
            <v>#VALUE!</v>
          </cell>
        </row>
        <row r="19">
          <cell r="B19" t="str">
            <v>1H510M6</v>
          </cell>
          <cell r="C19" t="str">
            <v>VBT TiÕng ViÖt 5/1</v>
          </cell>
          <cell r="D19" t="e">
            <v>#VALUE!</v>
          </cell>
          <cell r="E19" t="e">
            <v>#VALUE!</v>
          </cell>
        </row>
        <row r="20">
          <cell r="B20" t="str">
            <v>1H511M6</v>
          </cell>
          <cell r="C20" t="str">
            <v>VBT TiÕng ViÖt 5/2</v>
          </cell>
          <cell r="D20" t="e">
            <v>#VALUE!</v>
          </cell>
          <cell r="E20" t="e">
            <v>#VALUE!</v>
          </cell>
        </row>
        <row r="21">
          <cell r="B21" t="str">
            <v>1H512M6</v>
          </cell>
          <cell r="C21" t="str">
            <v>VBT To¸n 5/1</v>
          </cell>
          <cell r="D21" t="e">
            <v>#VALUE!</v>
          </cell>
          <cell r="E21" t="e">
            <v>#VALUE!</v>
          </cell>
        </row>
        <row r="22">
          <cell r="B22" t="str">
            <v>1H513M6</v>
          </cell>
          <cell r="C22" t="str">
            <v>VBT To¸n 5/2</v>
          </cell>
          <cell r="D22" t="e">
            <v>#VALUE!</v>
          </cell>
          <cell r="E22" t="e">
            <v>#VALUE!</v>
          </cell>
        </row>
        <row r="23">
          <cell r="B23" t="str">
            <v>1H514M6</v>
          </cell>
          <cell r="C23" t="str">
            <v>VBT Khoa häc 5</v>
          </cell>
          <cell r="D23" t="e">
            <v>#VALUE!</v>
          </cell>
          <cell r="E23" t="e">
            <v>#VALUE!</v>
          </cell>
        </row>
        <row r="24">
          <cell r="B24" t="str">
            <v>1H515M6</v>
          </cell>
          <cell r="C24" t="str">
            <v>VBT LÞch sö 5</v>
          </cell>
          <cell r="D24" t="e">
            <v>#VALUE!</v>
          </cell>
          <cell r="E24" t="e">
            <v>#VALUE!</v>
          </cell>
        </row>
        <row r="25">
          <cell r="B25" t="str">
            <v>1H516M6</v>
          </cell>
          <cell r="C25" t="str">
            <v>VBT §¹o ®øc 5</v>
          </cell>
          <cell r="D25" t="e">
            <v>#VALUE!</v>
          </cell>
          <cell r="E25" t="e">
            <v>#VALUE!</v>
          </cell>
        </row>
        <row r="26">
          <cell r="B26" t="str">
            <v>1H517M6</v>
          </cell>
          <cell r="C26" t="str">
            <v>Vë tËp vÏ 5</v>
          </cell>
          <cell r="D26" t="e">
            <v>#VALUE!</v>
          </cell>
          <cell r="E26" t="e">
            <v>#VALUE!</v>
          </cell>
        </row>
        <row r="27">
          <cell r="B27" t="str">
            <v>1H519M6</v>
          </cell>
          <cell r="C27" t="str">
            <v>BT To¸n 5</v>
          </cell>
          <cell r="D27" t="e">
            <v>#VALUE!</v>
          </cell>
          <cell r="E27" t="e">
            <v>#VALUE!</v>
          </cell>
        </row>
        <row r="28">
          <cell r="B28" t="str">
            <v>1H520M6</v>
          </cell>
          <cell r="C28" t="str">
            <v>Thùc hµnh KÜ thuËt 5</v>
          </cell>
          <cell r="D28" t="e">
            <v>#VALUE!</v>
          </cell>
          <cell r="E28" t="e">
            <v>#VALUE!</v>
          </cell>
        </row>
        <row r="29">
          <cell r="B29" t="str">
            <v>1H521M6</v>
          </cell>
          <cell r="C29" t="str">
            <v>VBT §Þa lÝ 5</v>
          </cell>
          <cell r="D29" t="e">
            <v>#VALUE!</v>
          </cell>
          <cell r="E29" t="e">
            <v>#VALUE!</v>
          </cell>
        </row>
        <row r="30">
          <cell r="C30" t="str">
            <v>líp 5 : hs</v>
          </cell>
          <cell r="D30" t="e">
            <v>#VALUE!</v>
          </cell>
          <cell r="E30" t="e">
            <v>#VALUE!</v>
          </cell>
        </row>
        <row r="31">
          <cell r="C31" t="str">
            <v>riªng VBT líp 5</v>
          </cell>
          <cell r="D31" t="e">
            <v>#VALUE!</v>
          </cell>
          <cell r="E31" t="e">
            <v>#VALUE!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 t="e">
            <v>#VALUE!</v>
          </cell>
          <cell r="E33" t="e">
            <v>#VALUE!</v>
          </cell>
        </row>
        <row r="34">
          <cell r="B34" t="str">
            <v>1G502M6</v>
          </cell>
          <cell r="C34" t="str">
            <v>TiÕng ViÖt 5/2 (SGV)</v>
          </cell>
          <cell r="D34" t="e">
            <v>#VALUE!</v>
          </cell>
          <cell r="E34" t="e">
            <v>#VALUE!</v>
          </cell>
        </row>
        <row r="35">
          <cell r="B35" t="str">
            <v>1G503M6</v>
          </cell>
          <cell r="C35" t="str">
            <v>To¸n 5 (SGV)</v>
          </cell>
          <cell r="D35" t="e">
            <v>#VALUE!</v>
          </cell>
          <cell r="E35" t="e">
            <v>#VALUE!</v>
          </cell>
        </row>
        <row r="36">
          <cell r="B36" t="str">
            <v>1G504M6</v>
          </cell>
          <cell r="C36" t="str">
            <v>Khoa häc 5 (SGV)</v>
          </cell>
          <cell r="D36" t="e">
            <v>#VALUE!</v>
          </cell>
          <cell r="E36" t="e">
            <v>#VALUE!</v>
          </cell>
        </row>
        <row r="37">
          <cell r="B37" t="str">
            <v>1G505M6</v>
          </cell>
          <cell r="C37" t="str">
            <v>LÞch sö vµ §Þa lÝ 5 (SGV)</v>
          </cell>
          <cell r="D37" t="e">
            <v>#VALUE!</v>
          </cell>
          <cell r="E37" t="e">
            <v>#VALUE!</v>
          </cell>
        </row>
        <row r="38">
          <cell r="B38" t="str">
            <v>1G506M6</v>
          </cell>
          <cell r="C38" t="str">
            <v>¢m nh¹c 5 (SGV)</v>
          </cell>
          <cell r="D38" t="e">
            <v>#VALUE!</v>
          </cell>
          <cell r="E38" t="e">
            <v>#VALUE!</v>
          </cell>
        </row>
        <row r="39">
          <cell r="B39" t="str">
            <v>1G507M6</v>
          </cell>
          <cell r="C39" t="str">
            <v>MÜ thuËt 5 (SGV)</v>
          </cell>
          <cell r="D39" t="e">
            <v>#VALUE!</v>
          </cell>
          <cell r="E39" t="e">
            <v>#VALUE!</v>
          </cell>
        </row>
        <row r="40">
          <cell r="B40" t="str">
            <v>1G508M6</v>
          </cell>
          <cell r="C40" t="str">
            <v>§¹o ®øc 5 (SGV)</v>
          </cell>
          <cell r="D40" t="e">
            <v>#VALUE!</v>
          </cell>
          <cell r="E40" t="e">
            <v>#VALUE!</v>
          </cell>
        </row>
        <row r="41">
          <cell r="B41" t="str">
            <v>1G509M6</v>
          </cell>
          <cell r="C41" t="str">
            <v>KÜ thuËt 5 (SGV)</v>
          </cell>
          <cell r="D41" t="e">
            <v>#VALUE!</v>
          </cell>
          <cell r="E41" t="e">
            <v>#VALUE!</v>
          </cell>
        </row>
        <row r="42">
          <cell r="B42" t="str">
            <v>1G510M6</v>
          </cell>
          <cell r="C42" t="str">
            <v>ThÓ dôc 5 (SGV)</v>
          </cell>
          <cell r="D42" t="e">
            <v>#VALUE!</v>
          </cell>
          <cell r="E42" t="e">
            <v>#VALUE!</v>
          </cell>
        </row>
        <row r="43">
          <cell r="C43" t="str">
            <v>líp 5 : gv</v>
          </cell>
          <cell r="D43" t="e">
            <v>#VALUE!</v>
          </cell>
          <cell r="E43" t="e">
            <v>#VALUE!</v>
          </cell>
        </row>
        <row r="44">
          <cell r="C44" t="str">
            <v>céng líp 5 : HS + GV</v>
          </cell>
          <cell r="D44" t="e">
            <v>#VALUE!</v>
          </cell>
          <cell r="E44" t="e">
            <v>#VALUE!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 t="e">
            <v>#VALUE!</v>
          </cell>
          <cell r="E46" t="e">
            <v>#VALUE!</v>
          </cell>
        </row>
        <row r="47">
          <cell r="B47" t="str">
            <v>CH002M6</v>
          </cell>
          <cell r="C47" t="str">
            <v>H×nh häc 10 (C)</v>
          </cell>
          <cell r="D47" t="e">
            <v>#VALUE!</v>
          </cell>
          <cell r="E47" t="e">
            <v>#VALUE!</v>
          </cell>
        </row>
        <row r="48">
          <cell r="B48" t="str">
            <v>CH003M6</v>
          </cell>
          <cell r="C48" t="str">
            <v>BT §¹i sè 10 (C)</v>
          </cell>
          <cell r="D48" t="e">
            <v>#VALUE!</v>
          </cell>
          <cell r="E48" t="e">
            <v>#VALUE!</v>
          </cell>
        </row>
        <row r="49">
          <cell r="B49" t="str">
            <v>CH004M6</v>
          </cell>
          <cell r="C49" t="str">
            <v>BT H×nh häc 10 (C)</v>
          </cell>
          <cell r="D49" t="e">
            <v>#VALUE!</v>
          </cell>
          <cell r="E49" t="e">
            <v>#VALUE!</v>
          </cell>
        </row>
        <row r="50">
          <cell r="B50" t="str">
            <v>CH005M6</v>
          </cell>
          <cell r="C50" t="str">
            <v>VËt lÝ 10 (C)</v>
          </cell>
          <cell r="D50" t="e">
            <v>#VALUE!</v>
          </cell>
          <cell r="E50" t="e">
            <v>#VALUE!</v>
          </cell>
        </row>
        <row r="51">
          <cell r="B51" t="str">
            <v>CH006M6</v>
          </cell>
          <cell r="C51" t="str">
            <v>BT VËt lÝ 10 (C)</v>
          </cell>
          <cell r="D51" t="e">
            <v>#VALUE!</v>
          </cell>
          <cell r="E51" t="e">
            <v>#VALUE!</v>
          </cell>
        </row>
        <row r="52">
          <cell r="B52" t="str">
            <v>CH007M6</v>
          </cell>
          <cell r="C52" t="str">
            <v>Ho¸ häc 10 (C)</v>
          </cell>
          <cell r="D52" t="e">
            <v>#VALUE!</v>
          </cell>
          <cell r="E52" t="e">
            <v>#VALUE!</v>
          </cell>
        </row>
        <row r="53">
          <cell r="B53" t="str">
            <v>CH008M6</v>
          </cell>
          <cell r="C53" t="str">
            <v>BT Ho¸ häc 10 (C)</v>
          </cell>
          <cell r="D53" t="e">
            <v>#VALUE!</v>
          </cell>
          <cell r="E53" t="e">
            <v>#VALUE!</v>
          </cell>
        </row>
        <row r="54">
          <cell r="B54" t="str">
            <v>CH009M6</v>
          </cell>
          <cell r="C54" t="str">
            <v>Sinh häc 10 (C)</v>
          </cell>
          <cell r="D54" t="e">
            <v>#VALUE!</v>
          </cell>
          <cell r="E54" t="e">
            <v>#VALUE!</v>
          </cell>
        </row>
        <row r="55">
          <cell r="B55" t="str">
            <v>CH010M6</v>
          </cell>
          <cell r="C55" t="str">
            <v>C«ng nghÖ 10 (C)</v>
          </cell>
          <cell r="D55" t="e">
            <v>#VALUE!</v>
          </cell>
          <cell r="E55" t="e">
            <v>#VALUE!</v>
          </cell>
        </row>
        <row r="56">
          <cell r="B56" t="str">
            <v>CH011M6</v>
          </cell>
          <cell r="C56" t="str">
            <v>Ng÷ v¨n 10/1 (C)</v>
          </cell>
          <cell r="D56" t="e">
            <v>#VALUE!</v>
          </cell>
          <cell r="E56" t="e">
            <v>#VALUE!</v>
          </cell>
        </row>
        <row r="57">
          <cell r="B57" t="str">
            <v>CH012M6</v>
          </cell>
          <cell r="C57" t="str">
            <v>Ng÷ v¨n 10/2 (C)</v>
          </cell>
          <cell r="D57" t="e">
            <v>#VALUE!</v>
          </cell>
          <cell r="E57" t="e">
            <v>#VALUE!</v>
          </cell>
        </row>
        <row r="58">
          <cell r="B58" t="str">
            <v>CH013M6</v>
          </cell>
          <cell r="C58" t="str">
            <v>BT Ng÷ v¨n 10/1 (C)</v>
          </cell>
          <cell r="D58" t="e">
            <v>#VALUE!</v>
          </cell>
          <cell r="E58" t="e">
            <v>#VALUE!</v>
          </cell>
        </row>
        <row r="59">
          <cell r="B59" t="str">
            <v>CH014M6</v>
          </cell>
          <cell r="C59" t="str">
            <v>BT Ng÷ v¨n 10/2 (C)</v>
          </cell>
          <cell r="D59" t="e">
            <v>#VALUE!</v>
          </cell>
          <cell r="E59" t="e">
            <v>#VALUE!</v>
          </cell>
        </row>
        <row r="60">
          <cell r="B60" t="str">
            <v>CH015M6</v>
          </cell>
          <cell r="C60" t="str">
            <v>LÞch sö 10 (C)</v>
          </cell>
          <cell r="D60" t="e">
            <v>#VALUE!</v>
          </cell>
          <cell r="E60" t="e">
            <v>#VALUE!</v>
          </cell>
        </row>
        <row r="61">
          <cell r="B61" t="str">
            <v>CH016M6</v>
          </cell>
          <cell r="C61" t="str">
            <v>§Þa lÝ 10 (C)</v>
          </cell>
          <cell r="D61" t="e">
            <v>#VALUE!</v>
          </cell>
          <cell r="E61" t="e">
            <v>#VALUE!</v>
          </cell>
        </row>
        <row r="62">
          <cell r="B62" t="str">
            <v>CH017M6</v>
          </cell>
          <cell r="C62" t="str">
            <v>Gi¸o dôc c«ng d©n 10 (C)</v>
          </cell>
          <cell r="D62" t="e">
            <v>#VALUE!</v>
          </cell>
          <cell r="E62" t="e">
            <v>#VALUE!</v>
          </cell>
        </row>
        <row r="63">
          <cell r="B63" t="str">
            <v>CH018M6</v>
          </cell>
          <cell r="C63" t="str">
            <v>Tin häc 10 (C)</v>
          </cell>
          <cell r="D63" t="e">
            <v>#VALUE!</v>
          </cell>
          <cell r="E63" t="e">
            <v>#VALUE!</v>
          </cell>
        </row>
        <row r="64">
          <cell r="B64" t="str">
            <v>CH019M6</v>
          </cell>
          <cell r="C64" t="str">
            <v>BT Tin häc 10 (C)</v>
          </cell>
          <cell r="D64" t="e">
            <v>#VALUE!</v>
          </cell>
          <cell r="E64" t="e">
            <v>#VALUE!</v>
          </cell>
        </row>
        <row r="65">
          <cell r="B65" t="str">
            <v>CH020M6</v>
          </cell>
          <cell r="C65" t="str">
            <v>TiÕng Anh 10 (C)</v>
          </cell>
          <cell r="D65" t="e">
            <v>#VALUE!</v>
          </cell>
          <cell r="E65" t="e">
            <v>#VALUE!</v>
          </cell>
        </row>
        <row r="66">
          <cell r="B66" t="str">
            <v>CH021M6</v>
          </cell>
          <cell r="C66" t="str">
            <v>BT TiÕng Anh 10 (C)</v>
          </cell>
          <cell r="D66" t="e">
            <v>#VALUE!</v>
          </cell>
          <cell r="E66" t="e">
            <v>#VALUE!</v>
          </cell>
        </row>
        <row r="67">
          <cell r="B67" t="str">
            <v>CH022M6</v>
          </cell>
          <cell r="C67" t="str">
            <v>TiÕng Ph¸p 10 (C)</v>
          </cell>
          <cell r="D67" t="e">
            <v>#VALUE!</v>
          </cell>
          <cell r="E67" t="e">
            <v>#VALUE!</v>
          </cell>
        </row>
        <row r="68">
          <cell r="B68" t="str">
            <v>CH023M6</v>
          </cell>
          <cell r="C68" t="str">
            <v>BT TiÕng Ph¸p 10 (C)</v>
          </cell>
          <cell r="D68" t="e">
            <v>#VALUE!</v>
          </cell>
          <cell r="E68" t="e">
            <v>#VALUE!</v>
          </cell>
        </row>
        <row r="69">
          <cell r="B69" t="str">
            <v>CH024M6</v>
          </cell>
          <cell r="C69" t="str">
            <v>TiÕng Nga 10 (C)</v>
          </cell>
          <cell r="D69" t="e">
            <v>#VALUE!</v>
          </cell>
          <cell r="E69" t="e">
            <v>#VALUE!</v>
          </cell>
        </row>
        <row r="70">
          <cell r="B70" t="str">
            <v>CH025M6</v>
          </cell>
          <cell r="C70" t="str">
            <v>BT TiÕng Nga 10 (C)</v>
          </cell>
          <cell r="D70" t="e">
            <v>#VALUE!</v>
          </cell>
          <cell r="E70" t="e">
            <v>#VALUE!</v>
          </cell>
        </row>
        <row r="71">
          <cell r="B71" t="str">
            <v>CH026M6</v>
          </cell>
          <cell r="C71" t="str">
            <v>TiÕng Trung Quèc 10 (C)</v>
          </cell>
          <cell r="D71" t="e">
            <v>#VALUE!</v>
          </cell>
          <cell r="E71" t="e">
            <v>#VALUE!</v>
          </cell>
        </row>
        <row r="72">
          <cell r="C72" t="str">
            <v>Líp 10 : HS (C)</v>
          </cell>
          <cell r="D72" t="e">
            <v>#VALUE!</v>
          </cell>
          <cell r="E72" t="e">
            <v>#VALUE!</v>
          </cell>
        </row>
        <row r="73">
          <cell r="B73" t="str">
            <v>NH001M6</v>
          </cell>
          <cell r="C73" t="str">
            <v>§¹i sè 10 (NC)</v>
          </cell>
          <cell r="D73" t="e">
            <v>#VALUE!</v>
          </cell>
          <cell r="E73" t="e">
            <v>#VALUE!</v>
          </cell>
        </row>
        <row r="74">
          <cell r="B74" t="str">
            <v>NH002M6</v>
          </cell>
          <cell r="C74" t="str">
            <v>H×nh häc 10  (NC)</v>
          </cell>
          <cell r="D74" t="e">
            <v>#VALUE!</v>
          </cell>
          <cell r="E74" t="e">
            <v>#VALUE!</v>
          </cell>
        </row>
        <row r="75">
          <cell r="B75" t="str">
            <v>NH003M6</v>
          </cell>
          <cell r="C75" t="str">
            <v>BT §¹i sè 10 (NC)</v>
          </cell>
          <cell r="D75" t="e">
            <v>#VALUE!</v>
          </cell>
          <cell r="E75" t="e">
            <v>#VALUE!</v>
          </cell>
        </row>
        <row r="76">
          <cell r="B76" t="str">
            <v>NH004M6</v>
          </cell>
          <cell r="C76" t="str">
            <v>BT H×nh häc 10  (NC)</v>
          </cell>
          <cell r="D76" t="e">
            <v>#VALUE!</v>
          </cell>
          <cell r="E76" t="e">
            <v>#VALUE!</v>
          </cell>
        </row>
        <row r="77">
          <cell r="B77" t="str">
            <v>NH005M6</v>
          </cell>
          <cell r="C77" t="str">
            <v>VËt lÝ 10 (NC)</v>
          </cell>
          <cell r="D77" t="e">
            <v>#VALUE!</v>
          </cell>
          <cell r="E77" t="e">
            <v>#VALUE!</v>
          </cell>
        </row>
        <row r="78">
          <cell r="B78" t="str">
            <v>NH006M6</v>
          </cell>
          <cell r="C78" t="str">
            <v>BT VËt lÝ 10 (NC)</v>
          </cell>
          <cell r="D78" t="e">
            <v>#VALUE!</v>
          </cell>
          <cell r="E78" t="e">
            <v>#VALUE!</v>
          </cell>
        </row>
        <row r="79">
          <cell r="B79" t="str">
            <v>NH007M6</v>
          </cell>
          <cell r="C79" t="str">
            <v>Ho¸ häc 10 (NC)</v>
          </cell>
          <cell r="D79" t="e">
            <v>#VALUE!</v>
          </cell>
          <cell r="E79" t="e">
            <v>#VALUE!</v>
          </cell>
        </row>
        <row r="80">
          <cell r="B80" t="str">
            <v>NH008M6</v>
          </cell>
          <cell r="C80" t="str">
            <v>BT Ho¸ häc 10 (NC)</v>
          </cell>
          <cell r="D80" t="e">
            <v>#VALUE!</v>
          </cell>
          <cell r="E80" t="e">
            <v>#VALUE!</v>
          </cell>
        </row>
        <row r="81">
          <cell r="B81" t="str">
            <v>NH009M6</v>
          </cell>
          <cell r="C81" t="str">
            <v>Sinh häc 10 (NC)</v>
          </cell>
          <cell r="D81" t="e">
            <v>#VALUE!</v>
          </cell>
          <cell r="E81" t="e">
            <v>#VALUE!</v>
          </cell>
        </row>
        <row r="82">
          <cell r="C82" t="str">
            <v>Líp 10 : HS (NC - TN)</v>
          </cell>
          <cell r="D82" t="e">
            <v>#VALUE!</v>
          </cell>
          <cell r="E82" t="e">
            <v>#VALUE!</v>
          </cell>
        </row>
        <row r="83">
          <cell r="B83" t="str">
            <v>NH011M6</v>
          </cell>
          <cell r="C83" t="str">
            <v>Ng÷ v¨n 10/1 (NC)</v>
          </cell>
          <cell r="D83" t="e">
            <v>#VALUE!</v>
          </cell>
          <cell r="E83" t="e">
            <v>#VALUE!</v>
          </cell>
        </row>
        <row r="84">
          <cell r="B84" t="str">
            <v>NH012M6</v>
          </cell>
          <cell r="C84" t="str">
            <v>Ng÷ v¨n 10/2 (NC)</v>
          </cell>
          <cell r="D84" t="e">
            <v>#VALUE!</v>
          </cell>
          <cell r="E84" t="e">
            <v>#VALUE!</v>
          </cell>
        </row>
        <row r="85">
          <cell r="B85" t="str">
            <v>NH013M6</v>
          </cell>
          <cell r="C85" t="str">
            <v>BT Ng÷ v¨n 10/1 (NC)</v>
          </cell>
          <cell r="D85" t="e">
            <v>#VALUE!</v>
          </cell>
          <cell r="E85" t="e">
            <v>#VALUE!</v>
          </cell>
        </row>
        <row r="86">
          <cell r="B86" t="str">
            <v>NH014M6</v>
          </cell>
          <cell r="C86" t="str">
            <v>BT Ng÷ v¨n 10/2 (NC)</v>
          </cell>
          <cell r="D86" t="e">
            <v>#VALUE!</v>
          </cell>
          <cell r="E86" t="e">
            <v>#VALUE!</v>
          </cell>
        </row>
        <row r="87">
          <cell r="B87" t="str">
            <v>NH015M6</v>
          </cell>
          <cell r="C87" t="str">
            <v>LÞch sö 10 (NC)</v>
          </cell>
          <cell r="D87" t="e">
            <v>#VALUE!</v>
          </cell>
          <cell r="E87" t="e">
            <v>#VALUE!</v>
          </cell>
        </row>
        <row r="88">
          <cell r="B88" t="str">
            <v>NH016M6</v>
          </cell>
          <cell r="C88" t="str">
            <v>§Þa lÝ 10 (NC)</v>
          </cell>
          <cell r="D88" t="e">
            <v>#VALUE!</v>
          </cell>
          <cell r="E88" t="e">
            <v>#VALUE!</v>
          </cell>
        </row>
        <row r="89">
          <cell r="B89" t="str">
            <v>NH020M6</v>
          </cell>
          <cell r="C89" t="str">
            <v>TiÕng Anh 10 (NC)</v>
          </cell>
          <cell r="D89" t="e">
            <v>#VALUE!</v>
          </cell>
          <cell r="E89" t="e">
            <v>#VALUE!</v>
          </cell>
        </row>
        <row r="90">
          <cell r="B90" t="str">
            <v>NH021M6</v>
          </cell>
          <cell r="C90" t="str">
            <v>BT TiÕng Anh 10 (NC)</v>
          </cell>
          <cell r="D90" t="e">
            <v>#VALUE!</v>
          </cell>
          <cell r="E90" t="e">
            <v>#VALUE!</v>
          </cell>
        </row>
        <row r="91">
          <cell r="B91" t="str">
            <v>NH022M6</v>
          </cell>
          <cell r="C91" t="str">
            <v>TiÕng Ph¸p 10 (NC)</v>
          </cell>
          <cell r="D91" t="e">
            <v>#VALUE!</v>
          </cell>
          <cell r="E91" t="e">
            <v>#VALUE!</v>
          </cell>
        </row>
        <row r="92">
          <cell r="B92" t="str">
            <v>NH023M6</v>
          </cell>
          <cell r="C92" t="str">
            <v>BT TiÕng Ph¸p 10 (NC)</v>
          </cell>
          <cell r="D92" t="e">
            <v>#VALUE!</v>
          </cell>
          <cell r="E92" t="e">
            <v>#VALUE!</v>
          </cell>
        </row>
        <row r="93">
          <cell r="B93" t="str">
            <v>NH024M6</v>
          </cell>
          <cell r="C93" t="str">
            <v>TiÕng Nga 10 (NC)</v>
          </cell>
          <cell r="D93" t="e">
            <v>#VALUE!</v>
          </cell>
          <cell r="E93" t="e">
            <v>#VALUE!</v>
          </cell>
        </row>
        <row r="94">
          <cell r="B94" t="str">
            <v>NH025M6</v>
          </cell>
          <cell r="C94" t="str">
            <v>BT TiÕng Nga 10 (NC)</v>
          </cell>
          <cell r="D94" t="e">
            <v>#VALUE!</v>
          </cell>
          <cell r="E94" t="e">
            <v>#VALUE!</v>
          </cell>
        </row>
        <row r="95">
          <cell r="B95" t="str">
            <v>NH026M6</v>
          </cell>
          <cell r="C95" t="str">
            <v>TiÕng Trung Quèc 10 (NC)</v>
          </cell>
          <cell r="D95" t="e">
            <v>#VALUE!</v>
          </cell>
          <cell r="E95" t="e">
            <v>#VALUE!</v>
          </cell>
        </row>
        <row r="96">
          <cell r="C96" t="str">
            <v>Líp 10 : HS (NC - XH)</v>
          </cell>
          <cell r="D96" t="e">
            <v>#VALUE!</v>
          </cell>
          <cell r="E96" t="e">
            <v>#VALUE!</v>
          </cell>
        </row>
        <row r="97">
          <cell r="C97" t="str">
            <v>líp 10 : HS</v>
          </cell>
          <cell r="D97" t="e">
            <v>#VALUE!</v>
          </cell>
          <cell r="E97" t="e">
            <v>#VALUE!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 t="e">
            <v>#VALUE!</v>
          </cell>
          <cell r="E99" t="e">
            <v>#VALUE!</v>
          </cell>
        </row>
        <row r="100">
          <cell r="B100" t="str">
            <v>CG002M6</v>
          </cell>
          <cell r="C100" t="str">
            <v>H×nh häc 10 (C) (SGV)</v>
          </cell>
          <cell r="D100" t="e">
            <v>#VALUE!</v>
          </cell>
          <cell r="E100" t="e">
            <v>#VALUE!</v>
          </cell>
        </row>
        <row r="101">
          <cell r="B101" t="str">
            <v>CG003M6</v>
          </cell>
          <cell r="C101" t="str">
            <v>VËt lÝ 10 (C) (SGV)</v>
          </cell>
          <cell r="D101" t="e">
            <v>#VALUE!</v>
          </cell>
          <cell r="E101" t="e">
            <v>#VALUE!</v>
          </cell>
        </row>
        <row r="102">
          <cell r="B102" t="str">
            <v>CG004M6</v>
          </cell>
          <cell r="C102" t="str">
            <v>Ho¸ häc 10 (C) (SGV)</v>
          </cell>
          <cell r="D102" t="e">
            <v>#VALUE!</v>
          </cell>
          <cell r="E102" t="e">
            <v>#VALUE!</v>
          </cell>
        </row>
        <row r="103">
          <cell r="B103" t="str">
            <v>CG005M6</v>
          </cell>
          <cell r="C103" t="str">
            <v>Sinh häc 10 (C) (SGV)</v>
          </cell>
          <cell r="D103" t="e">
            <v>#VALUE!</v>
          </cell>
          <cell r="E103" t="e">
            <v>#VALUE!</v>
          </cell>
        </row>
        <row r="104">
          <cell r="B104" t="str">
            <v>CG006M6</v>
          </cell>
          <cell r="C104" t="str">
            <v>C«ng nghÖ 10 (C) (SGV)</v>
          </cell>
          <cell r="D104" t="e">
            <v>#VALUE!</v>
          </cell>
          <cell r="E104" t="e">
            <v>#VALUE!</v>
          </cell>
        </row>
        <row r="105">
          <cell r="B105" t="str">
            <v>CG007M6</v>
          </cell>
          <cell r="C105" t="str">
            <v>Ng÷ v¨n 10/1 (C) (SGV)</v>
          </cell>
          <cell r="D105" t="e">
            <v>#VALUE!</v>
          </cell>
          <cell r="E105" t="e">
            <v>#VALUE!</v>
          </cell>
        </row>
        <row r="106">
          <cell r="B106" t="str">
            <v>CG008M6</v>
          </cell>
          <cell r="C106" t="str">
            <v>Ng÷ v¨n 10/2 (C) (SGV)</v>
          </cell>
          <cell r="D106" t="e">
            <v>#VALUE!</v>
          </cell>
          <cell r="E106" t="e">
            <v>#VALUE!</v>
          </cell>
        </row>
        <row r="107">
          <cell r="B107" t="str">
            <v>CG009M6</v>
          </cell>
          <cell r="C107" t="str">
            <v>LÞch sö 10 (C) (SGV)</v>
          </cell>
          <cell r="D107" t="e">
            <v>#VALUE!</v>
          </cell>
          <cell r="E107" t="e">
            <v>#VALUE!</v>
          </cell>
        </row>
        <row r="108">
          <cell r="B108" t="str">
            <v>CG010M6</v>
          </cell>
          <cell r="C108" t="str">
            <v>§Þa lÝ 10 (C) (SGV)</v>
          </cell>
          <cell r="D108" t="e">
            <v>#VALUE!</v>
          </cell>
          <cell r="E108" t="e">
            <v>#VALUE!</v>
          </cell>
        </row>
        <row r="109">
          <cell r="B109" t="str">
            <v>CG011M6</v>
          </cell>
          <cell r="C109" t="str">
            <v>Gi¸o dôc c«ng d©n 10 (C) (SGV)</v>
          </cell>
          <cell r="D109" t="e">
            <v>#VALUE!</v>
          </cell>
          <cell r="E109" t="e">
            <v>#VALUE!</v>
          </cell>
        </row>
        <row r="110">
          <cell r="B110" t="str">
            <v>CG012M6</v>
          </cell>
          <cell r="C110" t="str">
            <v>TiÕng Anh 10 (C) (SGV)</v>
          </cell>
          <cell r="D110" t="e">
            <v>#VALUE!</v>
          </cell>
          <cell r="E110" t="e">
            <v>#VALUE!</v>
          </cell>
        </row>
        <row r="111">
          <cell r="B111" t="str">
            <v>CG013M6</v>
          </cell>
          <cell r="C111" t="str">
            <v>TiÕng Ph¸p 10 (C) (SGV)</v>
          </cell>
          <cell r="D111" t="e">
            <v>#VALUE!</v>
          </cell>
          <cell r="E111" t="e">
            <v>#VALUE!</v>
          </cell>
        </row>
        <row r="112">
          <cell r="B112" t="str">
            <v>CG014M6</v>
          </cell>
          <cell r="C112" t="str">
            <v>TiÕng Nga 10 (C) (SGV)</v>
          </cell>
          <cell r="D112" t="e">
            <v>#VALUE!</v>
          </cell>
          <cell r="E112" t="e">
            <v>#VALUE!</v>
          </cell>
        </row>
        <row r="113">
          <cell r="B113" t="str">
            <v>CG015M6</v>
          </cell>
          <cell r="C113" t="str">
            <v>TiÕng Trung Quèc 10 (C) (SGV)</v>
          </cell>
          <cell r="D113" t="e">
            <v>#VALUE!</v>
          </cell>
          <cell r="E113" t="e">
            <v>#VALUE!</v>
          </cell>
        </row>
        <row r="114">
          <cell r="B114" t="str">
            <v>CG016M6</v>
          </cell>
          <cell r="C114" t="str">
            <v>Tin häc 10 (C) (SGV)</v>
          </cell>
          <cell r="D114" t="e">
            <v>#VALUE!</v>
          </cell>
          <cell r="E114" t="e">
            <v>#VALUE!</v>
          </cell>
        </row>
        <row r="115">
          <cell r="C115" t="str">
            <v>Líp 10 : GV (C)</v>
          </cell>
          <cell r="D115" t="e">
            <v>#VALUE!</v>
          </cell>
          <cell r="E115" t="e">
            <v>#VALUE!</v>
          </cell>
        </row>
        <row r="116">
          <cell r="B116" t="str">
            <v>NG001M6</v>
          </cell>
          <cell r="C116" t="str">
            <v>§¹i sè 10 (NC) (SGV)</v>
          </cell>
          <cell r="D116" t="e">
            <v>#VALUE!</v>
          </cell>
          <cell r="E116" t="e">
            <v>#VALUE!</v>
          </cell>
        </row>
        <row r="117">
          <cell r="B117" t="str">
            <v>NG002M6</v>
          </cell>
          <cell r="C117" t="str">
            <v>H×nh häc 10 (NC) (SGV)</v>
          </cell>
          <cell r="D117" t="e">
            <v>#VALUE!</v>
          </cell>
          <cell r="E117" t="e">
            <v>#VALUE!</v>
          </cell>
        </row>
        <row r="118">
          <cell r="B118" t="str">
            <v>NG003M6</v>
          </cell>
          <cell r="C118" t="str">
            <v>VËt lÝ 10 (NC) (SGV)</v>
          </cell>
          <cell r="D118" t="e">
            <v>#VALUE!</v>
          </cell>
          <cell r="E118" t="e">
            <v>#VALUE!</v>
          </cell>
        </row>
        <row r="119">
          <cell r="B119" t="str">
            <v>NG004M6</v>
          </cell>
          <cell r="C119" t="str">
            <v>Ho¸ häc 10 (NC) (SGV)</v>
          </cell>
          <cell r="D119" t="e">
            <v>#VALUE!</v>
          </cell>
          <cell r="E119" t="e">
            <v>#VALUE!</v>
          </cell>
        </row>
        <row r="120">
          <cell r="B120" t="str">
            <v>NG005M6</v>
          </cell>
          <cell r="C120" t="str">
            <v>Sinh häc 10 (NC) (SGV)</v>
          </cell>
          <cell r="D120" t="e">
            <v>#VALUE!</v>
          </cell>
          <cell r="E120" t="e">
            <v>#VALUE!</v>
          </cell>
        </row>
        <row r="121">
          <cell r="C121" t="str">
            <v>Líp 10 : GV (NC - TN)</v>
          </cell>
          <cell r="D121" t="e">
            <v>#VALUE!</v>
          </cell>
          <cell r="E121" t="e">
            <v>#VALUE!</v>
          </cell>
        </row>
        <row r="122">
          <cell r="B122" t="str">
            <v>NG007M6</v>
          </cell>
          <cell r="C122" t="str">
            <v>Ng÷ v¨n 10/1 (NC) (SGV)</v>
          </cell>
          <cell r="D122" t="e">
            <v>#VALUE!</v>
          </cell>
          <cell r="E122" t="e">
            <v>#VALUE!</v>
          </cell>
        </row>
        <row r="123">
          <cell r="B123" t="str">
            <v>NG008M6</v>
          </cell>
          <cell r="C123" t="str">
            <v>Ng÷ v¨n 10/2 (NC) (SGV)</v>
          </cell>
          <cell r="D123" t="e">
            <v>#VALUE!</v>
          </cell>
          <cell r="E123" t="e">
            <v>#VALUE!</v>
          </cell>
        </row>
        <row r="124">
          <cell r="B124" t="str">
            <v>NG009M6</v>
          </cell>
          <cell r="C124" t="str">
            <v>LÞch sö 10 (NC) (SGV)</v>
          </cell>
          <cell r="D124" t="e">
            <v>#VALUE!</v>
          </cell>
          <cell r="E124" t="e">
            <v>#VALUE!</v>
          </cell>
        </row>
        <row r="125">
          <cell r="B125" t="str">
            <v>NG010M6</v>
          </cell>
          <cell r="C125" t="str">
            <v>§Þa lÝ 10 (NC) (SGV)</v>
          </cell>
          <cell r="D125" t="e">
            <v>#VALUE!</v>
          </cell>
          <cell r="E125" t="e">
            <v>#VALUE!</v>
          </cell>
        </row>
        <row r="126">
          <cell r="B126" t="str">
            <v>NG012M6</v>
          </cell>
          <cell r="C126" t="str">
            <v>TiÕng Anh 10 (NC) (SGV)</v>
          </cell>
          <cell r="D126" t="e">
            <v>#VALUE!</v>
          </cell>
          <cell r="E126" t="e">
            <v>#VALUE!</v>
          </cell>
        </row>
        <row r="127">
          <cell r="B127" t="str">
            <v>NG013M6</v>
          </cell>
          <cell r="C127" t="str">
            <v>TiÕng Ph¸p 10 (NC) (SGV)</v>
          </cell>
          <cell r="D127" t="e">
            <v>#VALUE!</v>
          </cell>
          <cell r="E127" t="e">
            <v>#VALUE!</v>
          </cell>
        </row>
        <row r="128">
          <cell r="B128" t="str">
            <v>NG014M6</v>
          </cell>
          <cell r="C128" t="str">
            <v>TiÕng Nga 10 (NC) (SGV)</v>
          </cell>
          <cell r="D128" t="e">
            <v>#VALUE!</v>
          </cell>
          <cell r="E128" t="e">
            <v>#VALUE!</v>
          </cell>
        </row>
        <row r="129">
          <cell r="B129" t="str">
            <v>NG015M6</v>
          </cell>
          <cell r="C129" t="str">
            <v>TiÕng Trung Quèc 10 (NC) (SGV)</v>
          </cell>
          <cell r="D129" t="e">
            <v>#VALUE!</v>
          </cell>
          <cell r="E129" t="e">
            <v>#VALUE!</v>
          </cell>
        </row>
        <row r="130">
          <cell r="C130" t="str">
            <v>Líp 10 : GV (NC - XH)</v>
          </cell>
          <cell r="D130" t="e">
            <v>#VALUE!</v>
          </cell>
          <cell r="E130" t="e">
            <v>#VALUE!</v>
          </cell>
        </row>
        <row r="131">
          <cell r="B131" t="str">
            <v>KG001M6</v>
          </cell>
          <cell r="C131" t="str">
            <v>H§GD ngoµi giê lªn líp 10 (SGV)</v>
          </cell>
          <cell r="D131" t="e">
            <v>#VALUE!</v>
          </cell>
          <cell r="E131" t="e">
            <v>#VALUE!</v>
          </cell>
        </row>
        <row r="132">
          <cell r="B132" t="str">
            <v>KG002M6</v>
          </cell>
          <cell r="C132" t="str">
            <v>Gi¸o dôc h­íng nghiÖp 10 (SGV)</v>
          </cell>
          <cell r="D132" t="e">
            <v>#VALUE!</v>
          </cell>
          <cell r="E132" t="e">
            <v>#VALUE!</v>
          </cell>
        </row>
        <row r="133">
          <cell r="B133" t="str">
            <v>KG003M6</v>
          </cell>
          <cell r="C133" t="str">
            <v>ThÓ dôc 10 (SGV)</v>
          </cell>
          <cell r="D133" t="e">
            <v>#VALUE!</v>
          </cell>
          <cell r="E133" t="e">
            <v>#VALUE!</v>
          </cell>
        </row>
        <row r="134">
          <cell r="C134" t="str">
            <v>Líp 10 : GV (chung)</v>
          </cell>
          <cell r="D134" t="e">
            <v>#VALUE!</v>
          </cell>
          <cell r="E134" t="e">
            <v>#VALUE!</v>
          </cell>
        </row>
        <row r="135">
          <cell r="C135" t="str">
            <v>líp 10 : GV</v>
          </cell>
          <cell r="D135" t="e">
            <v>#VALUE!</v>
          </cell>
          <cell r="E135" t="e">
            <v>#VALUE!</v>
          </cell>
        </row>
        <row r="136">
          <cell r="C136" t="str">
            <v>Céng líp 10 : HS + GV</v>
          </cell>
          <cell r="D136" t="e">
            <v>#VALUE!</v>
          </cell>
          <cell r="E136" t="e">
            <v>#VALUE!</v>
          </cell>
        </row>
        <row r="138">
          <cell r="B138" t="str">
            <v>Tæng céng líp 5, líp 10</v>
          </cell>
          <cell r="D138" t="e">
            <v>#VALUE!</v>
          </cell>
          <cell r="E138" t="e">
            <v>#VALUE!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1"/>
      <sheetName val="dinh muc"/>
      <sheetName val="VHP1"/>
      <sheetName val="D.ANH"/>
      <sheetName val="THOP"/>
    </sheetNames>
    <sheetDataSet>
      <sheetData sheetId="0"/>
      <sheetData sheetId="1">
        <row r="6">
          <cell r="A6">
            <v>1000</v>
          </cell>
          <cell r="B6">
            <v>6.15</v>
          </cell>
          <cell r="C6">
            <v>8.61</v>
          </cell>
          <cell r="D6">
            <v>11.07</v>
          </cell>
          <cell r="E6">
            <v>13.53</v>
          </cell>
          <cell r="F6">
            <v>4.0999999999999996</v>
          </cell>
          <cell r="G6">
            <v>5.74</v>
          </cell>
          <cell r="H6">
            <v>7.38</v>
          </cell>
          <cell r="I6">
            <v>9.02</v>
          </cell>
          <cell r="J6">
            <v>10.66</v>
          </cell>
          <cell r="K6">
            <v>12.3</v>
          </cell>
        </row>
        <row r="7">
          <cell r="A7">
            <v>2000</v>
          </cell>
          <cell r="B7">
            <v>4.41</v>
          </cell>
          <cell r="C7">
            <v>6.1739999999999995</v>
          </cell>
          <cell r="D7">
            <v>7.9380000000000006</v>
          </cell>
          <cell r="E7">
            <v>9.7020000000000017</v>
          </cell>
          <cell r="F7">
            <v>2.94</v>
          </cell>
          <cell r="G7">
            <v>4.1159999999999997</v>
          </cell>
          <cell r="H7">
            <v>5.2919999999999998</v>
          </cell>
          <cell r="I7">
            <v>6.468</v>
          </cell>
          <cell r="J7">
            <v>7.6440000000000001</v>
          </cell>
          <cell r="K7">
            <v>8.82</v>
          </cell>
        </row>
        <row r="8">
          <cell r="A8">
            <v>3000</v>
          </cell>
          <cell r="B8">
            <v>3.9</v>
          </cell>
          <cell r="C8">
            <v>5.46</v>
          </cell>
          <cell r="D8">
            <v>7.02</v>
          </cell>
          <cell r="E8">
            <v>8.58</v>
          </cell>
          <cell r="F8">
            <v>2.6</v>
          </cell>
          <cell r="G8">
            <v>3.64</v>
          </cell>
          <cell r="H8">
            <v>4.68</v>
          </cell>
          <cell r="I8">
            <v>5.72</v>
          </cell>
          <cell r="J8">
            <v>6.76</v>
          </cell>
          <cell r="K8">
            <v>7.8</v>
          </cell>
        </row>
        <row r="9">
          <cell r="A9">
            <v>4000</v>
          </cell>
          <cell r="B9">
            <v>3.66</v>
          </cell>
          <cell r="C9">
            <v>5.1239999999999997</v>
          </cell>
          <cell r="D9">
            <v>6.5880000000000001</v>
          </cell>
          <cell r="E9">
            <v>8.0520000000000014</v>
          </cell>
          <cell r="F9">
            <v>2.44</v>
          </cell>
          <cell r="G9">
            <v>3.4159999999999999</v>
          </cell>
          <cell r="H9">
            <v>4.3920000000000003</v>
          </cell>
          <cell r="I9">
            <v>5.3680000000000003</v>
          </cell>
          <cell r="J9">
            <v>6.3440000000000003</v>
          </cell>
          <cell r="K9">
            <v>7.32</v>
          </cell>
        </row>
        <row r="10">
          <cell r="A10">
            <v>5000</v>
          </cell>
          <cell r="B10">
            <v>3.51</v>
          </cell>
          <cell r="C10">
            <v>4.9139999999999997</v>
          </cell>
          <cell r="D10">
            <v>6.3179999999999996</v>
          </cell>
          <cell r="E10">
            <v>7.7220000000000004</v>
          </cell>
          <cell r="F10">
            <v>2.34</v>
          </cell>
          <cell r="G10">
            <v>3.2759999999999998</v>
          </cell>
          <cell r="H10">
            <v>4.2119999999999997</v>
          </cell>
          <cell r="I10">
            <v>5.1479999999999997</v>
          </cell>
          <cell r="J10">
            <v>6.0839999999999996</v>
          </cell>
          <cell r="K10">
            <v>7.02</v>
          </cell>
        </row>
        <row r="11">
          <cell r="A11">
            <v>6000</v>
          </cell>
          <cell r="B11">
            <v>3.42</v>
          </cell>
          <cell r="C11">
            <v>4.7879999999999994</v>
          </cell>
          <cell r="D11">
            <v>6.1559999999999997</v>
          </cell>
          <cell r="E11">
            <v>7.524</v>
          </cell>
          <cell r="F11">
            <v>2.2799999999999998</v>
          </cell>
          <cell r="G11">
            <v>3.1919999999999997</v>
          </cell>
          <cell r="H11">
            <v>4.1040000000000001</v>
          </cell>
          <cell r="I11">
            <v>5.016</v>
          </cell>
          <cell r="J11">
            <v>5.9279999999999999</v>
          </cell>
          <cell r="K11">
            <v>6.84</v>
          </cell>
        </row>
        <row r="12">
          <cell r="A12">
            <v>7000</v>
          </cell>
          <cell r="B12">
            <v>3.3</v>
          </cell>
          <cell r="C12">
            <v>4.62</v>
          </cell>
          <cell r="D12">
            <v>5.94</v>
          </cell>
          <cell r="E12">
            <v>7.26</v>
          </cell>
          <cell r="F12">
            <v>2.2000000000000002</v>
          </cell>
          <cell r="G12">
            <v>3.08</v>
          </cell>
          <cell r="H12">
            <v>3.96</v>
          </cell>
          <cell r="I12">
            <v>4.84</v>
          </cell>
          <cell r="J12">
            <v>5.72</v>
          </cell>
          <cell r="K12">
            <v>6.6</v>
          </cell>
        </row>
        <row r="13">
          <cell r="A13">
            <v>8000</v>
          </cell>
          <cell r="B13">
            <v>3.2549999999999999</v>
          </cell>
          <cell r="C13">
            <v>4.5569999999999995</v>
          </cell>
          <cell r="D13">
            <v>5.859</v>
          </cell>
          <cell r="E13">
            <v>7.1610000000000005</v>
          </cell>
          <cell r="F13">
            <v>2.17</v>
          </cell>
          <cell r="G13">
            <v>3.0379999999999998</v>
          </cell>
          <cell r="H13">
            <v>3.9060000000000001</v>
          </cell>
          <cell r="I13">
            <v>4.774</v>
          </cell>
          <cell r="J13">
            <v>5.6420000000000003</v>
          </cell>
          <cell r="K13">
            <v>6.51</v>
          </cell>
        </row>
        <row r="14">
          <cell r="A14">
            <v>9000</v>
          </cell>
          <cell r="B14">
            <v>3.21</v>
          </cell>
          <cell r="C14">
            <v>4.4939999999999998</v>
          </cell>
          <cell r="D14">
            <v>5.7780000000000005</v>
          </cell>
          <cell r="E14">
            <v>7.0620000000000003</v>
          </cell>
          <cell r="F14">
            <v>2.14</v>
          </cell>
          <cell r="G14">
            <v>2.996</v>
          </cell>
          <cell r="H14">
            <v>3.8520000000000003</v>
          </cell>
          <cell r="I14">
            <v>4.7080000000000011</v>
          </cell>
          <cell r="J14">
            <v>5.5640000000000009</v>
          </cell>
          <cell r="K14">
            <v>6.42</v>
          </cell>
        </row>
        <row r="15">
          <cell r="A15">
            <v>10000</v>
          </cell>
          <cell r="B15">
            <v>3.18</v>
          </cell>
          <cell r="C15">
            <v>4.452</v>
          </cell>
          <cell r="D15">
            <v>5.7240000000000002</v>
          </cell>
          <cell r="E15">
            <v>6.9960000000000013</v>
          </cell>
          <cell r="F15">
            <v>2.12</v>
          </cell>
          <cell r="G15">
            <v>2.968</v>
          </cell>
          <cell r="H15">
            <v>3.8160000000000003</v>
          </cell>
          <cell r="I15">
            <v>4.6640000000000006</v>
          </cell>
          <cell r="J15">
            <v>5.5120000000000005</v>
          </cell>
          <cell r="K15">
            <v>6.36</v>
          </cell>
        </row>
        <row r="16">
          <cell r="A16">
            <v>11000</v>
          </cell>
          <cell r="B16">
            <v>3.15</v>
          </cell>
          <cell r="C16">
            <v>4.41</v>
          </cell>
          <cell r="D16">
            <v>5.67</v>
          </cell>
          <cell r="E16">
            <v>6.93</v>
          </cell>
          <cell r="F16">
            <v>2.1</v>
          </cell>
          <cell r="G16">
            <v>2.94</v>
          </cell>
          <cell r="H16">
            <v>3.78</v>
          </cell>
          <cell r="I16">
            <v>4.62</v>
          </cell>
          <cell r="J16">
            <v>5.46</v>
          </cell>
          <cell r="K16">
            <v>6.3</v>
          </cell>
        </row>
        <row r="17">
          <cell r="A17">
            <v>12000</v>
          </cell>
          <cell r="B17">
            <v>3.12</v>
          </cell>
          <cell r="C17">
            <v>4.3679999999999994</v>
          </cell>
          <cell r="D17">
            <v>5.6160000000000005</v>
          </cell>
          <cell r="E17">
            <v>6.8640000000000008</v>
          </cell>
          <cell r="F17">
            <v>2.08</v>
          </cell>
          <cell r="G17">
            <v>2.9119999999999999</v>
          </cell>
          <cell r="H17">
            <v>3.7440000000000002</v>
          </cell>
          <cell r="I17">
            <v>4.5760000000000005</v>
          </cell>
          <cell r="J17">
            <v>5.4080000000000004</v>
          </cell>
          <cell r="K17">
            <v>6.24</v>
          </cell>
        </row>
        <row r="18">
          <cell r="A18">
            <v>13000</v>
          </cell>
          <cell r="B18">
            <v>3.105</v>
          </cell>
          <cell r="C18">
            <v>4.3469999999999986</v>
          </cell>
          <cell r="D18">
            <v>5.5889999999999995</v>
          </cell>
          <cell r="E18">
            <v>6.8309999999999995</v>
          </cell>
          <cell r="F18">
            <v>2.0699999999999998</v>
          </cell>
          <cell r="G18">
            <v>2.8979999999999997</v>
          </cell>
          <cell r="H18">
            <v>3.726</v>
          </cell>
          <cell r="I18">
            <v>4.5540000000000003</v>
          </cell>
          <cell r="J18">
            <v>5.3819999999999997</v>
          </cell>
          <cell r="K18">
            <v>6.21</v>
          </cell>
        </row>
        <row r="19">
          <cell r="A19">
            <v>14000</v>
          </cell>
          <cell r="B19">
            <v>3.09</v>
          </cell>
          <cell r="C19">
            <v>4.3259999999999996</v>
          </cell>
          <cell r="D19">
            <v>5.5620000000000003</v>
          </cell>
          <cell r="E19">
            <v>6.798</v>
          </cell>
          <cell r="F19">
            <v>2.06</v>
          </cell>
          <cell r="G19">
            <v>2.8839999999999999</v>
          </cell>
          <cell r="H19">
            <v>3.7080000000000002</v>
          </cell>
          <cell r="I19">
            <v>4.5320000000000009</v>
          </cell>
          <cell r="J19">
            <v>5.3560000000000008</v>
          </cell>
          <cell r="K19">
            <v>6.18</v>
          </cell>
        </row>
        <row r="20">
          <cell r="A20">
            <v>15000</v>
          </cell>
          <cell r="B20">
            <v>3.0750000000000002</v>
          </cell>
          <cell r="C20">
            <v>4.3049999999999997</v>
          </cell>
          <cell r="D20">
            <v>5.5350000000000001</v>
          </cell>
          <cell r="E20">
            <v>6.7649999999999997</v>
          </cell>
          <cell r="F20">
            <v>2.0499999999999998</v>
          </cell>
          <cell r="G20">
            <v>2.87</v>
          </cell>
          <cell r="H20">
            <v>3.69</v>
          </cell>
          <cell r="I20">
            <v>4.51</v>
          </cell>
          <cell r="J20">
            <v>5.33</v>
          </cell>
          <cell r="K20">
            <v>6.15</v>
          </cell>
        </row>
        <row r="21">
          <cell r="A21">
            <v>16000</v>
          </cell>
          <cell r="B21">
            <v>3.06</v>
          </cell>
          <cell r="C21">
            <v>4.2839999999999998</v>
          </cell>
          <cell r="D21">
            <v>5.508</v>
          </cell>
          <cell r="E21">
            <v>6.7320000000000011</v>
          </cell>
          <cell r="F21">
            <v>2.04</v>
          </cell>
          <cell r="G21">
            <v>2.8559999999999999</v>
          </cell>
          <cell r="H21">
            <v>3.6720000000000002</v>
          </cell>
          <cell r="I21">
            <v>4.4880000000000004</v>
          </cell>
          <cell r="J21">
            <v>5.3040000000000003</v>
          </cell>
          <cell r="K21">
            <v>6.12</v>
          </cell>
        </row>
        <row r="22">
          <cell r="A22">
            <v>17000</v>
          </cell>
          <cell r="B22">
            <v>3.0449999999999999</v>
          </cell>
          <cell r="C22">
            <v>4.2629999999999999</v>
          </cell>
          <cell r="D22">
            <v>5.4809999999999999</v>
          </cell>
          <cell r="E22">
            <v>6.6990000000000007</v>
          </cell>
          <cell r="F22">
            <v>2.0299999999999998</v>
          </cell>
          <cell r="G22">
            <v>2.8419999999999996</v>
          </cell>
          <cell r="H22">
            <v>3.6539999999999999</v>
          </cell>
          <cell r="I22">
            <v>4.4660000000000002</v>
          </cell>
          <cell r="J22">
            <v>5.2779999999999996</v>
          </cell>
          <cell r="K22">
            <v>6.09</v>
          </cell>
        </row>
        <row r="23">
          <cell r="A23">
            <v>18000</v>
          </cell>
          <cell r="B23">
            <v>3.03</v>
          </cell>
          <cell r="C23">
            <v>4.242</v>
          </cell>
          <cell r="D23">
            <v>5.4540000000000006</v>
          </cell>
          <cell r="E23">
            <v>6.6660000000000013</v>
          </cell>
          <cell r="F23">
            <v>2.02</v>
          </cell>
          <cell r="G23">
            <v>2.8279999999999998</v>
          </cell>
          <cell r="H23">
            <v>3.6360000000000001</v>
          </cell>
          <cell r="I23">
            <v>4.4440000000000008</v>
          </cell>
          <cell r="J23">
            <v>5.2520000000000007</v>
          </cell>
          <cell r="K23">
            <v>6.06</v>
          </cell>
        </row>
        <row r="24">
          <cell r="A24">
            <v>19000</v>
          </cell>
          <cell r="B24">
            <v>3.0150000000000001</v>
          </cell>
          <cell r="C24">
            <v>4.2209999999999992</v>
          </cell>
          <cell r="D24">
            <v>5.4269999999999996</v>
          </cell>
          <cell r="E24">
            <v>6.633</v>
          </cell>
          <cell r="F24">
            <v>2.0099999999999998</v>
          </cell>
          <cell r="G24">
            <v>2.8139999999999996</v>
          </cell>
          <cell r="H24">
            <v>3.6179999999999999</v>
          </cell>
          <cell r="I24">
            <v>4.4219999999999997</v>
          </cell>
          <cell r="J24">
            <v>5.226</v>
          </cell>
          <cell r="K24">
            <v>6.03</v>
          </cell>
        </row>
        <row r="25">
          <cell r="A25">
            <v>20000</v>
          </cell>
          <cell r="B25">
            <v>3</v>
          </cell>
          <cell r="C25">
            <v>4.2</v>
          </cell>
          <cell r="D25">
            <v>5.4</v>
          </cell>
          <cell r="E25">
            <v>6.6</v>
          </cell>
          <cell r="F25">
            <v>2</v>
          </cell>
          <cell r="G25">
            <v>2.8</v>
          </cell>
          <cell r="H25">
            <v>3.6</v>
          </cell>
          <cell r="I25">
            <v>4.4000000000000004</v>
          </cell>
          <cell r="J25">
            <v>5.2</v>
          </cell>
          <cell r="K25">
            <v>6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Q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KetQua"/>
      <sheetName val="DK gia"/>
      <sheetName val="Banggia theolop"/>
      <sheetName val="Banggia theolop (2)"/>
      <sheetName val="BG theolop"/>
      <sheetName val="KetQua1"/>
      <sheetName val="DK gia1"/>
      <sheetName val="KetQua2"/>
      <sheetName val="DK gia2"/>
      <sheetName val="KetQuacu"/>
      <sheetName val="DK"/>
      <sheetName val="Khoan muc phi"/>
      <sheetName val="Hung"/>
      <sheetName val="Gia sach BC Bo-co Ma sach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Q4" t="str">
            <v>1h101</v>
          </cell>
          <cell r="R4" t="str">
            <v>TIÕNG VIÖT 1/1</v>
          </cell>
          <cell r="S4">
            <v>172</v>
          </cell>
          <cell r="T4">
            <v>0</v>
          </cell>
          <cell r="U4">
            <v>0</v>
          </cell>
        </row>
        <row r="5">
          <cell r="Q5" t="str">
            <v>1h102</v>
          </cell>
          <cell r="R5" t="str">
            <v>TIÕNG VIÖT 1/2</v>
          </cell>
          <cell r="S5">
            <v>172</v>
          </cell>
          <cell r="T5">
            <v>0</v>
          </cell>
          <cell r="U5">
            <v>0</v>
          </cell>
        </row>
        <row r="6">
          <cell r="Q6" t="str">
            <v>1h103</v>
          </cell>
          <cell r="R6" t="str">
            <v>TO¸N 1</v>
          </cell>
          <cell r="S6">
            <v>184</v>
          </cell>
          <cell r="T6">
            <v>0</v>
          </cell>
          <cell r="U6">
            <v>0</v>
          </cell>
        </row>
        <row r="7">
          <cell r="Q7" t="str">
            <v>1h104</v>
          </cell>
          <cell r="R7" t="str">
            <v>Tù NHI£N Vµ X· HéI 1</v>
          </cell>
          <cell r="S7">
            <v>72</v>
          </cell>
          <cell r="T7">
            <v>0</v>
          </cell>
          <cell r="U7">
            <v>0</v>
          </cell>
        </row>
        <row r="8">
          <cell r="Q8" t="str">
            <v>1h113</v>
          </cell>
          <cell r="R8" t="str">
            <v>TËP VIÕT 1/1</v>
          </cell>
          <cell r="S8">
            <v>44</v>
          </cell>
          <cell r="T8">
            <v>0</v>
          </cell>
          <cell r="U8">
            <v>0</v>
          </cell>
        </row>
        <row r="9">
          <cell r="Q9" t="str">
            <v>1h114</v>
          </cell>
          <cell r="R9" t="str">
            <v>TËP VIÕT 1/2</v>
          </cell>
          <cell r="S9">
            <v>44</v>
          </cell>
          <cell r="T9">
            <v>0</v>
          </cell>
          <cell r="U9">
            <v>-8</v>
          </cell>
        </row>
        <row r="10">
          <cell r="Q10" t="str">
            <v>1h201</v>
          </cell>
          <cell r="R10" t="str">
            <v>TIÕNG VIÖT 2/1</v>
          </cell>
          <cell r="S10">
            <v>160</v>
          </cell>
          <cell r="T10">
            <v>0</v>
          </cell>
          <cell r="U10">
            <v>0</v>
          </cell>
        </row>
        <row r="11">
          <cell r="Q11" t="str">
            <v>1h202</v>
          </cell>
          <cell r="R11" t="str">
            <v>TIÕNG VIÖT 2/2</v>
          </cell>
          <cell r="S11">
            <v>152</v>
          </cell>
          <cell r="T11">
            <v>0</v>
          </cell>
          <cell r="U11">
            <v>0</v>
          </cell>
        </row>
        <row r="12">
          <cell r="Q12" t="str">
            <v>1h203</v>
          </cell>
          <cell r="R12" t="str">
            <v>TO¸N 2</v>
          </cell>
          <cell r="S12">
            <v>184</v>
          </cell>
          <cell r="T12">
            <v>0</v>
          </cell>
          <cell r="U12">
            <v>0</v>
          </cell>
        </row>
        <row r="13">
          <cell r="Q13" t="str">
            <v>1h204</v>
          </cell>
          <cell r="R13" t="str">
            <v>Tù NHI£N Vµ X· HéI 2</v>
          </cell>
          <cell r="S13">
            <v>68</v>
          </cell>
          <cell r="T13">
            <v>0</v>
          </cell>
          <cell r="U13">
            <v>0</v>
          </cell>
        </row>
        <row r="14">
          <cell r="Q14" t="str">
            <v>1h212</v>
          </cell>
          <cell r="R14" t="str">
            <v>TËP VIÕT 2/1</v>
          </cell>
          <cell r="S14">
            <v>44</v>
          </cell>
          <cell r="T14">
            <v>0</v>
          </cell>
          <cell r="U14">
            <v>0</v>
          </cell>
        </row>
        <row r="15">
          <cell r="Q15" t="str">
            <v>1h213</v>
          </cell>
          <cell r="R15" t="str">
            <v>TËP VIÕT 2/2</v>
          </cell>
          <cell r="S15">
            <v>44</v>
          </cell>
          <cell r="T15">
            <v>0</v>
          </cell>
          <cell r="U15">
            <v>0</v>
          </cell>
        </row>
        <row r="16">
          <cell r="Q16" t="str">
            <v>1h301</v>
          </cell>
          <cell r="R16" t="str">
            <v>TIÕNG VIÖT 3/1</v>
          </cell>
          <cell r="S16">
            <v>156</v>
          </cell>
          <cell r="T16">
            <v>0</v>
          </cell>
          <cell r="U16">
            <v>0</v>
          </cell>
        </row>
        <row r="17">
          <cell r="Q17" t="str">
            <v>1h302</v>
          </cell>
          <cell r="R17" t="str">
            <v>TIÕNG VIÖT 3/2</v>
          </cell>
          <cell r="S17">
            <v>148</v>
          </cell>
          <cell r="T17">
            <v>0</v>
          </cell>
          <cell r="U17">
            <v>0</v>
          </cell>
        </row>
        <row r="18">
          <cell r="Q18" t="str">
            <v>1h303</v>
          </cell>
          <cell r="R18" t="str">
            <v>TO¸N 3</v>
          </cell>
          <cell r="S18">
            <v>184</v>
          </cell>
          <cell r="T18">
            <v>0</v>
          </cell>
          <cell r="U18">
            <v>-4</v>
          </cell>
        </row>
        <row r="19">
          <cell r="Q19" t="str">
            <v>1h304</v>
          </cell>
          <cell r="R19" t="str">
            <v>Tù NHI£N Vµ X· HéI 3</v>
          </cell>
          <cell r="S19">
            <v>132</v>
          </cell>
          <cell r="T19">
            <v>0</v>
          </cell>
          <cell r="U19">
            <v>0</v>
          </cell>
        </row>
        <row r="20">
          <cell r="Q20" t="str">
            <v>1h312</v>
          </cell>
          <cell r="R20" t="str">
            <v>TËP VIÕT 3/1</v>
          </cell>
          <cell r="S20">
            <v>44</v>
          </cell>
          <cell r="T20">
            <v>0</v>
          </cell>
          <cell r="U20">
            <v>0</v>
          </cell>
        </row>
        <row r="21">
          <cell r="Q21" t="str">
            <v>1h313</v>
          </cell>
          <cell r="R21" t="str">
            <v>TËP VIÕT 3/2</v>
          </cell>
          <cell r="S21">
            <v>44</v>
          </cell>
          <cell r="T21">
            <v>0</v>
          </cell>
          <cell r="U21">
            <v>0</v>
          </cell>
        </row>
        <row r="22">
          <cell r="Q22" t="str">
            <v>1h401</v>
          </cell>
          <cell r="R22" t="str">
            <v>TIÕNG VIÖT 4/1</v>
          </cell>
          <cell r="S22">
            <v>180</v>
          </cell>
          <cell r="T22">
            <v>0</v>
          </cell>
          <cell r="U22">
            <v>0</v>
          </cell>
        </row>
        <row r="23">
          <cell r="Q23" t="str">
            <v>1h402</v>
          </cell>
          <cell r="R23" t="str">
            <v>TIÕNG VIÖT 4/2</v>
          </cell>
          <cell r="S23">
            <v>172</v>
          </cell>
          <cell r="T23">
            <v>0</v>
          </cell>
          <cell r="U23">
            <v>0</v>
          </cell>
        </row>
        <row r="24">
          <cell r="Q24" t="str">
            <v>1h403</v>
          </cell>
          <cell r="R24" t="str">
            <v>TO¸N 4</v>
          </cell>
          <cell r="S24">
            <v>184</v>
          </cell>
          <cell r="T24">
            <v>0</v>
          </cell>
          <cell r="U24">
            <v>0</v>
          </cell>
        </row>
        <row r="25">
          <cell r="Q25" t="str">
            <v>1h404</v>
          </cell>
          <cell r="R25" t="str">
            <v>KHOA HäC 4</v>
          </cell>
          <cell r="S25">
            <v>140</v>
          </cell>
          <cell r="T25">
            <v>0</v>
          </cell>
          <cell r="U25">
            <v>0</v>
          </cell>
        </row>
        <row r="26">
          <cell r="Q26" t="str">
            <v>1h405</v>
          </cell>
          <cell r="R26" t="str">
            <v>LÞCH Sö Vµ §ÞA LÝ 4</v>
          </cell>
          <cell r="S26">
            <v>160</v>
          </cell>
          <cell r="T26">
            <v>0</v>
          </cell>
          <cell r="U26">
            <v>0</v>
          </cell>
        </row>
        <row r="27">
          <cell r="Q27" t="str">
            <v>1h406</v>
          </cell>
          <cell r="R27" t="str">
            <v>¢M NH¹C 4</v>
          </cell>
          <cell r="S27">
            <v>56</v>
          </cell>
          <cell r="T27">
            <v>0</v>
          </cell>
          <cell r="U27">
            <v>0</v>
          </cell>
        </row>
        <row r="28">
          <cell r="Q28" t="str">
            <v>1h407</v>
          </cell>
          <cell r="R28" t="str">
            <v>MÜ THUËT 4</v>
          </cell>
          <cell r="S28">
            <v>84</v>
          </cell>
          <cell r="T28">
            <v>0</v>
          </cell>
          <cell r="U28">
            <v>0</v>
          </cell>
        </row>
        <row r="29">
          <cell r="Q29" t="str">
            <v>1h408</v>
          </cell>
          <cell r="R29" t="str">
            <v>§¹O §øC 4</v>
          </cell>
          <cell r="S29">
            <v>44</v>
          </cell>
          <cell r="T29">
            <v>0</v>
          </cell>
          <cell r="U29">
            <v>0</v>
          </cell>
        </row>
        <row r="30">
          <cell r="Q30" t="str">
            <v>1h409</v>
          </cell>
          <cell r="R30" t="str">
            <v>KÜ THUËT 4</v>
          </cell>
          <cell r="S30">
            <v>64</v>
          </cell>
          <cell r="T30">
            <v>0</v>
          </cell>
          <cell r="U30">
            <v>0</v>
          </cell>
        </row>
        <row r="31">
          <cell r="Q31" t="str">
            <v>1h501</v>
          </cell>
          <cell r="R31" t="str">
            <v>TIÕNG VIÖT 5/1</v>
          </cell>
          <cell r="S31">
            <v>180</v>
          </cell>
          <cell r="T31">
            <v>0</v>
          </cell>
          <cell r="U31">
            <v>0</v>
          </cell>
        </row>
        <row r="32">
          <cell r="Q32" t="str">
            <v>1h502</v>
          </cell>
          <cell r="R32" t="str">
            <v>TIÕNG VIÖT 5/2</v>
          </cell>
          <cell r="S32">
            <v>172</v>
          </cell>
          <cell r="T32">
            <v>0</v>
          </cell>
          <cell r="U32">
            <v>0</v>
          </cell>
        </row>
        <row r="33">
          <cell r="Q33" t="str">
            <v>1h503</v>
          </cell>
          <cell r="R33" t="str">
            <v>TO¸N 5</v>
          </cell>
          <cell r="S33">
            <v>184</v>
          </cell>
          <cell r="T33">
            <v>0</v>
          </cell>
          <cell r="U33">
            <v>0</v>
          </cell>
        </row>
        <row r="34">
          <cell r="Q34" t="str">
            <v>1h504</v>
          </cell>
          <cell r="R34" t="str">
            <v>KHOA HäC 5</v>
          </cell>
          <cell r="S34">
            <v>148</v>
          </cell>
          <cell r="T34">
            <v>0</v>
          </cell>
          <cell r="U34">
            <v>0</v>
          </cell>
        </row>
        <row r="35">
          <cell r="Q35" t="str">
            <v>1h505</v>
          </cell>
          <cell r="R35" t="str">
            <v>LÞCH Sö Vµ §ÞA LÝ 5</v>
          </cell>
          <cell r="S35">
            <v>132</v>
          </cell>
          <cell r="T35">
            <v>0</v>
          </cell>
          <cell r="U35">
            <v>0</v>
          </cell>
        </row>
        <row r="36">
          <cell r="Q36" t="str">
            <v>1h506</v>
          </cell>
          <cell r="R36" t="str">
            <v>¢M NH¹C 5</v>
          </cell>
          <cell r="S36">
            <v>64</v>
          </cell>
          <cell r="T36">
            <v>0</v>
          </cell>
          <cell r="U36">
            <v>0</v>
          </cell>
        </row>
        <row r="37">
          <cell r="Q37" t="str">
            <v>1h507</v>
          </cell>
          <cell r="R37" t="str">
            <v>MÜ THUËT 5</v>
          </cell>
          <cell r="S37">
            <v>108</v>
          </cell>
          <cell r="T37">
            <v>0</v>
          </cell>
          <cell r="U37">
            <v>0</v>
          </cell>
        </row>
        <row r="38">
          <cell r="Q38" t="str">
            <v>1h508</v>
          </cell>
          <cell r="R38" t="str">
            <v>§¹O §øC 5</v>
          </cell>
          <cell r="S38">
            <v>44</v>
          </cell>
          <cell r="T38">
            <v>0</v>
          </cell>
          <cell r="U38">
            <v>0</v>
          </cell>
        </row>
        <row r="39">
          <cell r="Q39" t="str">
            <v>1h509</v>
          </cell>
          <cell r="R39" t="str">
            <v>KÜ THUËT 5</v>
          </cell>
          <cell r="S39">
            <v>64</v>
          </cell>
          <cell r="T39">
            <v>0</v>
          </cell>
          <cell r="U39">
            <v>0</v>
          </cell>
        </row>
        <row r="40">
          <cell r="Q40" t="str">
            <v>2h601</v>
          </cell>
          <cell r="R40" t="str">
            <v>TO¸N 6/1</v>
          </cell>
          <cell r="S40">
            <v>128</v>
          </cell>
          <cell r="T40">
            <v>0</v>
          </cell>
          <cell r="U40">
            <v>0</v>
          </cell>
        </row>
        <row r="41">
          <cell r="Q41" t="str">
            <v>2h602</v>
          </cell>
          <cell r="R41" t="str">
            <v>TO¸N 6/2</v>
          </cell>
          <cell r="S41">
            <v>96</v>
          </cell>
          <cell r="T41">
            <v>0</v>
          </cell>
          <cell r="U41">
            <v>0</v>
          </cell>
        </row>
        <row r="42">
          <cell r="Q42" t="str">
            <v>2h605</v>
          </cell>
          <cell r="R42" t="str">
            <v>VËT LÝ 6</v>
          </cell>
          <cell r="S42">
            <v>92</v>
          </cell>
          <cell r="T42">
            <v>0</v>
          </cell>
          <cell r="U42">
            <v>0</v>
          </cell>
        </row>
        <row r="43">
          <cell r="Q43" t="str">
            <v>2h607</v>
          </cell>
          <cell r="R43" t="str">
            <v>C¤NG NGHÖ 6</v>
          </cell>
          <cell r="S43">
            <v>136</v>
          </cell>
          <cell r="T43">
            <v>0</v>
          </cell>
          <cell r="U43">
            <v>0</v>
          </cell>
        </row>
        <row r="44">
          <cell r="Q44" t="str">
            <v>2h608</v>
          </cell>
          <cell r="R44" t="str">
            <v>NG÷ V¡N 6/1</v>
          </cell>
          <cell r="S44">
            <v>176</v>
          </cell>
          <cell r="T44">
            <v>0</v>
          </cell>
          <cell r="U44">
            <v>0</v>
          </cell>
        </row>
        <row r="45">
          <cell r="Q45" t="str">
            <v>2h609</v>
          </cell>
          <cell r="R45" t="str">
            <v>NG÷ V¡N 6/2</v>
          </cell>
          <cell r="S45">
            <v>180</v>
          </cell>
          <cell r="T45">
            <v>0</v>
          </cell>
          <cell r="U45">
            <v>0</v>
          </cell>
        </row>
        <row r="46">
          <cell r="Q46" t="str">
            <v>2h612</v>
          </cell>
          <cell r="R46" t="str">
            <v>LÞCH Sö 6</v>
          </cell>
          <cell r="S46">
            <v>84</v>
          </cell>
          <cell r="T46">
            <v>0</v>
          </cell>
          <cell r="U46">
            <v>-4</v>
          </cell>
        </row>
        <row r="47">
          <cell r="Q47" t="str">
            <v>2h613</v>
          </cell>
          <cell r="R47" t="str">
            <v>§ÞA LÝ 6</v>
          </cell>
          <cell r="S47">
            <v>84</v>
          </cell>
          <cell r="T47">
            <v>0</v>
          </cell>
          <cell r="U47">
            <v>0</v>
          </cell>
        </row>
        <row r="48">
          <cell r="Q48" t="str">
            <v>2h614</v>
          </cell>
          <cell r="R48" t="str">
            <v>GI¸O DôC C¤NG D¢N 6</v>
          </cell>
          <cell r="S48">
            <v>48</v>
          </cell>
          <cell r="T48">
            <v>0</v>
          </cell>
          <cell r="U48">
            <v>0</v>
          </cell>
        </row>
        <row r="49">
          <cell r="Q49" t="str">
            <v>2h615</v>
          </cell>
          <cell r="R49" t="str">
            <v>¢M NH¹C Vµ MÜ THUËT 6</v>
          </cell>
          <cell r="S49">
            <v>164</v>
          </cell>
          <cell r="T49">
            <v>0</v>
          </cell>
          <cell r="U49">
            <v>-4</v>
          </cell>
        </row>
        <row r="50">
          <cell r="Q50" t="str">
            <v>2h616</v>
          </cell>
          <cell r="R50" t="str">
            <v>TIÕNG NGA 6</v>
          </cell>
          <cell r="S50">
            <v>196</v>
          </cell>
          <cell r="T50">
            <v>0</v>
          </cell>
          <cell r="U50">
            <v>12</v>
          </cell>
        </row>
        <row r="51">
          <cell r="Q51" t="str">
            <v>2h617</v>
          </cell>
          <cell r="R51" t="str">
            <v>TIÕNG ANH 6</v>
          </cell>
          <cell r="S51">
            <v>196</v>
          </cell>
          <cell r="T51">
            <v>0</v>
          </cell>
          <cell r="U51">
            <v>0</v>
          </cell>
        </row>
        <row r="52">
          <cell r="Q52" t="str">
            <v>2h619</v>
          </cell>
          <cell r="R52" t="str">
            <v>TIÕNG PH¸P 6</v>
          </cell>
          <cell r="S52">
            <v>124</v>
          </cell>
          <cell r="T52">
            <v>0</v>
          </cell>
          <cell r="U52">
            <v>4</v>
          </cell>
        </row>
        <row r="53">
          <cell r="Q53" t="str">
            <v>2h620</v>
          </cell>
          <cell r="R53" t="str">
            <v>SINH HäC 6</v>
          </cell>
          <cell r="S53">
            <v>176</v>
          </cell>
          <cell r="T53">
            <v>0</v>
          </cell>
          <cell r="U53">
            <v>0</v>
          </cell>
        </row>
        <row r="54">
          <cell r="Q54" t="str">
            <v>2h621</v>
          </cell>
          <cell r="R54" t="str">
            <v>TIÕNG TRUNG QUèC 6</v>
          </cell>
          <cell r="S54">
            <v>124</v>
          </cell>
          <cell r="T54">
            <v>0</v>
          </cell>
          <cell r="U54">
            <v>8</v>
          </cell>
        </row>
        <row r="55">
          <cell r="T55" t="b">
            <v>0</v>
          </cell>
          <cell r="U55">
            <v>176</v>
          </cell>
        </row>
        <row r="56">
          <cell r="Q56" t="str">
            <v>2h701</v>
          </cell>
          <cell r="R56" t="str">
            <v>TO¸N 7/1</v>
          </cell>
          <cell r="S56">
            <v>144</v>
          </cell>
          <cell r="T56">
            <v>0</v>
          </cell>
          <cell r="U56">
            <v>0</v>
          </cell>
        </row>
        <row r="57">
          <cell r="Q57" t="str">
            <v>2h702</v>
          </cell>
          <cell r="R57" t="str">
            <v>TO¸N 7/2</v>
          </cell>
          <cell r="S57">
            <v>92</v>
          </cell>
          <cell r="T57">
            <v>0</v>
          </cell>
          <cell r="U57">
            <v>0</v>
          </cell>
        </row>
        <row r="58">
          <cell r="Q58" t="str">
            <v>2h705</v>
          </cell>
          <cell r="R58" t="str">
            <v>VËT LÝ 7</v>
          </cell>
          <cell r="S58">
            <v>88</v>
          </cell>
          <cell r="T58">
            <v>0</v>
          </cell>
          <cell r="U58">
            <v>0</v>
          </cell>
        </row>
        <row r="59">
          <cell r="Q59" t="str">
            <v>2h707</v>
          </cell>
          <cell r="R59" t="str">
            <v>C¤NG NGHÖ 7 (N¤NG NGHIÖP)</v>
          </cell>
          <cell r="S59">
            <v>156</v>
          </cell>
          <cell r="T59">
            <v>0</v>
          </cell>
          <cell r="U59">
            <v>0</v>
          </cell>
        </row>
        <row r="60">
          <cell r="Q60" t="str">
            <v>2h708</v>
          </cell>
          <cell r="R60" t="str">
            <v>NG÷ V¡N 7/1</v>
          </cell>
          <cell r="S60">
            <v>196</v>
          </cell>
          <cell r="T60">
            <v>0</v>
          </cell>
          <cell r="U60">
            <v>4</v>
          </cell>
        </row>
        <row r="61">
          <cell r="Q61" t="str">
            <v>2h709</v>
          </cell>
          <cell r="R61" t="str">
            <v>NG÷ V¡N 7/2</v>
          </cell>
          <cell r="S61">
            <v>156</v>
          </cell>
          <cell r="T61">
            <v>0</v>
          </cell>
          <cell r="U61">
            <v>4</v>
          </cell>
        </row>
        <row r="62">
          <cell r="Q62" t="str">
            <v>2h712</v>
          </cell>
          <cell r="R62" t="str">
            <v>LÞCH Sö 7</v>
          </cell>
          <cell r="S62">
            <v>156</v>
          </cell>
          <cell r="T62">
            <v>0</v>
          </cell>
          <cell r="U62">
            <v>0</v>
          </cell>
        </row>
        <row r="63">
          <cell r="Q63" t="str">
            <v>2h713</v>
          </cell>
          <cell r="R63" t="str">
            <v>§ÞA LÝ 7</v>
          </cell>
          <cell r="S63">
            <v>192</v>
          </cell>
          <cell r="T63">
            <v>0</v>
          </cell>
          <cell r="U63">
            <v>-4</v>
          </cell>
        </row>
        <row r="64">
          <cell r="Q64" t="str">
            <v>2h714</v>
          </cell>
          <cell r="R64" t="str">
            <v>GI¸O DôC C¤NG D¢N 7</v>
          </cell>
          <cell r="S64">
            <v>64</v>
          </cell>
          <cell r="T64">
            <v>0</v>
          </cell>
          <cell r="U64">
            <v>0</v>
          </cell>
        </row>
        <row r="65">
          <cell r="Q65" t="str">
            <v>2h715</v>
          </cell>
          <cell r="R65" t="str">
            <v>¢M NH¹C Vµ MÜ THUËT 7</v>
          </cell>
          <cell r="S65">
            <v>172</v>
          </cell>
          <cell r="T65">
            <v>0</v>
          </cell>
          <cell r="U65">
            <v>0</v>
          </cell>
        </row>
        <row r="66">
          <cell r="Q66" t="str">
            <v>2h716</v>
          </cell>
          <cell r="R66" t="str">
            <v>TIÕNG NGA 7</v>
          </cell>
          <cell r="S66">
            <v>200</v>
          </cell>
          <cell r="T66">
            <v>0</v>
          </cell>
          <cell r="U66">
            <v>0</v>
          </cell>
        </row>
        <row r="67">
          <cell r="Q67" t="str">
            <v>2h717</v>
          </cell>
          <cell r="R67" t="str">
            <v>TIÕNG ANH 7</v>
          </cell>
          <cell r="S67">
            <v>192</v>
          </cell>
          <cell r="T67">
            <v>0</v>
          </cell>
          <cell r="U67">
            <v>0</v>
          </cell>
        </row>
        <row r="68">
          <cell r="Q68" t="str">
            <v>2h719</v>
          </cell>
          <cell r="R68" t="str">
            <v>TIÕNG PH¸P 7</v>
          </cell>
          <cell r="S68">
            <v>176</v>
          </cell>
          <cell r="T68">
            <v>0</v>
          </cell>
          <cell r="U68">
            <v>0</v>
          </cell>
        </row>
        <row r="69">
          <cell r="Q69" t="str">
            <v>2h720</v>
          </cell>
          <cell r="R69" t="str">
            <v>SINH HäC 7</v>
          </cell>
          <cell r="S69">
            <v>208</v>
          </cell>
          <cell r="T69">
            <v>0</v>
          </cell>
          <cell r="U69">
            <v>0</v>
          </cell>
        </row>
        <row r="70">
          <cell r="Q70" t="str">
            <v>2h721</v>
          </cell>
          <cell r="R70" t="str">
            <v>TIÕNG TRUNG QUèC 7</v>
          </cell>
          <cell r="S70">
            <v>148</v>
          </cell>
          <cell r="T70">
            <v>0</v>
          </cell>
          <cell r="U70">
            <v>0</v>
          </cell>
        </row>
        <row r="71">
          <cell r="T71" t="b">
            <v>0</v>
          </cell>
          <cell r="U71">
            <v>180</v>
          </cell>
        </row>
        <row r="72">
          <cell r="Q72" t="str">
            <v>2h801</v>
          </cell>
          <cell r="R72" t="str">
            <v>TO¸N 8/1</v>
          </cell>
          <cell r="S72">
            <v>136</v>
          </cell>
          <cell r="T72">
            <v>0</v>
          </cell>
          <cell r="U72">
            <v>0</v>
          </cell>
        </row>
        <row r="73">
          <cell r="Q73" t="str">
            <v>2h802</v>
          </cell>
          <cell r="R73" t="str">
            <v>TO¸N 8/2</v>
          </cell>
          <cell r="S73">
            <v>132</v>
          </cell>
          <cell r="T73">
            <v>0</v>
          </cell>
          <cell r="U73">
            <v>0</v>
          </cell>
        </row>
        <row r="74">
          <cell r="Q74" t="str">
            <v>2h805</v>
          </cell>
          <cell r="R74" t="str">
            <v>VËT LÝ 8</v>
          </cell>
          <cell r="S74">
            <v>104</v>
          </cell>
          <cell r="T74">
            <v>0</v>
          </cell>
          <cell r="U74">
            <v>0</v>
          </cell>
        </row>
        <row r="75">
          <cell r="Q75" t="str">
            <v>2h807</v>
          </cell>
          <cell r="R75" t="str">
            <v>HãA HäC 8</v>
          </cell>
          <cell r="S75">
            <v>160</v>
          </cell>
          <cell r="T75">
            <v>0</v>
          </cell>
          <cell r="U75">
            <v>0</v>
          </cell>
        </row>
        <row r="76">
          <cell r="Q76" t="str">
            <v>2h809</v>
          </cell>
          <cell r="R76" t="str">
            <v>SINH HäC 8</v>
          </cell>
          <cell r="S76">
            <v>212</v>
          </cell>
          <cell r="T76">
            <v>0</v>
          </cell>
          <cell r="U76">
            <v>0</v>
          </cell>
        </row>
        <row r="77">
          <cell r="Q77" t="str">
            <v>2h810</v>
          </cell>
          <cell r="R77" t="str">
            <v>C¤NG NGHÖ 8</v>
          </cell>
          <cell r="S77">
            <v>204</v>
          </cell>
          <cell r="T77">
            <v>0</v>
          </cell>
          <cell r="U77">
            <v>0</v>
          </cell>
        </row>
        <row r="78">
          <cell r="Q78" t="str">
            <v>2h811</v>
          </cell>
          <cell r="R78" t="str">
            <v>NG÷ V¡N 8/1</v>
          </cell>
          <cell r="S78">
            <v>176</v>
          </cell>
          <cell r="T78">
            <v>0</v>
          </cell>
          <cell r="U78">
            <v>0</v>
          </cell>
        </row>
        <row r="79">
          <cell r="Q79" t="str">
            <v>2h812</v>
          </cell>
          <cell r="R79" t="str">
            <v>NG÷ V¡N 8/2</v>
          </cell>
          <cell r="S79">
            <v>160</v>
          </cell>
          <cell r="T79">
            <v>0</v>
          </cell>
          <cell r="U79">
            <v>0</v>
          </cell>
        </row>
        <row r="80">
          <cell r="Q80" t="str">
            <v>2h815</v>
          </cell>
          <cell r="R80" t="str">
            <v>LÞCH Sö 8</v>
          </cell>
          <cell r="S80">
            <v>156</v>
          </cell>
          <cell r="T80">
            <v>0</v>
          </cell>
          <cell r="U80">
            <v>0</v>
          </cell>
        </row>
        <row r="81">
          <cell r="Q81" t="str">
            <v>2h816</v>
          </cell>
          <cell r="R81" t="str">
            <v>§ÞA LÝ 8</v>
          </cell>
          <cell r="S81">
            <v>160</v>
          </cell>
          <cell r="T81">
            <v>0</v>
          </cell>
          <cell r="U81">
            <v>0</v>
          </cell>
        </row>
        <row r="82">
          <cell r="Q82" t="str">
            <v>2h817</v>
          </cell>
          <cell r="R82" t="str">
            <v>GI¸O DôC C¤NG D¢N 8</v>
          </cell>
          <cell r="S82">
            <v>60</v>
          </cell>
          <cell r="T82">
            <v>0</v>
          </cell>
          <cell r="U82">
            <v>0</v>
          </cell>
        </row>
        <row r="83">
          <cell r="Q83" t="str">
            <v>2h818</v>
          </cell>
          <cell r="R83" t="str">
            <v>¢M NH¹C Vµ MÜ THUËT 8</v>
          </cell>
          <cell r="S83">
            <v>176</v>
          </cell>
          <cell r="T83">
            <v>0</v>
          </cell>
          <cell r="U83">
            <v>0</v>
          </cell>
        </row>
        <row r="84">
          <cell r="Q84" t="str">
            <v>2h819</v>
          </cell>
          <cell r="R84" t="str">
            <v>TIÕNG NGA 8</v>
          </cell>
          <cell r="S84">
            <v>220</v>
          </cell>
          <cell r="T84">
            <v>0</v>
          </cell>
          <cell r="U84">
            <v>0</v>
          </cell>
        </row>
        <row r="85">
          <cell r="Q85" t="str">
            <v>2h820</v>
          </cell>
          <cell r="R85" t="str">
            <v>TIÕNG ANH 8</v>
          </cell>
          <cell r="S85">
            <v>164</v>
          </cell>
          <cell r="T85">
            <v>0</v>
          </cell>
          <cell r="U85">
            <v>0</v>
          </cell>
        </row>
        <row r="86">
          <cell r="Q86" t="str">
            <v>2h822</v>
          </cell>
          <cell r="R86" t="str">
            <v>TIÕNG PH¸P 8</v>
          </cell>
          <cell r="S86">
            <v>172</v>
          </cell>
          <cell r="T86">
            <v>0</v>
          </cell>
          <cell r="U86">
            <v>0</v>
          </cell>
        </row>
        <row r="87">
          <cell r="Q87" t="str">
            <v>2h823</v>
          </cell>
          <cell r="R87" t="str">
            <v>TIÕNG TRUNG QUèC 8</v>
          </cell>
          <cell r="S87">
            <v>136</v>
          </cell>
          <cell r="T87">
            <v>0</v>
          </cell>
          <cell r="U87">
            <v>8</v>
          </cell>
        </row>
        <row r="88">
          <cell r="T88" t="b">
            <v>0</v>
          </cell>
          <cell r="U88">
            <v>192</v>
          </cell>
        </row>
        <row r="89">
          <cell r="Q89" t="str">
            <v>2h901</v>
          </cell>
          <cell r="R89" t="str">
            <v>TO¸N 9 /1</v>
          </cell>
          <cell r="S89">
            <v>132</v>
          </cell>
          <cell r="T89">
            <v>0</v>
          </cell>
          <cell r="U89">
            <v>-4</v>
          </cell>
        </row>
        <row r="90">
          <cell r="Q90" t="str">
            <v>2h902</v>
          </cell>
          <cell r="R90" t="str">
            <v>TO¸N 9/2</v>
          </cell>
          <cell r="S90">
            <v>136</v>
          </cell>
          <cell r="T90">
            <v>0</v>
          </cell>
          <cell r="U90">
            <v>0</v>
          </cell>
        </row>
        <row r="91">
          <cell r="Q91" t="str">
            <v>2h905</v>
          </cell>
          <cell r="R91" t="str">
            <v>VËT LÝ 9</v>
          </cell>
          <cell r="S91">
            <v>168</v>
          </cell>
          <cell r="T91">
            <v>0</v>
          </cell>
          <cell r="U91">
            <v>0</v>
          </cell>
        </row>
        <row r="92">
          <cell r="Q92" t="str">
            <v>2h907</v>
          </cell>
          <cell r="R92" t="str">
            <v>HãA HäC 9</v>
          </cell>
          <cell r="S92">
            <v>176</v>
          </cell>
          <cell r="T92">
            <v>0</v>
          </cell>
          <cell r="U92">
            <v>0</v>
          </cell>
        </row>
        <row r="93">
          <cell r="Q93" t="str">
            <v>2h909</v>
          </cell>
          <cell r="R93" t="str">
            <v>SINH HäC 9</v>
          </cell>
          <cell r="S93">
            <v>200</v>
          </cell>
          <cell r="T93">
            <v>0</v>
          </cell>
          <cell r="U93">
            <v>0</v>
          </cell>
        </row>
        <row r="94">
          <cell r="Q94" t="str">
            <v>2h910</v>
          </cell>
          <cell r="R94" t="str">
            <v>C¤NG NGHÖ 9 - NÊU ¡N</v>
          </cell>
          <cell r="S94">
            <v>80</v>
          </cell>
          <cell r="T94">
            <v>0</v>
          </cell>
          <cell r="U94">
            <v>0</v>
          </cell>
        </row>
        <row r="95">
          <cell r="Q95" t="str">
            <v>2h912</v>
          </cell>
          <cell r="R95" t="str">
            <v>NG÷ V¡N 9/1</v>
          </cell>
          <cell r="S95">
            <v>240</v>
          </cell>
          <cell r="T95">
            <v>0</v>
          </cell>
          <cell r="U95">
            <v>0</v>
          </cell>
        </row>
        <row r="96">
          <cell r="Q96" t="str">
            <v>2h913</v>
          </cell>
          <cell r="R96" t="str">
            <v>NG÷ V¡N 9/2</v>
          </cell>
          <cell r="S96">
            <v>212</v>
          </cell>
          <cell r="T96">
            <v>0</v>
          </cell>
          <cell r="U96">
            <v>0</v>
          </cell>
        </row>
        <row r="97">
          <cell r="Q97" t="str">
            <v>2h916</v>
          </cell>
          <cell r="R97" t="str">
            <v>LÞCH Sö 9</v>
          </cell>
          <cell r="S97">
            <v>192</v>
          </cell>
          <cell r="T97">
            <v>0</v>
          </cell>
          <cell r="U97">
            <v>0</v>
          </cell>
        </row>
        <row r="98">
          <cell r="Q98" t="str">
            <v>2h917</v>
          </cell>
          <cell r="R98" t="str">
            <v>§ÞA LÝ 9</v>
          </cell>
          <cell r="S98">
            <v>156</v>
          </cell>
          <cell r="T98">
            <v>0</v>
          </cell>
          <cell r="U98">
            <v>0</v>
          </cell>
        </row>
        <row r="99">
          <cell r="Q99" t="str">
            <v>2h918</v>
          </cell>
          <cell r="R99" t="str">
            <v>GI¸O DôC C¤NG D¢N 9</v>
          </cell>
          <cell r="S99">
            <v>68</v>
          </cell>
          <cell r="T99">
            <v>0</v>
          </cell>
          <cell r="U99">
            <v>0</v>
          </cell>
        </row>
        <row r="100">
          <cell r="Q100" t="str">
            <v>2h920</v>
          </cell>
          <cell r="R100" t="str">
            <v>TIÕNG ANH 9</v>
          </cell>
          <cell r="S100">
            <v>108</v>
          </cell>
          <cell r="T100">
            <v>0</v>
          </cell>
          <cell r="U100">
            <v>0</v>
          </cell>
        </row>
        <row r="101">
          <cell r="Q101" t="str">
            <v>2h922</v>
          </cell>
          <cell r="R101" t="str">
            <v>TIÕNG PH¸P 9</v>
          </cell>
          <cell r="S101">
            <v>136</v>
          </cell>
          <cell r="T101">
            <v>0</v>
          </cell>
          <cell r="U101">
            <v>0</v>
          </cell>
        </row>
        <row r="102">
          <cell r="Q102" t="str">
            <v>2h923</v>
          </cell>
          <cell r="R102" t="str">
            <v>TIÕNG NGA 9</v>
          </cell>
          <cell r="S102">
            <v>160</v>
          </cell>
          <cell r="T102">
            <v>0</v>
          </cell>
          <cell r="U102">
            <v>0</v>
          </cell>
        </row>
        <row r="103">
          <cell r="Q103" t="str">
            <v>2h924</v>
          </cell>
          <cell r="R103" t="str">
            <v>TIÕNG TRUNG QUèC 9</v>
          </cell>
          <cell r="S103">
            <v>112</v>
          </cell>
          <cell r="T103">
            <v>0</v>
          </cell>
          <cell r="U103">
            <v>8</v>
          </cell>
        </row>
        <row r="104">
          <cell r="Q104" t="str">
            <v>2h925</v>
          </cell>
          <cell r="R104" t="str">
            <v>¢M NH¹C Vµ MÜ THUËT 9</v>
          </cell>
          <cell r="S104">
            <v>128</v>
          </cell>
          <cell r="T104">
            <v>0</v>
          </cell>
          <cell r="U104">
            <v>0</v>
          </cell>
        </row>
        <row r="105">
          <cell r="Q105" t="str">
            <v>2h927</v>
          </cell>
          <cell r="R105" t="str">
            <v>C¤NG NGHÖ 9 - TRåNG C¢Y ¡N QU¶</v>
          </cell>
          <cell r="S105">
            <v>72</v>
          </cell>
          <cell r="T105">
            <v>0</v>
          </cell>
          <cell r="U105">
            <v>0</v>
          </cell>
        </row>
        <row r="106">
          <cell r="Q106" t="str">
            <v>2h928</v>
          </cell>
          <cell r="R106" t="str">
            <v>C¤NG NGHÖ 9 - C¾T MAY</v>
          </cell>
          <cell r="S106">
            <v>72</v>
          </cell>
          <cell r="T106">
            <v>0</v>
          </cell>
          <cell r="U106">
            <v>0</v>
          </cell>
        </row>
        <row r="107">
          <cell r="Q107" t="str">
            <v>2h929</v>
          </cell>
          <cell r="R107" t="str">
            <v>C¤NG NGHÖ 9 : L¾P §ÆT M¹NG §IÖN TRONG NHµ</v>
          </cell>
          <cell r="S107">
            <v>56</v>
          </cell>
          <cell r="T107">
            <v>0</v>
          </cell>
          <cell r="U107">
            <v>0</v>
          </cell>
        </row>
        <row r="108">
          <cell r="Q108" t="str">
            <v>2h930</v>
          </cell>
          <cell r="R108" t="str">
            <v>C¤NG NGHÖ 9 : SöA CH÷A XE §¹P</v>
          </cell>
          <cell r="S108">
            <v>48</v>
          </cell>
          <cell r="T108">
            <v>0</v>
          </cell>
          <cell r="U108">
            <v>0</v>
          </cell>
        </row>
        <row r="109">
          <cell r="T109" t="b">
            <v>0</v>
          </cell>
          <cell r="U109">
            <v>148</v>
          </cell>
        </row>
        <row r="110">
          <cell r="Q110" t="str">
            <v>ch001</v>
          </cell>
          <cell r="R110" t="str">
            <v>§¹I Sè 10 (C)</v>
          </cell>
          <cell r="S110">
            <v>172</v>
          </cell>
          <cell r="T110">
            <v>0</v>
          </cell>
          <cell r="U110">
            <v>0</v>
          </cell>
        </row>
        <row r="111">
          <cell r="Q111" t="str">
            <v>ch002</v>
          </cell>
          <cell r="R111" t="str">
            <v>H×NH HäC 10 (C)</v>
          </cell>
          <cell r="S111">
            <v>104</v>
          </cell>
          <cell r="T111">
            <v>0</v>
          </cell>
          <cell r="U111">
            <v>0</v>
          </cell>
        </row>
        <row r="112">
          <cell r="Q112" t="str">
            <v>ch005</v>
          </cell>
          <cell r="R112" t="str">
            <v>VËT LÝ 10 (C)</v>
          </cell>
          <cell r="S112">
            <v>228</v>
          </cell>
          <cell r="T112">
            <v>0</v>
          </cell>
          <cell r="U112">
            <v>0</v>
          </cell>
        </row>
        <row r="113">
          <cell r="Q113" t="str">
            <v>ch007</v>
          </cell>
          <cell r="R113" t="str">
            <v>HãA HäC 10 (C)</v>
          </cell>
          <cell r="S113">
            <v>172</v>
          </cell>
          <cell r="T113">
            <v>0</v>
          </cell>
          <cell r="U113">
            <v>0</v>
          </cell>
        </row>
        <row r="114">
          <cell r="Q114" t="str">
            <v>ch009</v>
          </cell>
          <cell r="R114" t="str">
            <v>SINH HäC 10 (C)</v>
          </cell>
          <cell r="S114">
            <v>132</v>
          </cell>
          <cell r="T114">
            <v>0</v>
          </cell>
          <cell r="U114">
            <v>4</v>
          </cell>
        </row>
        <row r="115">
          <cell r="Q115" t="str">
            <v>ch010</v>
          </cell>
          <cell r="R115" t="str">
            <v>C¤NG NGHÖ 10 (C)</v>
          </cell>
          <cell r="S115">
            <v>188</v>
          </cell>
          <cell r="T115">
            <v>0</v>
          </cell>
          <cell r="U115">
            <v>0</v>
          </cell>
        </row>
        <row r="116">
          <cell r="Q116" t="str">
            <v>ch011</v>
          </cell>
          <cell r="R116" t="str">
            <v>NG÷ V¡N 10/1 (C)</v>
          </cell>
          <cell r="S116">
            <v>176</v>
          </cell>
          <cell r="T116">
            <v>0</v>
          </cell>
          <cell r="U116">
            <v>0</v>
          </cell>
        </row>
        <row r="117">
          <cell r="Q117" t="str">
            <v>ch012</v>
          </cell>
          <cell r="R117" t="str">
            <v>NG÷ V¡N 10/2 (C)</v>
          </cell>
          <cell r="S117">
            <v>160</v>
          </cell>
          <cell r="T117">
            <v>0</v>
          </cell>
          <cell r="U117">
            <v>0</v>
          </cell>
        </row>
        <row r="118">
          <cell r="Q118" t="str">
            <v>ch015</v>
          </cell>
          <cell r="R118" t="str">
            <v>LÞCH Sö 10 (C)</v>
          </cell>
          <cell r="S118">
            <v>204</v>
          </cell>
          <cell r="T118">
            <v>0</v>
          </cell>
          <cell r="U118">
            <v>4</v>
          </cell>
        </row>
        <row r="119">
          <cell r="Q119" t="str">
            <v>ch016</v>
          </cell>
          <cell r="R119" t="str">
            <v>§ÞA LÝ 10 (C)</v>
          </cell>
          <cell r="S119">
            <v>164</v>
          </cell>
          <cell r="T119">
            <v>0</v>
          </cell>
          <cell r="U119">
            <v>4</v>
          </cell>
        </row>
        <row r="120">
          <cell r="Q120" t="str">
            <v>ch017</v>
          </cell>
          <cell r="R120" t="str">
            <v>GI¸O DôC C¤NG D¢N 10 (C)</v>
          </cell>
          <cell r="S120">
            <v>116</v>
          </cell>
          <cell r="T120">
            <v>0</v>
          </cell>
          <cell r="U120">
            <v>4</v>
          </cell>
        </row>
        <row r="121">
          <cell r="Q121" t="str">
            <v>ch018</v>
          </cell>
          <cell r="R121" t="str">
            <v>TIN HäC 10 (C)</v>
          </cell>
          <cell r="S121">
            <v>176</v>
          </cell>
          <cell r="T121">
            <v>0</v>
          </cell>
          <cell r="U121">
            <v>0</v>
          </cell>
        </row>
        <row r="122">
          <cell r="Q122" t="str">
            <v>ch020</v>
          </cell>
          <cell r="R122" t="str">
            <v>TIÕNG ANH 10 (C)</v>
          </cell>
          <cell r="S122">
            <v>184</v>
          </cell>
          <cell r="T122">
            <v>0</v>
          </cell>
          <cell r="U122">
            <v>8</v>
          </cell>
        </row>
        <row r="123">
          <cell r="Q123" t="str">
            <v>ch022</v>
          </cell>
          <cell r="R123" t="str">
            <v>TIÕNG PH¸P 10 (C)</v>
          </cell>
          <cell r="S123">
            <v>152</v>
          </cell>
          <cell r="T123">
            <v>0</v>
          </cell>
          <cell r="U123">
            <v>0</v>
          </cell>
        </row>
        <row r="124">
          <cell r="Q124" t="str">
            <v>ch024</v>
          </cell>
          <cell r="R124" t="str">
            <v>TIÕNG NGA 10 (C)</v>
          </cell>
          <cell r="S124">
            <v>216</v>
          </cell>
          <cell r="T124">
            <v>0</v>
          </cell>
          <cell r="U124">
            <v>0</v>
          </cell>
        </row>
        <row r="125">
          <cell r="Q125" t="str">
            <v>ch026</v>
          </cell>
          <cell r="R125" t="str">
            <v>TIÕNG TRUNG QUèC 10 (C)</v>
          </cell>
          <cell r="S125">
            <v>192</v>
          </cell>
          <cell r="T125">
            <v>0</v>
          </cell>
          <cell r="U125">
            <v>0</v>
          </cell>
        </row>
        <row r="126">
          <cell r="Q126" t="str">
            <v>ch101</v>
          </cell>
          <cell r="R126" t="str">
            <v>§¹I Sè Vµ GI¶I TÝCH 11 (C)</v>
          </cell>
          <cell r="S126">
            <v>192</v>
          </cell>
          <cell r="T126">
            <v>0</v>
          </cell>
          <cell r="U126">
            <v>0</v>
          </cell>
        </row>
        <row r="127">
          <cell r="Q127" t="str">
            <v>ch102</v>
          </cell>
          <cell r="R127" t="str">
            <v>H×NH HäC 11 (C)</v>
          </cell>
          <cell r="S127">
            <v>136</v>
          </cell>
          <cell r="T127">
            <v>0</v>
          </cell>
          <cell r="U127">
            <v>0</v>
          </cell>
        </row>
        <row r="128">
          <cell r="Q128" t="str">
            <v>ch105</v>
          </cell>
          <cell r="R128" t="str">
            <v>VËT LÝ 11 (C)</v>
          </cell>
          <cell r="S128">
            <v>228</v>
          </cell>
          <cell r="T128">
            <v>0</v>
          </cell>
          <cell r="U128">
            <v>0</v>
          </cell>
        </row>
        <row r="129">
          <cell r="Q129" t="str">
            <v>ch107</v>
          </cell>
          <cell r="R129" t="str">
            <v>HãA HäC 11 (C)</v>
          </cell>
          <cell r="S129">
            <v>220</v>
          </cell>
          <cell r="T129">
            <v>0</v>
          </cell>
          <cell r="U129">
            <v>0</v>
          </cell>
        </row>
        <row r="130">
          <cell r="Q130" t="str">
            <v>ch109</v>
          </cell>
          <cell r="R130" t="str">
            <v>SINH HäC 11(C)</v>
          </cell>
          <cell r="S130">
            <v>188</v>
          </cell>
          <cell r="T130">
            <v>0</v>
          </cell>
          <cell r="U130">
            <v>0</v>
          </cell>
        </row>
        <row r="131">
          <cell r="Q131" t="str">
            <v>ch110</v>
          </cell>
          <cell r="R131" t="str">
            <v>C¤NG NGHÖ 11 (C)</v>
          </cell>
          <cell r="S131">
            <v>164</v>
          </cell>
          <cell r="T131">
            <v>0</v>
          </cell>
          <cell r="U131">
            <v>0</v>
          </cell>
        </row>
        <row r="132">
          <cell r="Q132" t="str">
            <v>ch111</v>
          </cell>
          <cell r="R132" t="str">
            <v>NG÷ V¡N 11/1 (C)</v>
          </cell>
          <cell r="S132">
            <v>216</v>
          </cell>
          <cell r="T132">
            <v>0</v>
          </cell>
          <cell r="U132">
            <v>0</v>
          </cell>
        </row>
        <row r="133">
          <cell r="Q133" t="str">
            <v>ch112</v>
          </cell>
          <cell r="R133" t="str">
            <v>NG÷ V¡N 11/2 (C)</v>
          </cell>
          <cell r="S133">
            <v>136</v>
          </cell>
          <cell r="T133">
            <v>0</v>
          </cell>
          <cell r="U133">
            <v>0</v>
          </cell>
        </row>
        <row r="134">
          <cell r="Q134" t="str">
            <v>ch115</v>
          </cell>
          <cell r="R134" t="str">
            <v>LÞCH Sö 11 (C)</v>
          </cell>
          <cell r="S134">
            <v>156</v>
          </cell>
          <cell r="T134">
            <v>0</v>
          </cell>
          <cell r="U134">
            <v>0</v>
          </cell>
        </row>
        <row r="135">
          <cell r="Q135" t="str">
            <v>ch116</v>
          </cell>
          <cell r="R135" t="str">
            <v>§ÞA LÝ 11 (C)</v>
          </cell>
          <cell r="S135">
            <v>116</v>
          </cell>
          <cell r="T135">
            <v>0</v>
          </cell>
          <cell r="U135">
            <v>0</v>
          </cell>
        </row>
        <row r="136">
          <cell r="Q136" t="str">
            <v>ch117</v>
          </cell>
          <cell r="R136" t="str">
            <v>GI¸O DôC C¤NG D¢N 11 (C)</v>
          </cell>
          <cell r="S136">
            <v>120</v>
          </cell>
          <cell r="T136">
            <v>0</v>
          </cell>
          <cell r="U136">
            <v>0</v>
          </cell>
        </row>
        <row r="137">
          <cell r="Q137" t="str">
            <v>ch118</v>
          </cell>
          <cell r="R137" t="str">
            <v>TIN HäC 11 (C)</v>
          </cell>
          <cell r="S137">
            <v>144</v>
          </cell>
          <cell r="T137">
            <v>0</v>
          </cell>
          <cell r="U137">
            <v>0</v>
          </cell>
        </row>
        <row r="138">
          <cell r="Q138" t="str">
            <v>ch120</v>
          </cell>
          <cell r="R138" t="str">
            <v>TIÕNG ANH 11 (C)</v>
          </cell>
          <cell r="S138">
            <v>196</v>
          </cell>
          <cell r="T138">
            <v>0</v>
          </cell>
          <cell r="U138">
            <v>4</v>
          </cell>
        </row>
        <row r="139">
          <cell r="Q139" t="str">
            <v>ch122</v>
          </cell>
          <cell r="R139" t="str">
            <v>TIÕNG PH¸P 11 (C)</v>
          </cell>
          <cell r="S139">
            <v>168</v>
          </cell>
          <cell r="T139">
            <v>0</v>
          </cell>
          <cell r="U139">
            <v>0</v>
          </cell>
        </row>
        <row r="140">
          <cell r="Q140" t="str">
            <v>ch124</v>
          </cell>
          <cell r="R140" t="str">
            <v>TIÕNG NGA 11 (C)</v>
          </cell>
          <cell r="S140">
            <v>264</v>
          </cell>
          <cell r="T140">
            <v>0</v>
          </cell>
          <cell r="U140">
            <v>0</v>
          </cell>
        </row>
        <row r="141">
          <cell r="Q141" t="str">
            <v>ch126</v>
          </cell>
          <cell r="R141" t="str">
            <v>TIÕNG TRUNG QUèC 11 (C)</v>
          </cell>
          <cell r="S141">
            <v>184</v>
          </cell>
          <cell r="T141">
            <v>0</v>
          </cell>
          <cell r="U141">
            <v>0</v>
          </cell>
        </row>
        <row r="142">
          <cell r="Q142" t="str">
            <v>ch201</v>
          </cell>
          <cell r="R142" t="str">
            <v>GI¶I TÝCH 12 (C)</v>
          </cell>
          <cell r="S142">
            <v>160</v>
          </cell>
          <cell r="T142">
            <v>0</v>
          </cell>
          <cell r="U142">
            <v>0</v>
          </cell>
        </row>
        <row r="143">
          <cell r="Q143" t="str">
            <v>ch202</v>
          </cell>
          <cell r="R143" t="str">
            <v>H×NH HäC 12 (C)</v>
          </cell>
          <cell r="S143">
            <v>112</v>
          </cell>
          <cell r="T143">
            <v>0</v>
          </cell>
          <cell r="U143">
            <v>0</v>
          </cell>
        </row>
        <row r="144">
          <cell r="Q144" t="str">
            <v>ch205</v>
          </cell>
          <cell r="R144" t="str">
            <v>VËT LÝ 12 (C)</v>
          </cell>
          <cell r="S144">
            <v>232</v>
          </cell>
          <cell r="T144">
            <v>0</v>
          </cell>
          <cell r="U144">
            <v>0</v>
          </cell>
        </row>
        <row r="145">
          <cell r="Q145" t="str">
            <v>ch207</v>
          </cell>
          <cell r="R145" t="str">
            <v>HãA HäC 12 (C)</v>
          </cell>
          <cell r="S145">
            <v>208</v>
          </cell>
          <cell r="T145">
            <v>0</v>
          </cell>
          <cell r="U145">
            <v>0</v>
          </cell>
        </row>
        <row r="146">
          <cell r="Q146" t="str">
            <v>ch209</v>
          </cell>
          <cell r="R146" t="str">
            <v>SINH HäC 12(C)</v>
          </cell>
          <cell r="S146">
            <v>224</v>
          </cell>
          <cell r="T146">
            <v>0</v>
          </cell>
          <cell r="U146">
            <v>0</v>
          </cell>
        </row>
        <row r="147">
          <cell r="Q147" t="str">
            <v>ch210</v>
          </cell>
          <cell r="R147" t="str">
            <v>C¤NG NGHÖ 12 (C)</v>
          </cell>
          <cell r="S147">
            <v>120</v>
          </cell>
          <cell r="T147">
            <v>0</v>
          </cell>
          <cell r="U147">
            <v>0</v>
          </cell>
        </row>
        <row r="148">
          <cell r="Q148" t="str">
            <v>ch211</v>
          </cell>
          <cell r="R148" t="str">
            <v>NG÷ V¡N 12/1 (C)</v>
          </cell>
          <cell r="S148">
            <v>224</v>
          </cell>
          <cell r="T148">
            <v>0</v>
          </cell>
          <cell r="U148">
            <v>0</v>
          </cell>
        </row>
        <row r="149">
          <cell r="Q149" t="str">
            <v>ch212</v>
          </cell>
          <cell r="R149" t="str">
            <v>NG÷ V¡N 12/2 (C)</v>
          </cell>
          <cell r="S149">
            <v>216</v>
          </cell>
          <cell r="T149">
            <v>0</v>
          </cell>
          <cell r="U149">
            <v>0</v>
          </cell>
        </row>
        <row r="150">
          <cell r="Q150" t="str">
            <v>ch215</v>
          </cell>
          <cell r="R150" t="str">
            <v>LÞCH Sö 12 (C)</v>
          </cell>
          <cell r="S150">
            <v>224</v>
          </cell>
          <cell r="T150">
            <v>0</v>
          </cell>
          <cell r="U150">
            <v>0</v>
          </cell>
        </row>
        <row r="151">
          <cell r="Q151" t="str">
            <v>ch216</v>
          </cell>
          <cell r="R151" t="str">
            <v>§ÞA LÝ 12 (C)</v>
          </cell>
          <cell r="S151">
            <v>208</v>
          </cell>
          <cell r="T151">
            <v>0</v>
          </cell>
          <cell r="U151">
            <v>0</v>
          </cell>
        </row>
        <row r="152">
          <cell r="Q152" t="str">
            <v>ch217</v>
          </cell>
          <cell r="R152" t="str">
            <v>GI¸O DôC C¤NG D¢N 12 (C)</v>
          </cell>
          <cell r="S152">
            <v>120</v>
          </cell>
          <cell r="T152">
            <v>0</v>
          </cell>
          <cell r="U152">
            <v>0</v>
          </cell>
        </row>
        <row r="153">
          <cell r="Q153" t="str">
            <v>ch218</v>
          </cell>
          <cell r="R153" t="str">
            <v>TIN HäC 12 (C)</v>
          </cell>
          <cell r="S153">
            <v>136</v>
          </cell>
          <cell r="T153">
            <v>0</v>
          </cell>
          <cell r="U153">
            <v>0</v>
          </cell>
        </row>
        <row r="154">
          <cell r="Q154" t="str">
            <v>ch220</v>
          </cell>
          <cell r="R154" t="str">
            <v>TIÕNG ANH 12 (C)</v>
          </cell>
          <cell r="S154">
            <v>200</v>
          </cell>
          <cell r="T154">
            <v>0</v>
          </cell>
          <cell r="U154">
            <v>0</v>
          </cell>
        </row>
        <row r="155">
          <cell r="Q155" t="str">
            <v>ch222</v>
          </cell>
          <cell r="R155" t="str">
            <v>TIÕNG PH¸P 12 (C)</v>
          </cell>
          <cell r="S155">
            <v>168</v>
          </cell>
          <cell r="T155">
            <v>0</v>
          </cell>
          <cell r="U155">
            <v>0</v>
          </cell>
        </row>
        <row r="156">
          <cell r="Q156" t="str">
            <v>ch224</v>
          </cell>
          <cell r="R156" t="str">
            <v>TIÕNG NGA 12 (C)</v>
          </cell>
          <cell r="S156">
            <v>200</v>
          </cell>
          <cell r="T156">
            <v>0</v>
          </cell>
          <cell r="U156">
            <v>0</v>
          </cell>
        </row>
        <row r="157">
          <cell r="Q157" t="str">
            <v>ch226</v>
          </cell>
          <cell r="R157" t="str">
            <v>TIÕNG TRUNG QUèC 12 (C)</v>
          </cell>
          <cell r="S157">
            <v>200</v>
          </cell>
          <cell r="T157">
            <v>0</v>
          </cell>
          <cell r="U157">
            <v>0</v>
          </cell>
        </row>
        <row r="158">
          <cell r="Q158" t="str">
            <v>nh001</v>
          </cell>
          <cell r="R158" t="str">
            <v>§¹I Sè 10 (NC)</v>
          </cell>
          <cell r="S158">
            <v>236</v>
          </cell>
          <cell r="T158">
            <v>0</v>
          </cell>
          <cell r="U158">
            <v>4</v>
          </cell>
        </row>
        <row r="159">
          <cell r="Q159" t="str">
            <v>nh002</v>
          </cell>
          <cell r="R159" t="str">
            <v>H×NH HäC 10 (NC)</v>
          </cell>
          <cell r="S159">
            <v>136</v>
          </cell>
          <cell r="T159">
            <v>0</v>
          </cell>
          <cell r="U159">
            <v>0</v>
          </cell>
        </row>
        <row r="160">
          <cell r="Q160" t="str">
            <v>nh005</v>
          </cell>
          <cell r="R160" t="str">
            <v>VËT LÝ 10 (NC)</v>
          </cell>
          <cell r="S160">
            <v>332</v>
          </cell>
          <cell r="T160">
            <v>0</v>
          </cell>
          <cell r="U160">
            <v>4</v>
          </cell>
        </row>
        <row r="161">
          <cell r="Q161" t="str">
            <v>nh007</v>
          </cell>
          <cell r="R161" t="str">
            <v>HãA HäC 10 (NC)</v>
          </cell>
          <cell r="S161">
            <v>224</v>
          </cell>
          <cell r="T161">
            <v>0</v>
          </cell>
          <cell r="U161">
            <v>0</v>
          </cell>
        </row>
        <row r="162">
          <cell r="Q162" t="str">
            <v>nh009</v>
          </cell>
          <cell r="R162" t="str">
            <v>SINH HäC 10 (NC)</v>
          </cell>
          <cell r="S162">
            <v>164</v>
          </cell>
          <cell r="T162">
            <v>0</v>
          </cell>
          <cell r="U162">
            <v>4</v>
          </cell>
        </row>
        <row r="163">
          <cell r="Q163" t="str">
            <v>nh011</v>
          </cell>
          <cell r="R163" t="str">
            <v>NG÷ V¡N 10/1 (NC)</v>
          </cell>
          <cell r="S163">
            <v>232</v>
          </cell>
          <cell r="T163">
            <v>0</v>
          </cell>
          <cell r="U163">
            <v>0</v>
          </cell>
        </row>
        <row r="164">
          <cell r="Q164" t="str">
            <v>nh012</v>
          </cell>
          <cell r="R164" t="str">
            <v>NG÷ V¡N 10/2 (NC)</v>
          </cell>
          <cell r="S164">
            <v>216</v>
          </cell>
          <cell r="T164">
            <v>0</v>
          </cell>
          <cell r="U164">
            <v>0</v>
          </cell>
        </row>
        <row r="165">
          <cell r="Q165" t="str">
            <v>nh015</v>
          </cell>
          <cell r="R165" t="str">
            <v>LÞCH Sö 10 (NC)</v>
          </cell>
          <cell r="S165">
            <v>224</v>
          </cell>
          <cell r="T165">
            <v>0</v>
          </cell>
          <cell r="U165">
            <v>0</v>
          </cell>
        </row>
        <row r="166">
          <cell r="Q166" t="str">
            <v>nh016</v>
          </cell>
          <cell r="R166" t="str">
            <v>§ÞA LÝ 10 (NC)</v>
          </cell>
          <cell r="S166">
            <v>216</v>
          </cell>
          <cell r="T166">
            <v>0</v>
          </cell>
          <cell r="U166">
            <v>0</v>
          </cell>
        </row>
        <row r="167">
          <cell r="Q167" t="str">
            <v>nh020</v>
          </cell>
          <cell r="R167" t="str">
            <v>TIÕNG ANH 10 (NC)</v>
          </cell>
          <cell r="S167">
            <v>248</v>
          </cell>
          <cell r="T167">
            <v>0</v>
          </cell>
          <cell r="U167">
            <v>8</v>
          </cell>
        </row>
        <row r="168">
          <cell r="Q168" t="str">
            <v>nh022</v>
          </cell>
          <cell r="R168" t="str">
            <v>TIÕNG PH¸P 10 (NC)</v>
          </cell>
          <cell r="S168">
            <v>172</v>
          </cell>
          <cell r="T168">
            <v>0</v>
          </cell>
          <cell r="U168">
            <v>0</v>
          </cell>
        </row>
        <row r="169">
          <cell r="Q169" t="str">
            <v>nh024</v>
          </cell>
          <cell r="R169" t="str">
            <v>TIÕNG NGA 10 (NC)</v>
          </cell>
          <cell r="S169">
            <v>328</v>
          </cell>
          <cell r="T169">
            <v>0</v>
          </cell>
          <cell r="U169">
            <v>0</v>
          </cell>
        </row>
        <row r="170">
          <cell r="Q170" t="str">
            <v>nh026</v>
          </cell>
          <cell r="R170" t="str">
            <v>TIÕNG TRUNG QUèC 10 (NC)</v>
          </cell>
          <cell r="S170">
            <v>208</v>
          </cell>
          <cell r="T170">
            <v>0</v>
          </cell>
          <cell r="U170">
            <v>0</v>
          </cell>
        </row>
        <row r="171">
          <cell r="Q171" t="str">
            <v>nh101</v>
          </cell>
          <cell r="R171" t="str">
            <v>§¹I Sè Vµ GI¶I TÝCH 11 (NC)</v>
          </cell>
          <cell r="S171">
            <v>240</v>
          </cell>
          <cell r="T171">
            <v>0</v>
          </cell>
          <cell r="U171">
            <v>0</v>
          </cell>
        </row>
        <row r="172">
          <cell r="Q172" t="str">
            <v>nh102</v>
          </cell>
          <cell r="R172" t="str">
            <v>H×NH HäC 11 (NC)</v>
          </cell>
          <cell r="S172">
            <v>132</v>
          </cell>
          <cell r="T172">
            <v>0</v>
          </cell>
          <cell r="U172">
            <v>4</v>
          </cell>
        </row>
        <row r="173">
          <cell r="Q173" t="str">
            <v>nh105</v>
          </cell>
          <cell r="R173" t="str">
            <v>VËT LÝ 11 (NC)</v>
          </cell>
          <cell r="S173">
            <v>292</v>
          </cell>
          <cell r="T173">
            <v>0</v>
          </cell>
          <cell r="U173">
            <v>4</v>
          </cell>
        </row>
        <row r="174">
          <cell r="Q174" t="str">
            <v>nh107</v>
          </cell>
          <cell r="R174" t="str">
            <v>HãA HäC 11 (NC)</v>
          </cell>
          <cell r="S174">
            <v>268</v>
          </cell>
          <cell r="T174">
            <v>0</v>
          </cell>
          <cell r="U174">
            <v>4</v>
          </cell>
        </row>
        <row r="175">
          <cell r="Q175" t="str">
            <v>nh109</v>
          </cell>
          <cell r="R175" t="str">
            <v>SINH HäC 11 (NC)</v>
          </cell>
          <cell r="S175">
            <v>188</v>
          </cell>
          <cell r="T175">
            <v>0</v>
          </cell>
          <cell r="U175">
            <v>4</v>
          </cell>
        </row>
        <row r="176">
          <cell r="Q176" t="str">
            <v>nh111</v>
          </cell>
          <cell r="R176" t="str">
            <v>NG÷ V¡N 11/1 (NC)</v>
          </cell>
          <cell r="S176">
            <v>264</v>
          </cell>
          <cell r="T176">
            <v>0</v>
          </cell>
          <cell r="U176">
            <v>0</v>
          </cell>
        </row>
        <row r="177">
          <cell r="Q177" t="str">
            <v>nh112</v>
          </cell>
          <cell r="R177" t="str">
            <v>NG÷ V¡N 11/2 (NC)</v>
          </cell>
          <cell r="S177">
            <v>208</v>
          </cell>
          <cell r="T177">
            <v>0</v>
          </cell>
          <cell r="U177">
            <v>0</v>
          </cell>
        </row>
        <row r="178">
          <cell r="Q178" t="str">
            <v>nh115</v>
          </cell>
          <cell r="R178" t="str">
            <v>LÞCH Sö 11 (NC)</v>
          </cell>
          <cell r="S178">
            <v>292</v>
          </cell>
          <cell r="T178">
            <v>0</v>
          </cell>
          <cell r="U178">
            <v>4</v>
          </cell>
        </row>
        <row r="179">
          <cell r="Q179" t="str">
            <v>nh116</v>
          </cell>
          <cell r="R179" t="str">
            <v>§ÞA LÝ 11 (NC)</v>
          </cell>
          <cell r="S179">
            <v>180</v>
          </cell>
          <cell r="T179">
            <v>0</v>
          </cell>
          <cell r="U179">
            <v>4</v>
          </cell>
        </row>
        <row r="180">
          <cell r="Q180" t="str">
            <v>nh120</v>
          </cell>
          <cell r="R180" t="str">
            <v>TIÕNG ANH 11 (NC)</v>
          </cell>
          <cell r="S180">
            <v>252</v>
          </cell>
          <cell r="T180">
            <v>0</v>
          </cell>
          <cell r="U180">
            <v>4</v>
          </cell>
        </row>
        <row r="181">
          <cell r="Q181" t="str">
            <v>nh122</v>
          </cell>
          <cell r="R181" t="str">
            <v>TIÕNG PH¸P 11 (NC)</v>
          </cell>
          <cell r="S181">
            <v>204</v>
          </cell>
          <cell r="T181">
            <v>0</v>
          </cell>
          <cell r="U181">
            <v>4</v>
          </cell>
        </row>
        <row r="182">
          <cell r="Q182" t="str">
            <v>nh124</v>
          </cell>
          <cell r="R182" t="str">
            <v>TIÕNG NGA 11 (NC)</v>
          </cell>
          <cell r="S182">
            <v>352</v>
          </cell>
          <cell r="T182">
            <v>0</v>
          </cell>
          <cell r="U182">
            <v>0</v>
          </cell>
        </row>
        <row r="183">
          <cell r="Q183" t="str">
            <v>nh126</v>
          </cell>
          <cell r="R183" t="str">
            <v>TIÕNG TRUNG QUèC 11 (NC)</v>
          </cell>
          <cell r="S183">
            <v>216</v>
          </cell>
          <cell r="T183">
            <v>0</v>
          </cell>
          <cell r="U183">
            <v>0</v>
          </cell>
        </row>
        <row r="184">
          <cell r="Q184" t="str">
            <v>nh201</v>
          </cell>
          <cell r="R184" t="str">
            <v>GI¶I TÝCH 12 (NC)</v>
          </cell>
          <cell r="S184">
            <v>232</v>
          </cell>
          <cell r="T184">
            <v>0</v>
          </cell>
          <cell r="U184">
            <v>0</v>
          </cell>
        </row>
        <row r="185">
          <cell r="Q185" t="str">
            <v>nh202</v>
          </cell>
          <cell r="R185" t="str">
            <v>H×NH HäC 12 (NC)</v>
          </cell>
          <cell r="S185">
            <v>144</v>
          </cell>
          <cell r="T185">
            <v>0</v>
          </cell>
          <cell r="U185">
            <v>0</v>
          </cell>
        </row>
        <row r="186">
          <cell r="Q186" t="str">
            <v>nh205</v>
          </cell>
          <cell r="R186" t="str">
            <v>VËT LÝ 12 (NC)</v>
          </cell>
          <cell r="S186">
            <v>328</v>
          </cell>
          <cell r="T186">
            <v>0</v>
          </cell>
          <cell r="U186">
            <v>0</v>
          </cell>
        </row>
        <row r="187">
          <cell r="Q187" t="str">
            <v>nh207</v>
          </cell>
          <cell r="R187" t="str">
            <v>HãA HäC 12 (NC)</v>
          </cell>
          <cell r="S187">
            <v>280</v>
          </cell>
          <cell r="T187">
            <v>0</v>
          </cell>
          <cell r="U187">
            <v>0</v>
          </cell>
        </row>
        <row r="188">
          <cell r="Q188" t="str">
            <v>nh209</v>
          </cell>
          <cell r="R188" t="str">
            <v>SINH HäC 12(NC)</v>
          </cell>
          <cell r="S188">
            <v>280</v>
          </cell>
          <cell r="T188">
            <v>0</v>
          </cell>
          <cell r="U188">
            <v>0</v>
          </cell>
        </row>
        <row r="189">
          <cell r="Q189" t="str">
            <v>nh211</v>
          </cell>
          <cell r="R189" t="str">
            <v>NG÷ V¡N 12/1 (NC)</v>
          </cell>
          <cell r="S189">
            <v>256</v>
          </cell>
          <cell r="T189">
            <v>0</v>
          </cell>
          <cell r="U189">
            <v>0</v>
          </cell>
        </row>
        <row r="190">
          <cell r="Q190" t="str">
            <v>nh212</v>
          </cell>
          <cell r="R190" t="str">
            <v>NG÷ V¡N 12/2 (NC)</v>
          </cell>
          <cell r="S190">
            <v>224</v>
          </cell>
          <cell r="T190">
            <v>0</v>
          </cell>
          <cell r="U190">
            <v>0</v>
          </cell>
        </row>
        <row r="191">
          <cell r="Q191" t="str">
            <v>nh215</v>
          </cell>
          <cell r="R191" t="str">
            <v>LÞCH Sö 12 (NC)</v>
          </cell>
          <cell r="S191">
            <v>296</v>
          </cell>
          <cell r="T191">
            <v>0</v>
          </cell>
          <cell r="U191">
            <v>0</v>
          </cell>
        </row>
        <row r="192">
          <cell r="Q192" t="str">
            <v>nh216</v>
          </cell>
          <cell r="R192" t="str">
            <v>§ÞA LÝ 12 (NC)</v>
          </cell>
          <cell r="S192">
            <v>256</v>
          </cell>
          <cell r="T192">
            <v>0</v>
          </cell>
          <cell r="U192">
            <v>0</v>
          </cell>
        </row>
        <row r="193">
          <cell r="Q193" t="str">
            <v>nh220</v>
          </cell>
          <cell r="R193" t="str">
            <v>TIÕNG ANH 12 (NC)</v>
          </cell>
          <cell r="S193">
            <v>240</v>
          </cell>
          <cell r="T193">
            <v>0</v>
          </cell>
          <cell r="U193">
            <v>0</v>
          </cell>
        </row>
        <row r="194">
          <cell r="Q194" t="str">
            <v>nh222</v>
          </cell>
          <cell r="R194" t="str">
            <v>TIÕNG PH¸P 12 (NC)</v>
          </cell>
          <cell r="S194">
            <v>208</v>
          </cell>
          <cell r="T194">
            <v>0</v>
          </cell>
          <cell r="U194">
            <v>0</v>
          </cell>
        </row>
        <row r="195">
          <cell r="Q195" t="str">
            <v>nh224</v>
          </cell>
          <cell r="R195" t="str">
            <v>TIÕNG NGA 12 (NC)</v>
          </cell>
          <cell r="S195">
            <v>272</v>
          </cell>
          <cell r="T195">
            <v>0</v>
          </cell>
          <cell r="U195">
            <v>0</v>
          </cell>
        </row>
        <row r="196">
          <cell r="Q196" t="str">
            <v>nh226</v>
          </cell>
          <cell r="R196" t="str">
            <v>TIÕNG TRUNG QUèC 12 (NC)</v>
          </cell>
          <cell r="S196">
            <v>256</v>
          </cell>
          <cell r="T196">
            <v>0</v>
          </cell>
          <cell r="U196">
            <v>0</v>
          </cell>
        </row>
      </sheetData>
      <sheetData sheetId="34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1730000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2270905147.065598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  <cell r="IE7">
            <v>10700.000000000002</v>
          </cell>
          <cell r="IF7">
            <v>10700</v>
          </cell>
          <cell r="IG7">
            <v>-1.8189894035458565E-12</v>
          </cell>
          <cell r="II7" t="str">
            <v>1h101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1450000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1903359805.3439982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  <cell r="IE8">
            <v>10700.000000000004</v>
          </cell>
          <cell r="IF8">
            <v>10700</v>
          </cell>
          <cell r="IG8">
            <v>-3.637978807091713E-12</v>
          </cell>
          <cell r="II8" t="str">
            <v>1h102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1560000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2056034586.2783995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  <cell r="IE9">
            <v>9300.0000000000018</v>
          </cell>
          <cell r="IF9">
            <v>9300</v>
          </cell>
          <cell r="IG9">
            <v>-1.8189894035458565E-12</v>
          </cell>
          <cell r="II9" t="str">
            <v>1h103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1300000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757490530.36799932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  <cell r="IE10">
            <v>5099.9999999999991</v>
          </cell>
          <cell r="IF10">
            <v>5100</v>
          </cell>
          <cell r="IG10">
            <v>9.0949470177292824E-13</v>
          </cell>
          <cell r="II10" t="str">
            <v>1h104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2025000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646633178.13599992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  <cell r="IE11">
            <v>2500.0000000000005</v>
          </cell>
          <cell r="IF11">
            <v>2500</v>
          </cell>
          <cell r="IG11">
            <v>-4.5474735088646412E-13</v>
          </cell>
          <cell r="II11" t="str">
            <v>1h113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1865000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595541173.9375999</v>
          </cell>
          <cell r="FA12" t="str">
            <v>-</v>
          </cell>
          <cell r="FB12">
            <v>36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1858.8518939231999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2302.4306232057597</v>
          </cell>
          <cell r="GB12">
            <v>2500</v>
          </cell>
          <cell r="GC12">
            <v>1.0858090466670205</v>
          </cell>
          <cell r="GD12">
            <v>481.64179716406477</v>
          </cell>
          <cell r="GE12">
            <v>-38.063067881504821</v>
          </cell>
          <cell r="GF12">
            <v>56.065505634331537</v>
          </cell>
          <cell r="GG12">
            <v>-4.4307308031315387</v>
          </cell>
          <cell r="GH12">
            <v>99.80521408857598</v>
          </cell>
          <cell r="GI12">
            <v>-7.0452140885759746</v>
          </cell>
          <cell r="GJ12">
            <v>12.852632941984</v>
          </cell>
          <cell r="GK12">
            <v>-2.6226329419839995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3.8280978611475387</v>
          </cell>
          <cell r="HI12">
            <v>49.297853792928848</v>
          </cell>
          <cell r="HJ12">
            <v>187.10937679424023</v>
          </cell>
          <cell r="HK12">
            <v>323699221.85403562</v>
          </cell>
          <cell r="HL12">
            <v>1296753978.8871362</v>
          </cell>
          <cell r="HM12">
            <v>463792932.00000006</v>
          </cell>
          <cell r="HN12">
            <v>26406720.000000004</v>
          </cell>
          <cell r="HO12">
            <v>16441920.000000002</v>
          </cell>
          <cell r="HP12">
            <v>29894400.000000004</v>
          </cell>
          <cell r="HQ12">
            <v>34876799.999999993</v>
          </cell>
          <cell r="HR12">
            <v>247251600.00000003</v>
          </cell>
          <cell r="HS12">
            <v>155700000</v>
          </cell>
          <cell r="HT12">
            <v>49736808</v>
          </cell>
          <cell r="HU12">
            <v>132028617.60000001</v>
          </cell>
          <cell r="HV12">
            <v>800461979.62676346</v>
          </cell>
          <cell r="HW12">
            <v>3253345756.1138997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  <cell r="IE12">
            <v>2500.0000000000005</v>
          </cell>
          <cell r="IF12">
            <v>2500</v>
          </cell>
          <cell r="IG12">
            <v>-4.5474735088646412E-13</v>
          </cell>
          <cell r="II12" t="str">
            <v>1h114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1450000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1771309010.1599982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  <cell r="IE13">
            <v>10099.999999999998</v>
          </cell>
          <cell r="IF13">
            <v>10100</v>
          </cell>
          <cell r="IG13">
            <v>1.8189894035458565E-12</v>
          </cell>
          <cell r="II13" t="str">
            <v>1h201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1315000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1526556426.1487987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  <cell r="IE14">
            <v>9600</v>
          </cell>
          <cell r="IF14">
            <v>9600</v>
          </cell>
          <cell r="IG14">
            <v>0</v>
          </cell>
          <cell r="II14" t="str">
            <v>1h202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1415000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1864928807.4255996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  <cell r="IE15">
            <v>9300.0000000000018</v>
          </cell>
          <cell r="IF15">
            <v>9300</v>
          </cell>
          <cell r="IG15">
            <v>-1.8189894035458565E-12</v>
          </cell>
          <cell r="II15" t="str">
            <v>1h203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1245000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687649005.80639935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  <cell r="IE16">
            <v>4900</v>
          </cell>
          <cell r="IF16">
            <v>4900</v>
          </cell>
          <cell r="IG16">
            <v>0</v>
          </cell>
          <cell r="II16" t="str">
            <v>1h204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1690000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539659294.34559989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  <cell r="IE17">
            <v>2500.0000000000005</v>
          </cell>
          <cell r="IF17">
            <v>2500</v>
          </cell>
          <cell r="IG17">
            <v>-4.5474735088646412E-13</v>
          </cell>
          <cell r="II17" t="str">
            <v>1h212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1570000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501340291.19679993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  <cell r="IE18">
            <v>2500.0000000000005</v>
          </cell>
          <cell r="IF18">
            <v>2500</v>
          </cell>
          <cell r="IG18">
            <v>-4.5474735088646412E-13</v>
          </cell>
          <cell r="II18" t="str">
            <v>1h213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1240000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1514774601.7919984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  <cell r="IE19">
            <v>9899.9999999999982</v>
          </cell>
          <cell r="IF19">
            <v>9900</v>
          </cell>
          <cell r="IG19">
            <v>1.8189894035458565E-12</v>
          </cell>
          <cell r="II19" t="str">
            <v>1h301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1147000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1331528685.0134387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  <cell r="IE20">
            <v>9499.9999999999982</v>
          </cell>
          <cell r="IF20">
            <v>9500</v>
          </cell>
          <cell r="IG20">
            <v>1.8189894035458565E-12</v>
          </cell>
          <cell r="II20" t="str">
            <v>1h302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1237000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1630329989.2476795</v>
          </cell>
          <cell r="FA21" t="str">
            <v>-</v>
          </cell>
          <cell r="FB21">
            <v>180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9294.2594696159995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9891.0563521695985</v>
          </cell>
          <cell r="GB21">
            <v>9300</v>
          </cell>
          <cell r="GC21">
            <v>0.94024335408422266</v>
          </cell>
          <cell r="GD21">
            <v>561.1343025592048</v>
          </cell>
          <cell r="GE21">
            <v>35.662579994395173</v>
          </cell>
          <cell r="GF21">
            <v>48.549253874671088</v>
          </cell>
          <cell r="GG21">
            <v>3.0855209565289101</v>
          </cell>
          <cell r="GH21">
            <v>134.27929857456002</v>
          </cell>
          <cell r="GI21">
            <v>6.2707014254399951</v>
          </cell>
          <cell r="GJ21">
            <v>10.879003896807999</v>
          </cell>
          <cell r="GK21">
            <v>-0.64900389680799897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-1.7145248533369091</v>
          </cell>
          <cell r="HI21">
            <v>-1.8018785689551784</v>
          </cell>
          <cell r="HJ21">
            <v>-310.41635216959884</v>
          </cell>
          <cell r="HK21">
            <v>-325937169.77807879</v>
          </cell>
          <cell r="HL21">
            <v>3935236063.0968003</v>
          </cell>
          <cell r="HM21">
            <v>1407464100</v>
          </cell>
          <cell r="HN21">
            <v>80136000.000000015</v>
          </cell>
          <cell r="HO21">
            <v>49896000</v>
          </cell>
          <cell r="HP21">
            <v>90719999.999999985</v>
          </cell>
          <cell r="HQ21">
            <v>105839999.99999999</v>
          </cell>
          <cell r="HR21">
            <v>750330000</v>
          </cell>
          <cell r="HS21">
            <v>472500000</v>
          </cell>
          <cell r="HT21">
            <v>150935400</v>
          </cell>
          <cell r="HU21">
            <v>400664880</v>
          </cell>
          <cell r="HV21">
            <v>2056131736.496712</v>
          </cell>
          <cell r="HW21">
            <v>9499854179.5935116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  <cell r="IE21">
            <v>9300.0000000000018</v>
          </cell>
          <cell r="IF21">
            <v>9300</v>
          </cell>
          <cell r="IG21">
            <v>-1.8189894035458565E-12</v>
          </cell>
          <cell r="II21" t="str">
            <v>1h303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1095000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1138201465.2911987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  <cell r="IE22">
            <v>8600</v>
          </cell>
          <cell r="IF22">
            <v>8600</v>
          </cell>
          <cell r="IG22">
            <v>0</v>
          </cell>
          <cell r="II22" t="str">
            <v>1h304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1537000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490802565.33087993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  <cell r="IE23">
            <v>2500</v>
          </cell>
          <cell r="IF23">
            <v>2500</v>
          </cell>
          <cell r="IG23">
            <v>0</v>
          </cell>
          <cell r="II23" t="str">
            <v>1h312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1445000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461424662.9167999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  <cell r="IE24">
            <v>2500</v>
          </cell>
          <cell r="IF24">
            <v>2500</v>
          </cell>
          <cell r="IG24">
            <v>0</v>
          </cell>
          <cell r="II24" t="str">
            <v>1h313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1075000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1509011307.2879987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  <cell r="IE25">
            <v>11300</v>
          </cell>
          <cell r="IF25">
            <v>11300</v>
          </cell>
          <cell r="IG25">
            <v>0</v>
          </cell>
          <cell r="II25" t="str">
            <v>1h401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1002000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1345704476.2387187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  <cell r="IE26">
            <v>10800</v>
          </cell>
          <cell r="IF26">
            <v>10800</v>
          </cell>
          <cell r="IG26">
            <v>0</v>
          </cell>
          <cell r="II26" t="str">
            <v>1h402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1078000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1420772617.9539196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  <cell r="IE27">
            <v>9200</v>
          </cell>
          <cell r="IF27">
            <v>9200</v>
          </cell>
          <cell r="IG27">
            <v>0</v>
          </cell>
          <cell r="II27" t="str">
            <v>1h403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925000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1017653922.071999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  <cell r="IE28">
            <v>8800.0000000000018</v>
          </cell>
          <cell r="IF28">
            <v>8800</v>
          </cell>
          <cell r="IG28">
            <v>-1.8189894035458565E-12</v>
          </cell>
          <cell r="II28" t="str">
            <v>1h404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918000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1121421842.2943988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  <cell r="IE29">
            <v>9899.9999999999982</v>
          </cell>
          <cell r="IF29">
            <v>9900</v>
          </cell>
          <cell r="IG29">
            <v>1.8189894035458565E-12</v>
          </cell>
          <cell r="II29" t="str">
            <v>1h405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966000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391038210.51455992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  <cell r="IE30">
            <v>3100</v>
          </cell>
          <cell r="IF30">
            <v>3100</v>
          </cell>
          <cell r="IG30">
            <v>0</v>
          </cell>
          <cell r="II30" t="str">
            <v>1h406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920000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619854174.29759943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  <cell r="IE31">
            <v>5600</v>
          </cell>
          <cell r="IF31">
            <v>5600</v>
          </cell>
          <cell r="IG31">
            <v>0</v>
          </cell>
          <cell r="II31" t="str">
            <v>1h407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935000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346127173.97279966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  <cell r="IE32">
            <v>3200</v>
          </cell>
          <cell r="IF32">
            <v>3200</v>
          </cell>
          <cell r="IG32">
            <v>0</v>
          </cell>
          <cell r="II32" t="str">
            <v>1h408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910000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447370113.59039956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  <cell r="IE33">
            <v>4200</v>
          </cell>
          <cell r="IF33">
            <v>4200</v>
          </cell>
          <cell r="IG33">
            <v>0</v>
          </cell>
          <cell r="II33" t="str">
            <v>1h409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965000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1354600847.9375987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  <cell r="IE34">
            <v>11300</v>
          </cell>
          <cell r="IF34">
            <v>11300</v>
          </cell>
          <cell r="IG34">
            <v>0</v>
          </cell>
          <cell r="II34" t="str">
            <v>1h501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880000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1181856226.6367989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  <cell r="IE35">
            <v>10900.000000000002</v>
          </cell>
          <cell r="IF35">
            <v>10900</v>
          </cell>
          <cell r="IG35">
            <v>-1.8189894035458565E-12</v>
          </cell>
          <cell r="II35" t="str">
            <v>1h502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965000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1271841907.5375996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  <cell r="IE36">
            <v>9100.0000000000018</v>
          </cell>
          <cell r="IF36">
            <v>9100</v>
          </cell>
          <cell r="IG36">
            <v>-1.8189894035458565E-12</v>
          </cell>
          <cell r="II36" t="str">
            <v>1h503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830000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963529911.56159914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  <cell r="IE37">
            <v>9500</v>
          </cell>
          <cell r="IF37">
            <v>9500</v>
          </cell>
          <cell r="IG37">
            <v>0</v>
          </cell>
          <cell r="II37" t="str">
            <v>1h504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830000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862746316.15679908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  <cell r="IE38">
            <v>8600.0000000000018</v>
          </cell>
          <cell r="IF38">
            <v>8600</v>
          </cell>
          <cell r="IG38">
            <v>-1.8189894035458565E-12</v>
          </cell>
          <cell r="II38" t="str">
            <v>1h505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860000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397135744.51839989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  <cell r="IE39">
            <v>3400.0000000000005</v>
          </cell>
          <cell r="IF39">
            <v>3400</v>
          </cell>
          <cell r="IG39">
            <v>-4.5474735088646412E-13</v>
          </cell>
          <cell r="II39" t="str">
            <v>1h506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830000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711570923.04959929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  <cell r="IE40">
            <v>6999.9999999999991</v>
          </cell>
          <cell r="IF40">
            <v>7000</v>
          </cell>
          <cell r="IG40">
            <v>9.0949470177292824E-13</v>
          </cell>
          <cell r="II40" t="str">
            <v>1h507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854000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316141825.21151972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  <cell r="IE41">
            <v>3200</v>
          </cell>
          <cell r="IF41">
            <v>3200</v>
          </cell>
          <cell r="IG41">
            <v>0</v>
          </cell>
          <cell r="II41" t="str">
            <v>1h508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833000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409515719.36351961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  <cell r="IE42">
            <v>4199.9999999999991</v>
          </cell>
          <cell r="IF42">
            <v>4200</v>
          </cell>
          <cell r="IG42">
            <v>9.0949470177292824E-13</v>
          </cell>
          <cell r="II42" t="str">
            <v>1h509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778000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711136259.1129601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  <cell r="IE43">
            <v>5499.9999999999991</v>
          </cell>
          <cell r="IF43">
            <v>5500</v>
          </cell>
          <cell r="IG43">
            <v>9.0949470177292824E-13</v>
          </cell>
          <cell r="II43" t="str">
            <v>2h601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725000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503327517.12000006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  <cell r="IE44">
            <v>4200.0000000000009</v>
          </cell>
          <cell r="IF44">
            <v>4200</v>
          </cell>
          <cell r="IG44">
            <v>-9.0949470177292824E-13</v>
          </cell>
          <cell r="II44" t="str">
            <v>2h602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695000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480344876.05919987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  <cell r="IE45">
            <v>5099.9999999999991</v>
          </cell>
          <cell r="IF45">
            <v>5100</v>
          </cell>
          <cell r="IG45">
            <v>9.0949470177292824E-13</v>
          </cell>
          <cell r="II45" t="str">
            <v>2h605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660000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706074532.41599929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  <cell r="IE46">
            <v>8800.0000000000036</v>
          </cell>
          <cell r="IF46">
            <v>8800</v>
          </cell>
          <cell r="IG46">
            <v>-3.637978807091713E-12</v>
          </cell>
          <cell r="II46" t="str">
            <v>2h607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737000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896411949.80831993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  <cell r="IE47">
            <v>7300</v>
          </cell>
          <cell r="IF47">
            <v>7300</v>
          </cell>
          <cell r="IG47">
            <v>0</v>
          </cell>
          <cell r="II47" t="str">
            <v>2h608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700000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870642460.79999995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  <cell r="IE48">
            <v>7400</v>
          </cell>
          <cell r="IF48">
            <v>7400</v>
          </cell>
          <cell r="IG48">
            <v>0</v>
          </cell>
          <cell r="II48" t="str">
            <v>2h609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695000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419951298.48479992</v>
          </cell>
          <cell r="FA49" t="str">
            <v>-</v>
          </cell>
          <cell r="FB49">
            <v>80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4130.7819864960002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4574.36071577856</v>
          </cell>
          <cell r="GB49">
            <v>3700</v>
          </cell>
          <cell r="GC49">
            <v>0.80885619431747346</v>
          </cell>
          <cell r="GD49">
            <v>358.79140284767226</v>
          </cell>
          <cell r="GE49">
            <v>84.787326434887689</v>
          </cell>
          <cell r="GF49">
            <v>41.765107464404096</v>
          </cell>
          <cell r="GG49">
            <v>9.8696673667959018</v>
          </cell>
          <cell r="GH49">
            <v>99.80521408857598</v>
          </cell>
          <cell r="GI49">
            <v>-7.0452140885759746</v>
          </cell>
          <cell r="GJ49">
            <v>9.1586848238928003</v>
          </cell>
          <cell r="GK49">
            <v>1.0713151761072002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-6.7783521906887021</v>
          </cell>
          <cell r="HI49">
            <v>-73.552540523463662</v>
          </cell>
          <cell r="HJ49">
            <v>-615.82071577855982</v>
          </cell>
          <cell r="HK49">
            <v>-415678983.15052789</v>
          </cell>
          <cell r="HL49">
            <v>1124353160.8848</v>
          </cell>
          <cell r="HM49">
            <v>402132600.00000006</v>
          </cell>
          <cell r="HN49">
            <v>22896000</v>
          </cell>
          <cell r="HO49">
            <v>14256000</v>
          </cell>
          <cell r="HP49">
            <v>25920000</v>
          </cell>
          <cell r="HQ49">
            <v>30239999.999999996</v>
          </cell>
          <cell r="HR49">
            <v>214380000.00000003</v>
          </cell>
          <cell r="HS49">
            <v>135000000</v>
          </cell>
          <cell r="HT49">
            <v>43124400</v>
          </cell>
          <cell r="HU49">
            <v>114475680</v>
          </cell>
          <cell r="HV49">
            <v>494568980.49021119</v>
          </cell>
          <cell r="HW49">
            <v>2621346821.375011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  <cell r="IE49">
            <v>3700</v>
          </cell>
          <cell r="IF49">
            <v>3700</v>
          </cell>
          <cell r="IG49">
            <v>0</v>
          </cell>
          <cell r="II49" t="str">
            <v>2h612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685000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461521858.03679955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  <cell r="IE50">
            <v>5700</v>
          </cell>
          <cell r="IF50">
            <v>5700</v>
          </cell>
          <cell r="IG50">
            <v>0</v>
          </cell>
          <cell r="II50" t="str">
            <v>2h613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720000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261436316.77440006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  <cell r="IE51">
            <v>2800.0000000000009</v>
          </cell>
          <cell r="IF51">
            <v>2800</v>
          </cell>
          <cell r="IG51">
            <v>-9.0949470177292824E-13</v>
          </cell>
          <cell r="II51" t="str">
            <v>2h614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675000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793469361.67199969</v>
          </cell>
          <cell r="FA52" t="str">
            <v>-</v>
          </cell>
          <cell r="FB52">
            <v>160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8261.5639729920003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8858.3608555456012</v>
          </cell>
          <cell r="GB52">
            <v>9500</v>
          </cell>
          <cell r="GC52">
            <v>1.0724331684967106</v>
          </cell>
          <cell r="GD52">
            <v>640.02477170591646</v>
          </cell>
          <cell r="GE52">
            <v>-43.227889152316493</v>
          </cell>
          <cell r="GF52">
            <v>55.374845176838015</v>
          </cell>
          <cell r="GG52">
            <v>-3.7400703456380171</v>
          </cell>
          <cell r="GH52">
            <v>134.27929857456002</v>
          </cell>
          <cell r="GI52">
            <v>6.2707014254399951</v>
          </cell>
          <cell r="GJ52">
            <v>12.520129383909</v>
          </cell>
          <cell r="GK52">
            <v>-2.2901293839089991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3.4699409617290176</v>
          </cell>
          <cell r="HI52">
            <v>77.088590577756491</v>
          </cell>
          <cell r="HJ52">
            <v>632.27914445439922</v>
          </cell>
          <cell r="HK52">
            <v>417304235.33990347</v>
          </cell>
          <cell r="HL52">
            <v>2198735070.1747198</v>
          </cell>
          <cell r="HM52">
            <v>786392640.00000012</v>
          </cell>
          <cell r="HN52">
            <v>44774400</v>
          </cell>
          <cell r="HO52">
            <v>27878400</v>
          </cell>
          <cell r="HP52">
            <v>50688000</v>
          </cell>
          <cell r="HQ52">
            <v>59135999.999999993</v>
          </cell>
          <cell r="HR52">
            <v>419232000.00000006</v>
          </cell>
          <cell r="HS52">
            <v>264000000</v>
          </cell>
          <cell r="HT52">
            <v>84332160</v>
          </cell>
          <cell r="HU52">
            <v>223863552</v>
          </cell>
          <cell r="HV52">
            <v>1322125662.9407904</v>
          </cell>
          <cell r="HW52">
            <v>5481157885.11551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  <cell r="IE52">
            <v>9499.9999999999982</v>
          </cell>
          <cell r="IF52">
            <v>9500</v>
          </cell>
          <cell r="IG52">
            <v>1.8189894035458565E-12</v>
          </cell>
          <cell r="II52" t="str">
            <v>2h615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200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287222.09529600001</v>
          </cell>
          <cell r="EZ53">
            <v>196</v>
          </cell>
          <cell r="FA53">
            <v>12</v>
          </cell>
          <cell r="FB53">
            <v>208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9271.3484323199991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9868.1453148736</v>
          </cell>
          <cell r="GB53">
            <v>8500</v>
          </cell>
          <cell r="GC53">
            <v>0.86135740088753199</v>
          </cell>
          <cell r="GD53">
            <v>514.05541161415056</v>
          </cell>
          <cell r="GE53">
            <v>82.741470939449414</v>
          </cell>
          <cell r="GF53">
            <v>38.393964367239661</v>
          </cell>
          <cell r="GG53">
            <v>6.1798261727603361</v>
          </cell>
          <cell r="GH53">
            <v>134.27929857456002</v>
          </cell>
          <cell r="GI53">
            <v>6.2707014254399951</v>
          </cell>
          <cell r="GJ53">
            <v>8.5491379876223075</v>
          </cell>
          <cell r="GK53">
            <v>-0.29913798762230748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-4.8489641603826437</v>
          </cell>
          <cell r="HI53">
            <v>-48.880769514009415</v>
          </cell>
          <cell r="HJ53">
            <v>-1057.4653148735993</v>
          </cell>
          <cell r="HK53">
            <v>-105746.53148735993</v>
          </cell>
          <cell r="HL53">
            <v>385412.98723199998</v>
          </cell>
          <cell r="HM53">
            <v>110547.84</v>
          </cell>
          <cell r="HN53">
            <v>4409.6000000000004</v>
          </cell>
          <cell r="HO53">
            <v>4347.2</v>
          </cell>
          <cell r="HP53">
            <v>9984</v>
          </cell>
          <cell r="HQ53">
            <v>11647.999999999998</v>
          </cell>
          <cell r="HR53">
            <v>82576</v>
          </cell>
          <cell r="HS53">
            <v>52000</v>
          </cell>
          <cell r="HT53">
            <v>16610.88</v>
          </cell>
          <cell r="HU53">
            <v>44094.335999999996</v>
          </cell>
          <cell r="HV53">
            <v>177822.07014254399</v>
          </cell>
          <cell r="HW53">
            <v>899452.91337454389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  <cell r="IE53">
            <v>8500</v>
          </cell>
          <cell r="IF53">
            <v>8500</v>
          </cell>
          <cell r="IG53">
            <v>0</v>
          </cell>
          <cell r="II53" t="str">
            <v>2h616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784000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1219522953.9225588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  <cell r="IE54">
            <v>12300.000000000002</v>
          </cell>
          <cell r="IF54">
            <v>12300</v>
          </cell>
          <cell r="IG54">
            <v>-1.8189894035458565E-12</v>
          </cell>
          <cell r="II54" t="str">
            <v>2h617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4500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4135863.8865599991</v>
          </cell>
          <cell r="EZ55">
            <v>124</v>
          </cell>
          <cell r="FA55">
            <v>4</v>
          </cell>
          <cell r="FB55">
            <v>128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6609.2511783935997</v>
          </cell>
          <cell r="FS55">
            <v>326.07053055359995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596.79688255359997</v>
          </cell>
          <cell r="GA55">
            <v>7206.0480609471997</v>
          </cell>
          <cell r="GB55">
            <v>6700</v>
          </cell>
          <cell r="GC55">
            <v>0.92977453707397528</v>
          </cell>
          <cell r="GD55">
            <v>554.88654520346506</v>
          </cell>
          <cell r="GE55">
            <v>41.91033735013491</v>
          </cell>
          <cell r="GF55">
            <v>48.008698865597928</v>
          </cell>
          <cell r="GG55">
            <v>3.6260759656020696</v>
          </cell>
          <cell r="GH55">
            <v>134.27929857456002</v>
          </cell>
          <cell r="GI55">
            <v>6.2707014254399951</v>
          </cell>
          <cell r="GJ55">
            <v>10.72828672988625</v>
          </cell>
          <cell r="GK55">
            <v>-0.49828672988624945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-2.104362695488319</v>
          </cell>
          <cell r="HI55">
            <v>-8.0496359246949147</v>
          </cell>
          <cell r="HJ55">
            <v>-277.40806094719977</v>
          </cell>
          <cell r="HK55">
            <v>-332889.6731366397</v>
          </cell>
          <cell r="HL55">
            <v>3198160.1020723199</v>
          </cell>
          <cell r="HM55">
            <v>1143843.8400000001</v>
          </cell>
          <cell r="HN55">
            <v>65126.400000000009</v>
          </cell>
          <cell r="HO55">
            <v>40550.400000000001</v>
          </cell>
          <cell r="HP55">
            <v>73728</v>
          </cell>
          <cell r="HQ55">
            <v>86015.999999999985</v>
          </cell>
          <cell r="HR55">
            <v>609792</v>
          </cell>
          <cell r="HS55">
            <v>384000</v>
          </cell>
          <cell r="HT55">
            <v>122664.95999999999</v>
          </cell>
          <cell r="HU55">
            <v>325619.712</v>
          </cell>
          <cell r="HV55">
            <v>1647864.8417105279</v>
          </cell>
          <cell r="HW55">
            <v>7697366.2557828482</v>
          </cell>
          <cell r="HX55">
            <v>391284.63666431996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675523.417353792</v>
          </cell>
          <cell r="IE55">
            <v>6700.0000000000009</v>
          </cell>
          <cell r="IF55">
            <v>6700</v>
          </cell>
          <cell r="IG55">
            <v>-9.0949470177292824E-13</v>
          </cell>
          <cell r="II55" t="str">
            <v>2h619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658000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903680713.151999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  <cell r="IE56">
            <v>11200.000000000004</v>
          </cell>
          <cell r="IF56">
            <v>11200</v>
          </cell>
          <cell r="IG56">
            <v>-3.637978807091713E-12</v>
          </cell>
          <cell r="II56" t="str">
            <v>2h620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3000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2742170.6649600002</v>
          </cell>
          <cell r="EZ57">
            <v>124</v>
          </cell>
          <cell r="FA57">
            <v>8</v>
          </cell>
          <cell r="FB57">
            <v>132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5883.7403512799992</v>
          </cell>
          <cell r="FS57">
            <v>326.07053055359995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596.79688255359997</v>
          </cell>
          <cell r="GA57">
            <v>6480.5372338335992</v>
          </cell>
          <cell r="GB57">
            <v>5500</v>
          </cell>
          <cell r="GC57">
            <v>0.84869506979847154</v>
          </cell>
          <cell r="GD57">
            <v>506.49857189433777</v>
          </cell>
          <cell r="GE57">
            <v>90.298310659262199</v>
          </cell>
          <cell r="GF57">
            <v>37.82955627352775</v>
          </cell>
          <cell r="GG57">
            <v>6.7442342664722474</v>
          </cell>
          <cell r="GH57">
            <v>134.27929857456002</v>
          </cell>
          <cell r="GI57">
            <v>6.2707014254399951</v>
          </cell>
          <cell r="GJ57">
            <v>8.357732586556363</v>
          </cell>
          <cell r="GK57">
            <v>-0.10773258655636297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-5.2219668530286105</v>
          </cell>
          <cell r="HI57">
            <v>-56.437609233822201</v>
          </cell>
          <cell r="HJ57">
            <v>-745.73723383359879</v>
          </cell>
          <cell r="HK57">
            <v>-1118605.8507503981</v>
          </cell>
          <cell r="HL57">
            <v>3668835.1669199998</v>
          </cell>
          <cell r="HM57">
            <v>1052330.3999999999</v>
          </cell>
          <cell r="HN57">
            <v>41976</v>
          </cell>
          <cell r="HO57">
            <v>41382</v>
          </cell>
          <cell r="HP57">
            <v>95040</v>
          </cell>
          <cell r="HQ57">
            <v>110879.99999999999</v>
          </cell>
          <cell r="HR57">
            <v>786060.00000000012</v>
          </cell>
          <cell r="HS57">
            <v>495000</v>
          </cell>
          <cell r="HT57">
            <v>158122.79999999999</v>
          </cell>
          <cell r="HU57">
            <v>419744.16</v>
          </cell>
          <cell r="HV57">
            <v>1654831.05213816</v>
          </cell>
          <cell r="HW57">
            <v>8524201.5790581591</v>
          </cell>
          <cell r="HX57">
            <v>489105.7958303999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844404.27169223991</v>
          </cell>
          <cell r="IE57">
            <v>5500.0000000000009</v>
          </cell>
          <cell r="IF57">
            <v>5500</v>
          </cell>
          <cell r="IG57">
            <v>-9.0949470177292824E-13</v>
          </cell>
          <cell r="II57" t="str">
            <v>2h621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635000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632768865.4224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  <cell r="IE58">
            <v>6000</v>
          </cell>
          <cell r="IF58">
            <v>6000</v>
          </cell>
          <cell r="IG58">
            <v>0</v>
          </cell>
          <cell r="II58" t="str">
            <v>2h701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610000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406728691.40160006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  <cell r="IE59">
            <v>4200</v>
          </cell>
          <cell r="IF59">
            <v>4200</v>
          </cell>
          <cell r="IG59">
            <v>0</v>
          </cell>
          <cell r="II59" t="str">
            <v>2h702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610000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385970556.54079992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  <cell r="IE60">
            <v>4600.0000000000018</v>
          </cell>
          <cell r="IF60">
            <v>4600</v>
          </cell>
          <cell r="IG60">
            <v>-1.8189894035458565E-12</v>
          </cell>
          <cell r="II60" t="str">
            <v>2h705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530000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647443983.02399933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  <cell r="IE61">
            <v>9900</v>
          </cell>
          <cell r="IF61">
            <v>9900</v>
          </cell>
          <cell r="IG61">
            <v>0</v>
          </cell>
          <cell r="II61" t="str">
            <v>2h707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600000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828694480.32000005</v>
          </cell>
          <cell r="EZ62">
            <v>196</v>
          </cell>
          <cell r="FA62">
            <v>4</v>
          </cell>
          <cell r="FB62">
            <v>200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8914.758108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9511.5549905535991</v>
          </cell>
          <cell r="GB62">
            <v>8200</v>
          </cell>
          <cell r="GC62">
            <v>0.86210929844214013</v>
          </cell>
          <cell r="GD62">
            <v>514.50414173074034</v>
          </cell>
          <cell r="GE62">
            <v>82.292740822859628</v>
          </cell>
          <cell r="GF62">
            <v>38.427479291346302</v>
          </cell>
          <cell r="GG62">
            <v>6.1463112486536957</v>
          </cell>
          <cell r="GH62">
            <v>134.27929857456002</v>
          </cell>
          <cell r="GI62">
            <v>6.2707014254399951</v>
          </cell>
          <cell r="GJ62">
            <v>8.5536035071271996</v>
          </cell>
          <cell r="GK62">
            <v>-0.30360350712719963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-4.8199147557808955</v>
          </cell>
          <cell r="HI62">
            <v>-48.432039397419629</v>
          </cell>
          <cell r="HJ62">
            <v>-1012.4149905535987</v>
          </cell>
          <cell r="HK62">
            <v>-632759369.09599924</v>
          </cell>
          <cell r="HL62">
            <v>2316183817.4999995</v>
          </cell>
          <cell r="HM62">
            <v>664350000</v>
          </cell>
          <cell r="HN62">
            <v>26500000.000000004</v>
          </cell>
          <cell r="HO62">
            <v>26125000.000000004</v>
          </cell>
          <cell r="HP62">
            <v>60000000</v>
          </cell>
          <cell r="HQ62">
            <v>69999999.999999985</v>
          </cell>
          <cell r="HR62">
            <v>496250000</v>
          </cell>
          <cell r="HS62">
            <v>312500000</v>
          </cell>
          <cell r="HT62">
            <v>99825000</v>
          </cell>
          <cell r="HU62">
            <v>264990000</v>
          </cell>
          <cell r="HV62">
            <v>1069200438.3909</v>
          </cell>
          <cell r="HW62">
            <v>5405924255.8908997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  <cell r="IE62">
            <v>8200</v>
          </cell>
          <cell r="IF62">
            <v>8200</v>
          </cell>
          <cell r="IG62">
            <v>0</v>
          </cell>
          <cell r="II62" t="str">
            <v>2h708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577000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638388426.8016001</v>
          </cell>
          <cell r="EZ63">
            <v>156</v>
          </cell>
          <cell r="FA63">
            <v>4</v>
          </cell>
          <cell r="FB63">
            <v>160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7131.8064863999998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7728.6033689535998</v>
          </cell>
          <cell r="GB63">
            <v>6600</v>
          </cell>
          <cell r="GC63">
            <v>0.85397059273512632</v>
          </cell>
          <cell r="GD63">
            <v>509.64698753677334</v>
          </cell>
          <cell r="GE63">
            <v>87.149895016826633</v>
          </cell>
          <cell r="GF63">
            <v>38.064706327895166</v>
          </cell>
          <cell r="GG63">
            <v>6.5090842121048311</v>
          </cell>
          <cell r="GH63">
            <v>134.27929857456002</v>
          </cell>
          <cell r="GI63">
            <v>6.2707014254399951</v>
          </cell>
          <cell r="GJ63">
            <v>8.4420043839089995</v>
          </cell>
          <cell r="GK63">
            <v>-0.19200438390899954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-5.0710885960138308</v>
          </cell>
          <cell r="HI63">
            <v>-53.289193591386635</v>
          </cell>
          <cell r="HJ63">
            <v>-864.6633689535995</v>
          </cell>
          <cell r="HK63">
            <v>-518798021.37215972</v>
          </cell>
          <cell r="HL63">
            <v>1778829171.8399999</v>
          </cell>
          <cell r="HM63">
            <v>510220799.99999994</v>
          </cell>
          <cell r="HN63">
            <v>20352000</v>
          </cell>
          <cell r="HO63">
            <v>20064000.000000004</v>
          </cell>
          <cell r="HP63">
            <v>46080000</v>
          </cell>
          <cell r="HQ63">
            <v>53760000</v>
          </cell>
          <cell r="HR63">
            <v>381120000</v>
          </cell>
          <cell r="HS63">
            <v>240000000</v>
          </cell>
          <cell r="HT63">
            <v>76665600</v>
          </cell>
          <cell r="HU63">
            <v>203512320</v>
          </cell>
          <cell r="HV63">
            <v>810432420.85526395</v>
          </cell>
          <cell r="HW63">
            <v>4141036312.6952639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  <cell r="IE63">
            <v>6600</v>
          </cell>
          <cell r="IF63">
            <v>6600</v>
          </cell>
          <cell r="IG63">
            <v>0</v>
          </cell>
          <cell r="II63" t="str">
            <v>2h709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560000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642330091.64799988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  <cell r="IE64">
            <v>8200.0000000000018</v>
          </cell>
          <cell r="IF64">
            <v>8200</v>
          </cell>
          <cell r="IG64">
            <v>-1.8189894035458565E-12</v>
          </cell>
          <cell r="II64" t="str">
            <v>2h712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555000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812766674.14559913</v>
          </cell>
          <cell r="FA65" t="str">
            <v>-</v>
          </cell>
          <cell r="FB65">
            <v>188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11462.261212627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12059.058095180601</v>
          </cell>
          <cell r="GB65">
            <v>11900</v>
          </cell>
          <cell r="GC65">
            <v>0.98681007306497948</v>
          </cell>
          <cell r="GD65">
            <v>588.92517527766995</v>
          </cell>
          <cell r="GE65">
            <v>7.8717072759300208</v>
          </cell>
          <cell r="GF65">
            <v>60.165291620863449</v>
          </cell>
          <cell r="GG65">
            <v>0.80418291438654421</v>
          </cell>
          <cell r="GH65">
            <v>134.27929857456002</v>
          </cell>
          <cell r="GI65">
            <v>6.2707014254399951</v>
          </cell>
          <cell r="GJ65">
            <v>13.527769688433191</v>
          </cell>
          <cell r="GK65">
            <v>-0.7277696884331899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0.98804739718026591</v>
          </cell>
          <cell r="HI65">
            <v>25.988994149509974</v>
          </cell>
          <cell r="HJ65">
            <v>211.74190481939996</v>
          </cell>
          <cell r="HK65">
            <v>120692885.74705797</v>
          </cell>
          <cell r="HL65">
            <v>2395364039.9973893</v>
          </cell>
          <cell r="HM65">
            <v>1253857728</v>
          </cell>
          <cell r="HN65">
            <v>90871680</v>
          </cell>
          <cell r="HO65">
            <v>34184040</v>
          </cell>
          <cell r="HP65">
            <v>51436800</v>
          </cell>
          <cell r="HQ65">
            <v>60009599.999999993</v>
          </cell>
          <cell r="HR65">
            <v>425425200</v>
          </cell>
          <cell r="HS65">
            <v>267900000</v>
          </cell>
          <cell r="HT65">
            <v>85577976</v>
          </cell>
          <cell r="HU65">
            <v>227170627.19999999</v>
          </cell>
          <cell r="HV65">
            <v>1449635799.8125007</v>
          </cell>
          <cell r="HW65">
            <v>6341433491.0098896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  <cell r="IE65">
            <v>11899.999999999998</v>
          </cell>
          <cell r="IF65">
            <v>11900</v>
          </cell>
          <cell r="IG65">
            <v>1.8189894035458565E-12</v>
          </cell>
          <cell r="II65" t="str">
            <v>2h713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600000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267321305.66400003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  <cell r="IE66">
            <v>2899.9999999999995</v>
          </cell>
          <cell r="IF66">
            <v>2900</v>
          </cell>
          <cell r="IG66">
            <v>4.5474735088646412E-13</v>
          </cell>
          <cell r="II66" t="str">
            <v>2h714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568000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700056850.28095984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  <cell r="IE67">
            <v>9900.0000000000036</v>
          </cell>
          <cell r="IF67">
            <v>9900</v>
          </cell>
          <cell r="IG67">
            <v>-3.637978807091713E-12</v>
          </cell>
          <cell r="II67" t="str">
            <v>2h715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200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286387.8934399999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  <cell r="IE68">
            <v>9900.0000000000018</v>
          </cell>
          <cell r="IF68">
            <v>9900</v>
          </cell>
          <cell r="IG68">
            <v>-1.8189894035458565E-12</v>
          </cell>
          <cell r="II68" t="str">
            <v>2h716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630000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922600008.48959911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  <cell r="IE69">
            <v>11899.999999999998</v>
          </cell>
          <cell r="IF69">
            <v>11900</v>
          </cell>
          <cell r="IG69">
            <v>1.8189894035458565E-12</v>
          </cell>
          <cell r="II69" t="str">
            <v>2h717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4000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5043946.3974399986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  <cell r="IE70">
            <v>8800.0000000000018</v>
          </cell>
          <cell r="IF70">
            <v>8800</v>
          </cell>
          <cell r="IG70">
            <v>-1.8189894035458565E-12</v>
          </cell>
          <cell r="II70" t="str">
            <v>2h719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558000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884915725.87583911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  <cell r="IE71">
            <v>12700</v>
          </cell>
          <cell r="IF71">
            <v>12700</v>
          </cell>
          <cell r="IG71">
            <v>0</v>
          </cell>
          <cell r="II71" t="str">
            <v>2h720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3000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3355577.6284799995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  <cell r="IE72">
            <v>7900.0000000000009</v>
          </cell>
          <cell r="IF72">
            <v>7900</v>
          </cell>
          <cell r="IG72">
            <v>-9.0949470177292824E-13</v>
          </cell>
          <cell r="II72" t="str">
            <v>2h721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555000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522551033.09280008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  <cell r="IE73">
            <v>5700</v>
          </cell>
          <cell r="IF73">
            <v>5700</v>
          </cell>
          <cell r="IG73">
            <v>0</v>
          </cell>
          <cell r="II73" t="str">
            <v>2h801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525000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494305031.30400008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  <cell r="IE74">
            <v>5700.0000000000027</v>
          </cell>
          <cell r="IF74">
            <v>5700</v>
          </cell>
          <cell r="IG74">
            <v>-2.7284841053187847E-12</v>
          </cell>
          <cell r="II74" t="str">
            <v>2h802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515000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385285917.85759991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  <cell r="IE75">
            <v>5400</v>
          </cell>
          <cell r="IF75">
            <v>5400</v>
          </cell>
          <cell r="IG75">
            <v>0</v>
          </cell>
          <cell r="II75" t="str">
            <v>2h805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520000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596449370.81599987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  <cell r="IE76">
            <v>8000.0000000000009</v>
          </cell>
          <cell r="IF76">
            <v>8000</v>
          </cell>
          <cell r="IG76">
            <v>-9.0949470177292824E-13</v>
          </cell>
          <cell r="II76" t="str">
            <v>2h807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475000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782127155.73599923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  <cell r="IE77">
            <v>13199.999999999998</v>
          </cell>
          <cell r="IF77">
            <v>13200</v>
          </cell>
          <cell r="IG77">
            <v>1.8189894035458565E-12</v>
          </cell>
          <cell r="II77" t="str">
            <v>2h809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460000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729500419.18079925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  <cell r="IE78">
            <v>12700</v>
          </cell>
          <cell r="IF78">
            <v>12700</v>
          </cell>
          <cell r="IG78">
            <v>0</v>
          </cell>
          <cell r="II78" t="str">
            <v>2h810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540000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656801157.25440001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  <cell r="IE79">
            <v>7200</v>
          </cell>
          <cell r="IF79">
            <v>7200</v>
          </cell>
          <cell r="IG79">
            <v>0</v>
          </cell>
          <cell r="II79" t="str">
            <v>2h811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515000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569792096.71200001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  <cell r="IE80">
            <v>6599.9999999999991</v>
          </cell>
          <cell r="IF80">
            <v>6600</v>
          </cell>
          <cell r="IG80">
            <v>9.0949470177292824E-13</v>
          </cell>
          <cell r="II80" t="str">
            <v>2h812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478000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548274613.94239986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  <cell r="IE81">
            <v>8000.0000000000009</v>
          </cell>
          <cell r="IF81">
            <v>8000</v>
          </cell>
          <cell r="IG81">
            <v>-9.0949470177292824E-13</v>
          </cell>
          <cell r="II81" t="str">
            <v>2h815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477000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582699584.72159946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  <cell r="IE82">
            <v>9900</v>
          </cell>
          <cell r="IF82">
            <v>9900</v>
          </cell>
          <cell r="IG82">
            <v>0</v>
          </cell>
          <cell r="II82" t="str">
            <v>2h816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530000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236133820.00320002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  <cell r="IE83">
            <v>2900.0000000000005</v>
          </cell>
          <cell r="IF83">
            <v>2900</v>
          </cell>
          <cell r="IG83">
            <v>-4.5474735088646412E-13</v>
          </cell>
          <cell r="II83" t="str">
            <v>2h817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485000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611578500.68959987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  <cell r="IE84">
            <v>9900</v>
          </cell>
          <cell r="IF84">
            <v>9900</v>
          </cell>
          <cell r="IG84">
            <v>0</v>
          </cell>
          <cell r="II84" t="str">
            <v>2h818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70300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110680333.38511997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  <cell r="IE85">
            <v>10800</v>
          </cell>
          <cell r="IF85">
            <v>10800</v>
          </cell>
          <cell r="IG85">
            <v>0</v>
          </cell>
          <cell r="II85" t="str">
            <v>2h819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486000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623200439.01887929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  <cell r="IE86">
            <v>10300</v>
          </cell>
          <cell r="IF86">
            <v>10300</v>
          </cell>
          <cell r="IG86">
            <v>0</v>
          </cell>
          <cell r="II86" t="str">
            <v>2h820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2500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3081236.1367999995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  <cell r="IE87">
            <v>8600.0000000000018</v>
          </cell>
          <cell r="IF87">
            <v>8600</v>
          </cell>
          <cell r="IG87">
            <v>-1.8189894035458565E-12</v>
          </cell>
          <cell r="II87" t="str">
            <v>2h822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2700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2789233.4940479994</v>
          </cell>
          <cell r="EZ88">
            <v>136</v>
          </cell>
          <cell r="FA88">
            <v>8</v>
          </cell>
          <cell r="FB88">
            <v>144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7435.4075756927996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8032.2044582463996</v>
          </cell>
          <cell r="GB88">
            <v>7300</v>
          </cell>
          <cell r="GC88">
            <v>0.90884140685753223</v>
          </cell>
          <cell r="GD88">
            <v>542.39371834820327</v>
          </cell>
          <cell r="GE88">
            <v>54.403164205396706</v>
          </cell>
          <cell r="GF88">
            <v>46.927821400359704</v>
          </cell>
          <cell r="GG88">
            <v>4.7069534308402936</v>
          </cell>
          <cell r="GH88">
            <v>134.27929857456002</v>
          </cell>
          <cell r="GI88">
            <v>6.2707014254399951</v>
          </cell>
          <cell r="GJ88">
            <v>10.47375487101</v>
          </cell>
          <cell r="GK88">
            <v>-0.24375487100999926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-2.9307083018502929</v>
          </cell>
          <cell r="HI88">
            <v>-20.542462779956711</v>
          </cell>
          <cell r="HJ88">
            <v>-442.56445824639889</v>
          </cell>
          <cell r="HK88">
            <v>-442564.45824639889</v>
          </cell>
          <cell r="HL88">
            <v>2998275.0956928004</v>
          </cell>
          <cell r="HM88">
            <v>1072353.6000000001</v>
          </cell>
          <cell r="HN88">
            <v>61056.000000000007</v>
          </cell>
          <cell r="HO88">
            <v>38016.000000000007</v>
          </cell>
          <cell r="HP88">
            <v>69120</v>
          </cell>
          <cell r="HQ88">
            <v>80639.999999999985</v>
          </cell>
          <cell r="HR88">
            <v>571680.00000000012</v>
          </cell>
          <cell r="HS88">
            <v>360000</v>
          </cell>
          <cell r="HT88">
            <v>114998.40000000001</v>
          </cell>
          <cell r="HU88">
            <v>305268.48000000004</v>
          </cell>
          <cell r="HV88">
            <v>1508220.7014254399</v>
          </cell>
          <cell r="HW88">
            <v>7179628.2771182405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  <cell r="IE88">
            <v>7300.0000000000018</v>
          </cell>
          <cell r="IF88">
            <v>7300</v>
          </cell>
          <cell r="IG88">
            <v>-1.8189894035458565E-12</v>
          </cell>
          <cell r="II88" t="str">
            <v>2h823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525000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479879866.36800003</v>
          </cell>
          <cell r="FA89" t="str">
            <v>-</v>
          </cell>
          <cell r="FB89">
            <v>128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5705.4451891199997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6302.2420716735996</v>
          </cell>
          <cell r="GB89">
            <v>5500</v>
          </cell>
          <cell r="GC89">
            <v>0.87270529082349901</v>
          </cell>
          <cell r="GD89">
            <v>520.82779695149702</v>
          </cell>
          <cell r="GE89">
            <v>75.96908560210295</v>
          </cell>
          <cell r="GF89">
            <v>38.899782836316426</v>
          </cell>
          <cell r="GG89">
            <v>5.6740077036835714</v>
          </cell>
          <cell r="GH89">
            <v>134.27929857456002</v>
          </cell>
          <cell r="GI89">
            <v>6.2707014254399951</v>
          </cell>
          <cell r="GJ89">
            <v>8.6189117298862499</v>
          </cell>
          <cell r="GK89">
            <v>-0.36891172988624987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-4.4129194335698214</v>
          </cell>
          <cell r="HI89">
            <v>-42.108384176662952</v>
          </cell>
          <cell r="HJ89">
            <v>-606.96207167360012</v>
          </cell>
          <cell r="HK89">
            <v>-327759518.70374405</v>
          </cell>
          <cell r="HL89">
            <v>1280757003.7247999</v>
          </cell>
          <cell r="HM89">
            <v>367358976</v>
          </cell>
          <cell r="HN89">
            <v>14653440.000000002</v>
          </cell>
          <cell r="HO89">
            <v>14446080.000000002</v>
          </cell>
          <cell r="HP89">
            <v>33177600</v>
          </cell>
          <cell r="HQ89">
            <v>38707199.999999993</v>
          </cell>
          <cell r="HR89">
            <v>274406400</v>
          </cell>
          <cell r="HS89">
            <v>172800000</v>
          </cell>
          <cell r="HT89">
            <v>55199232</v>
          </cell>
          <cell r="HU89">
            <v>146528870.40000001</v>
          </cell>
          <cell r="HV89">
            <v>595739178.7697376</v>
          </cell>
          <cell r="HW89">
            <v>2993773980.8945379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  <cell r="IE89">
            <v>5500.0000000000009</v>
          </cell>
          <cell r="IF89">
            <v>5500</v>
          </cell>
          <cell r="IG89">
            <v>-9.0949470177292824E-13</v>
          </cell>
          <cell r="II89" t="str">
            <v>2h901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495000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479659899.31200004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  <cell r="IE90">
            <v>5800</v>
          </cell>
          <cell r="IF90">
            <v>5800</v>
          </cell>
          <cell r="IG90">
            <v>0</v>
          </cell>
          <cell r="II90" t="str">
            <v>2h902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465000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559861074.18719983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  <cell r="IE91">
            <v>8400.0000000000036</v>
          </cell>
          <cell r="IF91">
            <v>8400</v>
          </cell>
          <cell r="IG91">
            <v>-3.637978807091713E-12</v>
          </cell>
          <cell r="II91" t="str">
            <v>2h905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465000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624503574.3023994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  <cell r="IE92">
            <v>10800</v>
          </cell>
          <cell r="IF92">
            <v>10800</v>
          </cell>
          <cell r="IG92">
            <v>0</v>
          </cell>
          <cell r="II92" t="str">
            <v>2h907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445000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678695072.90399921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  <cell r="IE93">
            <v>12100</v>
          </cell>
          <cell r="IF93">
            <v>12100</v>
          </cell>
          <cell r="IG93">
            <v>0</v>
          </cell>
          <cell r="II93" t="str">
            <v>2h909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100000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61304152.799999937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  <cell r="IE94">
            <v>5200.0000000000009</v>
          </cell>
          <cell r="IF94">
            <v>5200</v>
          </cell>
          <cell r="IG94">
            <v>-9.0949470177292824E-13</v>
          </cell>
          <cell r="II94" t="str">
            <v>2h910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  <cell r="IE95">
            <v>9500</v>
          </cell>
          <cell r="IF95">
            <v>9500</v>
          </cell>
          <cell r="IG95">
            <v>0</v>
          </cell>
          <cell r="II95" t="str">
            <v>2h912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485000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723165790.59360003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  <cell r="IE96">
            <v>8599.9999999999964</v>
          </cell>
          <cell r="IF96">
            <v>8600</v>
          </cell>
          <cell r="IG96">
            <v>3.637978807091713E-12</v>
          </cell>
          <cell r="II96" t="str">
            <v>2h913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435000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598105502.39519989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  <cell r="IE97">
            <v>9400.0000000000018</v>
          </cell>
          <cell r="IF97">
            <v>9400</v>
          </cell>
          <cell r="IG97">
            <v>-1.8189894035458565E-12</v>
          </cell>
          <cell r="II97" t="str">
            <v>2h916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435000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531392703.04799944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  <cell r="IE98">
            <v>9900</v>
          </cell>
          <cell r="IF98">
            <v>9900</v>
          </cell>
          <cell r="IG98">
            <v>0</v>
          </cell>
          <cell r="II98" t="str">
            <v>2h917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475000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237732046.39200002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  <cell r="IE99">
            <v>3100</v>
          </cell>
          <cell r="IF99">
            <v>3100</v>
          </cell>
          <cell r="IG99">
            <v>0</v>
          </cell>
          <cell r="II99" t="str">
            <v>2h918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520000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445803469.86239958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  <cell r="IE100">
            <v>7000.0000000000009</v>
          </cell>
          <cell r="IF100">
            <v>7000</v>
          </cell>
          <cell r="IG100">
            <v>-9.0949470177292824E-13</v>
          </cell>
          <cell r="II100" t="str">
            <v>2h920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2700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2635375.9129919992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  <cell r="IE101">
            <v>6599.9999999999991</v>
          </cell>
          <cell r="IF101">
            <v>6600</v>
          </cell>
          <cell r="IG101">
            <v>9.0949470177292824E-13</v>
          </cell>
          <cell r="II101" t="str">
            <v>2h922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200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229403.60415999993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  <cell r="IE102">
            <v>7599.9999999999973</v>
          </cell>
          <cell r="IF102">
            <v>7600</v>
          </cell>
          <cell r="IG102">
            <v>2.7284841053187847E-12</v>
          </cell>
          <cell r="II102" t="str">
            <v>2h923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1500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1293144.8615999997</v>
          </cell>
          <cell r="EZ103">
            <v>112</v>
          </cell>
          <cell r="FA103">
            <v>8</v>
          </cell>
          <cell r="FB103">
            <v>120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6196.1729797439993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6698.7717090265596</v>
          </cell>
          <cell r="GB103">
            <v>5500</v>
          </cell>
          <cell r="GC103">
            <v>0.821046042304857</v>
          </cell>
          <cell r="GD103">
            <v>412.65669754489608</v>
          </cell>
          <cell r="GE103">
            <v>89.942031737663854</v>
          </cell>
          <cell r="GF103">
            <v>42.394527520459199</v>
          </cell>
          <cell r="GG103">
            <v>9.2402473107407985</v>
          </cell>
          <cell r="GH103">
            <v>134.27929857456002</v>
          </cell>
          <cell r="GI103">
            <v>6.2707014254399951</v>
          </cell>
          <cell r="GJ103">
            <v>9.193505845212</v>
          </cell>
          <cell r="GK103">
            <v>1.0364941547880004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-6.1837531559527985</v>
          </cell>
          <cell r="HI103">
            <v>-56.081330312223855</v>
          </cell>
          <cell r="HJ103">
            <v>-798.13170902655963</v>
          </cell>
          <cell r="HK103">
            <v>-798131.70902655961</v>
          </cell>
          <cell r="HL103">
            <v>2498562.5797440005</v>
          </cell>
          <cell r="HM103">
            <v>893628</v>
          </cell>
          <cell r="HN103">
            <v>50880</v>
          </cell>
          <cell r="HO103">
            <v>31680</v>
          </cell>
          <cell r="HP103">
            <v>57599.999999999993</v>
          </cell>
          <cell r="HQ103">
            <v>67199.999999999985</v>
          </cell>
          <cell r="HR103">
            <v>476400.00000000006</v>
          </cell>
          <cell r="HS103">
            <v>300000</v>
          </cell>
          <cell r="HT103">
            <v>95832</v>
          </cell>
          <cell r="HU103">
            <v>254390.39999999999</v>
          </cell>
          <cell r="HV103">
            <v>1103220.7014254399</v>
          </cell>
          <cell r="HW103">
            <v>5829393.68116944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  <cell r="IE103">
            <v>5500.0000000000009</v>
          </cell>
          <cell r="IF103">
            <v>5500</v>
          </cell>
          <cell r="IG103">
            <v>-9.0949470177292824E-13</v>
          </cell>
          <cell r="II103" t="str">
            <v>2h924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440000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404395580.01919991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  <cell r="IE104">
            <v>7400</v>
          </cell>
          <cell r="IF104">
            <v>7400</v>
          </cell>
          <cell r="IG104">
            <v>0</v>
          </cell>
          <cell r="II104" t="str">
            <v>2h925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155000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85610920.401599914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  <cell r="IE105">
            <v>4700</v>
          </cell>
          <cell r="IF105">
            <v>4700</v>
          </cell>
          <cell r="IG105">
            <v>0</v>
          </cell>
          <cell r="II105" t="str">
            <v>2h927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25000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13808212.967999987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  <cell r="IE106">
            <v>4700.0000000000009</v>
          </cell>
          <cell r="IF106">
            <v>4700</v>
          </cell>
          <cell r="IG106">
            <v>-9.0949470177292824E-13</v>
          </cell>
          <cell r="II106" t="str">
            <v>2h928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325000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140043312.55199987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  <cell r="IE107">
            <v>3700.0000000000005</v>
          </cell>
          <cell r="IF107">
            <v>3700</v>
          </cell>
          <cell r="IG107">
            <v>-4.5474735088646412E-13</v>
          </cell>
          <cell r="II107" t="str">
            <v>2h929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22000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8144168.7993599921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  <cell r="IE108">
            <v>3199.9999999999995</v>
          </cell>
          <cell r="IF108">
            <v>3200</v>
          </cell>
          <cell r="IG108">
            <v>4.5474735088646412E-13</v>
          </cell>
          <cell r="II108" t="str">
            <v>2h930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375000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456111914.75999999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  <cell r="IE109">
            <v>7100</v>
          </cell>
          <cell r="IF109">
            <v>7100</v>
          </cell>
          <cell r="IG109">
            <v>0</v>
          </cell>
          <cell r="II109" t="str">
            <v>ch001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375000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280949197.68000001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  <cell r="IE110">
            <v>4600.0000000000009</v>
          </cell>
          <cell r="IF110">
            <v>4600</v>
          </cell>
          <cell r="IG110">
            <v>-9.0949470177292824E-13</v>
          </cell>
          <cell r="II110" t="str">
            <v>ch002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355000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589256201.63359988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  <cell r="IE111">
            <v>11400</v>
          </cell>
          <cell r="IF111">
            <v>11400</v>
          </cell>
          <cell r="IG111">
            <v>0</v>
          </cell>
          <cell r="II111" t="str">
            <v>ch005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360000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483486638.16959953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  <cell r="IE112">
            <v>10900.000000000002</v>
          </cell>
          <cell r="IF112">
            <v>10900</v>
          </cell>
          <cell r="IG112">
            <v>-1.8189894035458565E-12</v>
          </cell>
          <cell r="II112" t="str">
            <v>ch007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360000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374203221.4655996</v>
          </cell>
          <cell r="EZ113">
            <v>132</v>
          </cell>
          <cell r="FA113">
            <v>4</v>
          </cell>
          <cell r="FB113">
            <v>136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8291.8485367939993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8888.6454193475984</v>
          </cell>
          <cell r="GB113">
            <v>8600</v>
          </cell>
          <cell r="GC113">
            <v>0.96752650086375203</v>
          </cell>
          <cell r="GD113">
            <v>577.41679950348021</v>
          </cell>
          <cell r="GE113">
            <v>19.380083050119765</v>
          </cell>
          <cell r="GF113">
            <v>58.989582356592059</v>
          </cell>
          <cell r="GG113">
            <v>1.9798921786579342</v>
          </cell>
          <cell r="GH113">
            <v>134.27929857456002</v>
          </cell>
          <cell r="GI113">
            <v>6.2707014254399951</v>
          </cell>
          <cell r="GJ113">
            <v>13.240593392834118</v>
          </cell>
          <cell r="GK113">
            <v>-0.44059339283411703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9.9514428507948782E-2</v>
          </cell>
          <cell r="HI113">
            <v>14.48061837532023</v>
          </cell>
          <cell r="HJ113">
            <v>28.014580652401264</v>
          </cell>
          <cell r="HK113">
            <v>12606561.293580569</v>
          </cell>
          <cell r="HL113">
            <v>1368013057.5572996</v>
          </cell>
          <cell r="HM113">
            <v>716088959.99999988</v>
          </cell>
          <cell r="HN113">
            <v>51897600.000000007</v>
          </cell>
          <cell r="HO113">
            <v>19522800</v>
          </cell>
          <cell r="HP113">
            <v>29376000</v>
          </cell>
          <cell r="HQ113">
            <v>34272000</v>
          </cell>
          <cell r="HR113">
            <v>242964000.00000003</v>
          </cell>
          <cell r="HS113">
            <v>153000000</v>
          </cell>
          <cell r="HT113">
            <v>48874320</v>
          </cell>
          <cell r="HU113">
            <v>129739104</v>
          </cell>
          <cell r="HV113">
            <v>810324315.64144802</v>
          </cell>
          <cell r="HW113">
            <v>3604072157.1987476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  <cell r="IE113">
            <v>8600</v>
          </cell>
          <cell r="IF113">
            <v>8600</v>
          </cell>
          <cell r="IG113">
            <v>0</v>
          </cell>
          <cell r="II113" t="str">
            <v>ch009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340000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497911115.69279951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  <cell r="IE114">
            <v>11800</v>
          </cell>
          <cell r="IF114">
            <v>11800</v>
          </cell>
          <cell r="IG114">
            <v>0</v>
          </cell>
          <cell r="II114" t="str">
            <v>ch010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387000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470707496.03231996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  <cell r="IE115">
            <v>7200</v>
          </cell>
          <cell r="IF115">
            <v>7200</v>
          </cell>
          <cell r="IG115">
            <v>0</v>
          </cell>
          <cell r="II115" t="str">
            <v>ch011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368000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407152410.85440004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  <cell r="IE116">
            <v>6600</v>
          </cell>
          <cell r="IF116">
            <v>6600</v>
          </cell>
          <cell r="IG116">
            <v>0</v>
          </cell>
          <cell r="II116" t="str">
            <v>ch012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358000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533034704.81983984</v>
          </cell>
          <cell r="EZ117">
            <v>204</v>
          </cell>
          <cell r="FA117">
            <v>4</v>
          </cell>
          <cell r="FB117">
            <v>208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10740.033164889599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11336.8300474432</v>
          </cell>
          <cell r="GB117">
            <v>10300</v>
          </cell>
          <cell r="GC117">
            <v>0.90854321330528931</v>
          </cell>
          <cell r="GD117">
            <v>542.21575736582702</v>
          </cell>
          <cell r="GE117">
            <v>54.581125187772955</v>
          </cell>
          <cell r="GF117">
            <v>46.91242424343352</v>
          </cell>
          <cell r="GG117">
            <v>4.7223505877664778</v>
          </cell>
          <cell r="GH117">
            <v>134.27929857456002</v>
          </cell>
          <cell r="GI117">
            <v>6.2707014254399951</v>
          </cell>
          <cell r="GJ117">
            <v>10.496253372237693</v>
          </cell>
          <cell r="GK117">
            <v>-0.26625337223769208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-2.9686039600041698</v>
          </cell>
          <cell r="HI117">
            <v>-20.72042376233296</v>
          </cell>
          <cell r="HJ117">
            <v>-638.19004744320034</v>
          </cell>
          <cell r="HK117">
            <v>-309522173.00995219</v>
          </cell>
          <cell r="HL117">
            <v>2100458275.3714561</v>
          </cell>
          <cell r="HM117">
            <v>751243272</v>
          </cell>
          <cell r="HN117">
            <v>42773120</v>
          </cell>
          <cell r="HO117">
            <v>26632320.000000004</v>
          </cell>
          <cell r="HP117">
            <v>48422400</v>
          </cell>
          <cell r="HQ117">
            <v>56492799.999999993</v>
          </cell>
          <cell r="HR117">
            <v>400493600</v>
          </cell>
          <cell r="HS117">
            <v>252200000</v>
          </cell>
          <cell r="HT117">
            <v>80562768</v>
          </cell>
          <cell r="HU117">
            <v>213857529.59999999</v>
          </cell>
          <cell r="HV117">
            <v>1058862040.1913384</v>
          </cell>
          <cell r="HW117">
            <v>5031998125.1627941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  <cell r="IE117">
            <v>10299.999999999998</v>
          </cell>
          <cell r="IF117">
            <v>10300</v>
          </cell>
          <cell r="IG117">
            <v>1.8189894035458565E-12</v>
          </cell>
          <cell r="II117" t="str">
            <v>ch015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360000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461629954.82879949</v>
          </cell>
          <cell r="EZ118">
            <v>164</v>
          </cell>
          <cell r="FA118">
            <v>4</v>
          </cell>
          <cell r="FB118">
            <v>168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10242.871721922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10839.668604475599</v>
          </cell>
          <cell r="GB118">
            <v>10500</v>
          </cell>
          <cell r="GC118">
            <v>0.96866429990900715</v>
          </cell>
          <cell r="GD118">
            <v>578.09583442666087</v>
          </cell>
          <cell r="GE118">
            <v>18.701048126939099</v>
          </cell>
          <cell r="GF118">
            <v>59.058953366507971</v>
          </cell>
          <cell r="GG118">
            <v>1.9105211687420223</v>
          </cell>
          <cell r="GH118">
            <v>134.27929857456002</v>
          </cell>
          <cell r="GI118">
            <v>6.2707014254399951</v>
          </cell>
          <cell r="GJ118">
            <v>13.263218460865714</v>
          </cell>
          <cell r="GK118">
            <v>-0.46321846086571306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0.14626037039226469</v>
          </cell>
          <cell r="HI118">
            <v>15.159653298500896</v>
          </cell>
          <cell r="HJ118">
            <v>39.731395524401364</v>
          </cell>
          <cell r="HK118">
            <v>19269726.829334661</v>
          </cell>
          <cell r="HL118">
            <v>1821335031.5321696</v>
          </cell>
          <cell r="HM118">
            <v>953381183.99999988</v>
          </cell>
          <cell r="HN118">
            <v>69095040.000000015</v>
          </cell>
          <cell r="HO118">
            <v>25992120</v>
          </cell>
          <cell r="HP118">
            <v>39110400</v>
          </cell>
          <cell r="HQ118">
            <v>45628799.999999993</v>
          </cell>
          <cell r="HR118">
            <v>323475600</v>
          </cell>
          <cell r="HS118">
            <v>203700000</v>
          </cell>
          <cell r="HT118">
            <v>65069927.999999993</v>
          </cell>
          <cell r="HU118">
            <v>172731081.60000002</v>
          </cell>
          <cell r="HV118">
            <v>1080687040.1913383</v>
          </cell>
          <cell r="HW118">
            <v>4800206225.3235073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  <cell r="IE118">
            <v>10499.999999999998</v>
          </cell>
          <cell r="IF118">
            <v>10500</v>
          </cell>
          <cell r="IG118">
            <v>1.8189894035458565E-12</v>
          </cell>
          <cell r="II118" t="str">
            <v>ch016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355000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295227717.912</v>
          </cell>
          <cell r="EZ119">
            <v>116</v>
          </cell>
          <cell r="FA119">
            <v>4</v>
          </cell>
          <cell r="FB119">
            <v>120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5348.8548647999996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5851.4535940825599</v>
          </cell>
          <cell r="GB119">
            <v>5000</v>
          </cell>
          <cell r="GC119">
            <v>0.8544885334229404</v>
          </cell>
          <cell r="GD119">
            <v>429.4648510848881</v>
          </cell>
          <cell r="GE119">
            <v>73.133878197671834</v>
          </cell>
          <cell r="GF119">
            <v>38.087792907625932</v>
          </cell>
          <cell r="GG119">
            <v>6.4859976323740653</v>
          </cell>
          <cell r="GH119">
            <v>134.27929857456002</v>
          </cell>
          <cell r="GI119">
            <v>6.2707014254399951</v>
          </cell>
          <cell r="GJ119">
            <v>8.256005845212</v>
          </cell>
          <cell r="GK119">
            <v>-6.0058452119999828E-3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-4.8620034775860654</v>
          </cell>
          <cell r="HI119">
            <v>-39.273176772231835</v>
          </cell>
          <cell r="HJ119">
            <v>-622.71359408255967</v>
          </cell>
          <cell r="HK119">
            <v>-308243229.07086706</v>
          </cell>
          <cell r="HL119">
            <v>1100650550.076</v>
          </cell>
          <cell r="HM119">
            <v>315699120</v>
          </cell>
          <cell r="HN119">
            <v>12592800</v>
          </cell>
          <cell r="HO119">
            <v>12414600</v>
          </cell>
          <cell r="HP119">
            <v>28511999.999999996</v>
          </cell>
          <cell r="HQ119">
            <v>33263999.999999993</v>
          </cell>
          <cell r="HR119">
            <v>235818000.00000003</v>
          </cell>
          <cell r="HS119">
            <v>148500000</v>
          </cell>
          <cell r="HT119">
            <v>47436840</v>
          </cell>
          <cell r="HU119">
            <v>125923248</v>
          </cell>
          <cell r="HV119">
            <v>490406747.20559281</v>
          </cell>
          <cell r="HW119">
            <v>2551217905.2815928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  <cell r="IE119">
            <v>5000</v>
          </cell>
          <cell r="IF119">
            <v>5000</v>
          </cell>
          <cell r="IG119">
            <v>0</v>
          </cell>
          <cell r="II119" t="str">
            <v>ch017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360000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437867438.16960001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  <cell r="IE120">
            <v>7100</v>
          </cell>
          <cell r="IF120">
            <v>7100</v>
          </cell>
          <cell r="IG120">
            <v>0</v>
          </cell>
          <cell r="II120" t="str">
            <v>ch018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395000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578455560.87839937</v>
          </cell>
          <cell r="EZ121">
            <v>184</v>
          </cell>
          <cell r="FA121">
            <v>8</v>
          </cell>
          <cell r="FB121">
            <v>192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11706.139110767999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12302.9359933216</v>
          </cell>
          <cell r="GB121">
            <v>11700</v>
          </cell>
          <cell r="GC121">
            <v>0.95099251157212461</v>
          </cell>
          <cell r="GD121">
            <v>567.54936623806236</v>
          </cell>
          <cell r="GE121">
            <v>29.247516315537609</v>
          </cell>
          <cell r="GF121">
            <v>57.981513717510083</v>
          </cell>
          <cell r="GG121">
            <v>2.9879608177399106</v>
          </cell>
          <cell r="GH121">
            <v>134.27929857456002</v>
          </cell>
          <cell r="GI121">
            <v>6.2707014254399951</v>
          </cell>
          <cell r="GJ121">
            <v>13.011566153257499</v>
          </cell>
          <cell r="GK121">
            <v>-0.21156615325749861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-0.67952697099740922</v>
          </cell>
          <cell r="HI121">
            <v>4.6131851099023855</v>
          </cell>
          <cell r="HJ121">
            <v>-125.85599332160018</v>
          </cell>
          <cell r="HK121">
            <v>-62298716.694192089</v>
          </cell>
          <cell r="HL121">
            <v>2124443807.0301595</v>
          </cell>
          <cell r="HM121">
            <v>1112044031.9999998</v>
          </cell>
          <cell r="HN121">
            <v>80593920.000000015</v>
          </cell>
          <cell r="HO121">
            <v>30317760.000000004</v>
          </cell>
          <cell r="HP121">
            <v>45619200</v>
          </cell>
          <cell r="HQ121">
            <v>53222399.999999993</v>
          </cell>
          <cell r="HR121">
            <v>377308800</v>
          </cell>
          <cell r="HS121">
            <v>237600000</v>
          </cell>
          <cell r="HT121">
            <v>75898944</v>
          </cell>
          <cell r="HU121">
            <v>201477196.79999998</v>
          </cell>
          <cell r="HV121">
            <v>1236619247.2055929</v>
          </cell>
          <cell r="HW121">
            <v>5575145307.0357523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  <cell r="IE121">
            <v>11700</v>
          </cell>
          <cell r="IF121">
            <v>11700</v>
          </cell>
          <cell r="IG121">
            <v>0</v>
          </cell>
          <cell r="II121" t="str">
            <v>ch020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1300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1417043.8509759996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  <cell r="IE122">
            <v>7600.0000000000009</v>
          </cell>
          <cell r="IF122">
            <v>7600</v>
          </cell>
          <cell r="IG122">
            <v>-9.0949470177292824E-13</v>
          </cell>
          <cell r="II122" t="str">
            <v>ch022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100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154590.80457599997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  <cell r="IE123">
            <v>10800.000000000002</v>
          </cell>
          <cell r="IF123">
            <v>10800</v>
          </cell>
          <cell r="IG123">
            <v>-1.8189894035458565E-12</v>
          </cell>
          <cell r="II123" t="str">
            <v>ch024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1000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1374955.1779199997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  <cell r="IE124">
            <v>9600.0000000000018</v>
          </cell>
          <cell r="IF124">
            <v>9600</v>
          </cell>
          <cell r="IG124">
            <v>-1.8189894035458565E-12</v>
          </cell>
          <cell r="II124" t="str">
            <v>ch026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142000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235140996.9312</v>
          </cell>
          <cell r="EZ125">
            <v>236</v>
          </cell>
          <cell r="FA125">
            <v>4</v>
          </cell>
          <cell r="FB125">
            <v>240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10697.709729599999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11294.5066121536</v>
          </cell>
          <cell r="GB125">
            <v>9600</v>
          </cell>
          <cell r="GC125">
            <v>0.8499707273330378</v>
          </cell>
          <cell r="GD125">
            <v>507.25988033417292</v>
          </cell>
          <cell r="GE125">
            <v>89.537002219427052</v>
          </cell>
          <cell r="GF125">
            <v>37.886417165274274</v>
          </cell>
          <cell r="GG125">
            <v>6.6873733747257234</v>
          </cell>
          <cell r="GH125">
            <v>134.27929857456002</v>
          </cell>
          <cell r="GI125">
            <v>6.2707014254399951</v>
          </cell>
          <cell r="GJ125">
            <v>8.4405029226059991</v>
          </cell>
          <cell r="GK125">
            <v>-0.1905029226059991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-5.2478762973317226</v>
          </cell>
          <cell r="HI125">
            <v>-55.676300793987053</v>
          </cell>
          <cell r="HJ125">
            <v>-1315.1666121536005</v>
          </cell>
          <cell r="HK125">
            <v>-313009653.69255692</v>
          </cell>
          <cell r="HL125">
            <v>1058403357.2448</v>
          </cell>
          <cell r="HM125">
            <v>303581376</v>
          </cell>
          <cell r="HN125">
            <v>12109440</v>
          </cell>
          <cell r="HO125">
            <v>11938080</v>
          </cell>
          <cell r="HP125">
            <v>27417599.999999996</v>
          </cell>
          <cell r="HQ125">
            <v>31987199.999999996</v>
          </cell>
          <cell r="HR125">
            <v>226766400.00000003</v>
          </cell>
          <cell r="HS125">
            <v>142800000</v>
          </cell>
          <cell r="HT125">
            <v>45616032</v>
          </cell>
          <cell r="HU125">
            <v>121089830.40000001</v>
          </cell>
          <cell r="HV125">
            <v>482121526.93925464</v>
          </cell>
          <cell r="HW125">
            <v>2463830842.5840549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  <cell r="IE125">
            <v>9600</v>
          </cell>
          <cell r="IF125">
            <v>9600</v>
          </cell>
          <cell r="IG125">
            <v>0</v>
          </cell>
          <cell r="II125" t="str">
            <v>nh001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142000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133697741.80032001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  <cell r="IE126">
            <v>5700</v>
          </cell>
          <cell r="IF126">
            <v>5700</v>
          </cell>
          <cell r="IG126">
            <v>0</v>
          </cell>
          <cell r="II126" t="str">
            <v>nh002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128000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307286065.27487993</v>
          </cell>
          <cell r="EZ127">
            <v>332</v>
          </cell>
          <cell r="FA127">
            <v>4</v>
          </cell>
          <cell r="FB127">
            <v>336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17349.284343283198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17946.081225836799</v>
          </cell>
          <cell r="GB127">
            <v>16300</v>
          </cell>
          <cell r="GC127">
            <v>0.90827628577391306</v>
          </cell>
          <cell r="GD127">
            <v>542.05645584723402</v>
          </cell>
          <cell r="GE127">
            <v>54.740426706365952</v>
          </cell>
          <cell r="GF127">
            <v>46.898641500454666</v>
          </cell>
          <cell r="GG127">
            <v>4.7361333307453322</v>
          </cell>
          <cell r="GH127">
            <v>134.27929857456002</v>
          </cell>
          <cell r="GI127">
            <v>6.2707014254399951</v>
          </cell>
          <cell r="GJ127">
            <v>10.515537801861429</v>
          </cell>
          <cell r="GK127">
            <v>-0.28553780186142852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-3.0016711326067607</v>
          </cell>
          <cell r="HI127">
            <v>-20.879725280925957</v>
          </cell>
          <cell r="HJ127">
            <v>-1029.4412258367975</v>
          </cell>
          <cell r="HK127">
            <v>-216182657.42572746</v>
          </cell>
          <cell r="HL127">
            <v>1469154796.8894722</v>
          </cell>
          <cell r="HM127">
            <v>525453264.00000006</v>
          </cell>
          <cell r="HN127">
            <v>29917440.000000007</v>
          </cell>
          <cell r="HO127">
            <v>18627840</v>
          </cell>
          <cell r="HP127">
            <v>33868800</v>
          </cell>
          <cell r="HQ127">
            <v>39513599.999999993</v>
          </cell>
          <cell r="HR127">
            <v>280123200</v>
          </cell>
          <cell r="HS127">
            <v>176400000</v>
          </cell>
          <cell r="HT127">
            <v>56349215.999999993</v>
          </cell>
          <cell r="HU127">
            <v>149581555.20000002</v>
          </cell>
          <cell r="HV127">
            <v>741976347.29934239</v>
          </cell>
          <cell r="HW127">
            <v>3520966059.388814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  <cell r="IE127">
            <v>16300</v>
          </cell>
          <cell r="IF127">
            <v>16300</v>
          </cell>
          <cell r="IG127">
            <v>0</v>
          </cell>
          <cell r="II127" t="str">
            <v>nh005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127000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216826654.87007979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  <cell r="IE128">
            <v>13700</v>
          </cell>
          <cell r="IF128">
            <v>13700</v>
          </cell>
          <cell r="IG128">
            <v>0</v>
          </cell>
          <cell r="II128" t="str">
            <v>nh007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72000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92325990.965759903</v>
          </cell>
          <cell r="EZ129">
            <v>164</v>
          </cell>
          <cell r="FA129">
            <v>4</v>
          </cell>
          <cell r="FB129">
            <v>168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10242.871721922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10839.668604475599</v>
          </cell>
          <cell r="GB129">
            <v>10400</v>
          </cell>
          <cell r="GC129">
            <v>0.95943892562415944</v>
          </cell>
          <cell r="GD129">
            <v>572.59015981307357</v>
          </cell>
          <cell r="GE129">
            <v>24.206722740526402</v>
          </cell>
          <cell r="GF129">
            <v>58.496487143969802</v>
          </cell>
          <cell r="GG129">
            <v>2.4729873912801921</v>
          </cell>
          <cell r="GH129">
            <v>134.27929857456002</v>
          </cell>
          <cell r="GI129">
            <v>6.2707014254399951</v>
          </cell>
          <cell r="GJ129">
            <v>13.129289889437143</v>
          </cell>
          <cell r="GK129">
            <v>-0.32928988943714188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-0.28227728071733393</v>
          </cell>
          <cell r="HI129">
            <v>9.6539786849135929</v>
          </cell>
          <cell r="HJ129">
            <v>-37.768604475598508</v>
          </cell>
          <cell r="HK129">
            <v>-5098761.6042057984</v>
          </cell>
          <cell r="HL129">
            <v>506969544.85946989</v>
          </cell>
          <cell r="HM129">
            <v>265374143.99999997</v>
          </cell>
          <cell r="HN129">
            <v>19232640.000000004</v>
          </cell>
          <cell r="HO129">
            <v>7234920</v>
          </cell>
          <cell r="HP129">
            <v>10886400</v>
          </cell>
          <cell r="HQ129">
            <v>12700799.999999998</v>
          </cell>
          <cell r="HR129">
            <v>90039600</v>
          </cell>
          <cell r="HS129">
            <v>56700000</v>
          </cell>
          <cell r="HT129">
            <v>18112247.999999996</v>
          </cell>
          <cell r="HU129">
            <v>48079785.600000001</v>
          </cell>
          <cell r="HV129">
            <v>297772294.69243437</v>
          </cell>
          <cell r="HW129">
            <v>1333102377.1519043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  <cell r="IE129">
            <v>10400</v>
          </cell>
          <cell r="IF129">
            <v>10400</v>
          </cell>
          <cell r="IG129">
            <v>0</v>
          </cell>
          <cell r="II129" t="str">
            <v>nh009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19000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30418420.582080003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  <cell r="IE130">
            <v>9200</v>
          </cell>
          <cell r="IF130">
            <v>9200</v>
          </cell>
          <cell r="IG130">
            <v>0</v>
          </cell>
          <cell r="II130" t="str">
            <v>nh011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18500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27584674.486560002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  <cell r="IE131">
            <v>8699.9999999999964</v>
          </cell>
          <cell r="IF131">
            <v>8700</v>
          </cell>
          <cell r="IG131">
            <v>3.637978807091713E-12</v>
          </cell>
          <cell r="II131" t="str">
            <v>nh012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5000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8014461.6751999976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  <cell r="IE132">
            <v>11000</v>
          </cell>
          <cell r="IF132">
            <v>11000</v>
          </cell>
          <cell r="IG132">
            <v>0</v>
          </cell>
          <cell r="II132" t="str">
            <v>nh015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5000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8232917.4287999924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  <cell r="IE133">
            <v>13200.000000000002</v>
          </cell>
          <cell r="IF133">
            <v>13200</v>
          </cell>
          <cell r="IG133">
            <v>-1.8189894035458565E-12</v>
          </cell>
          <cell r="II133" t="str">
            <v>nh016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14500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28277153.716319971</v>
          </cell>
          <cell r="EZ134">
            <v>248</v>
          </cell>
          <cell r="FA134">
            <v>8</v>
          </cell>
          <cell r="FB134">
            <v>256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15608.185481023998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16204.982363577597</v>
          </cell>
          <cell r="GB134">
            <v>15600</v>
          </cell>
          <cell r="GC134">
            <v>0.96266689157666974</v>
          </cell>
          <cell r="GD134">
            <v>574.51659983052093</v>
          </cell>
          <cell r="GE134">
            <v>22.28028272307904</v>
          </cell>
          <cell r="GF134">
            <v>58.693294531912031</v>
          </cell>
          <cell r="GG134">
            <v>2.2761800033379629</v>
          </cell>
          <cell r="GH134">
            <v>134.27929857456002</v>
          </cell>
          <cell r="GI134">
            <v>6.2707014254399951</v>
          </cell>
          <cell r="GJ134">
            <v>13.186408989943125</v>
          </cell>
          <cell r="GK134">
            <v>-0.38640898994312423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-0.1425889932810871</v>
          </cell>
          <cell r="HI134">
            <v>11.580418702360955</v>
          </cell>
          <cell r="HJ134">
            <v>-24.922363577597341</v>
          </cell>
          <cell r="HK134">
            <v>-1619953.6325438272</v>
          </cell>
          <cell r="HL134">
            <v>371956491.46655995</v>
          </cell>
          <cell r="HM134">
            <v>194701312</v>
          </cell>
          <cell r="HN134">
            <v>14110720.000000002</v>
          </cell>
          <cell r="HO134">
            <v>5308160</v>
          </cell>
          <cell r="HP134">
            <v>7987200</v>
          </cell>
          <cell r="HQ134">
            <v>9318399.9999999981</v>
          </cell>
          <cell r="HR134">
            <v>66060800</v>
          </cell>
          <cell r="HS134">
            <v>41600000</v>
          </cell>
          <cell r="HT134">
            <v>13288704</v>
          </cell>
          <cell r="HU134">
            <v>35275468.799999997</v>
          </cell>
          <cell r="HV134">
            <v>219421845.5926536</v>
          </cell>
          <cell r="HW134">
            <v>979029101.85921347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  <cell r="IE134">
            <v>15600.000000000002</v>
          </cell>
          <cell r="IF134">
            <v>15600</v>
          </cell>
          <cell r="IG134">
            <v>-1.8189894035458565E-12</v>
          </cell>
          <cell r="II134" t="str">
            <v>nh020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400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475528.77388800005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  <cell r="IE135">
            <v>7000.0000000000009</v>
          </cell>
          <cell r="IF135">
            <v>7000</v>
          </cell>
          <cell r="IG135">
            <v>-9.0949470177292824E-13</v>
          </cell>
          <cell r="II135" t="str">
            <v>nh022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200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452081.12313600007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  <cell r="IE136">
            <v>12699.999999999995</v>
          </cell>
          <cell r="IF136">
            <v>12700</v>
          </cell>
          <cell r="IG136">
            <v>5.4569682106375694E-12</v>
          </cell>
          <cell r="II136" t="str">
            <v>nh024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200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287222.09529600001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  <cell r="IE137">
            <v>8500</v>
          </cell>
          <cell r="IF137">
            <v>8500</v>
          </cell>
          <cell r="IG137">
            <v>0</v>
          </cell>
          <cell r="II137" t="str">
            <v>nh026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330000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437647471.11360002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  <cell r="IE138">
            <v>7800.0000000000018</v>
          </cell>
          <cell r="IF138">
            <v>7800</v>
          </cell>
          <cell r="IG138">
            <v>-1.8189894035458565E-12</v>
          </cell>
          <cell r="II138" t="str">
            <v>ch101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325000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314928216.72000003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  <cell r="IE139">
            <v>5800</v>
          </cell>
          <cell r="IF139">
            <v>5800</v>
          </cell>
          <cell r="IG139">
            <v>0</v>
          </cell>
          <cell r="II139" t="str">
            <v>ch102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320000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512310241.38240004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  <cell r="IE140">
            <v>11400.000000000002</v>
          </cell>
          <cell r="IF140">
            <v>11400</v>
          </cell>
          <cell r="IG140">
            <v>-1.8189894035458565E-12</v>
          </cell>
          <cell r="II140" t="str">
            <v>ch105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320000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494725278.41280001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  <cell r="IE141">
            <v>13700.000000000002</v>
          </cell>
          <cell r="IF141">
            <v>13700</v>
          </cell>
          <cell r="IG141">
            <v>-1.8189894035458565E-12</v>
          </cell>
          <cell r="II141" t="str">
            <v>ch107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320000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424385426.53440005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  <cell r="IE142">
            <v>11799.999999999998</v>
          </cell>
          <cell r="IF142">
            <v>11800</v>
          </cell>
          <cell r="IG142">
            <v>1.8189894035458565E-12</v>
          </cell>
          <cell r="II142" t="str">
            <v>ch109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300000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348403629.02400005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  <cell r="IE143">
            <v>10400.000000000002</v>
          </cell>
          <cell r="IF143">
            <v>10400</v>
          </cell>
          <cell r="IG143">
            <v>-1.8189894035458565E-12</v>
          </cell>
          <cell r="II143" t="str">
            <v>ch110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355000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529327537.44480002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  <cell r="IE144">
            <v>8699.9999999999982</v>
          </cell>
          <cell r="IF144">
            <v>8700</v>
          </cell>
          <cell r="IG144">
            <v>1.8189894035458565E-12</v>
          </cell>
          <cell r="II144" t="str">
            <v>ch111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340000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320121353.60640007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  <cell r="IE145">
            <v>5699.9999999999991</v>
          </cell>
          <cell r="IF145">
            <v>5700</v>
          </cell>
          <cell r="IG145">
            <v>9.0949470177292824E-13</v>
          </cell>
          <cell r="II145" t="str">
            <v>ch112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341000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391133145.0927999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  <cell r="IE146">
            <v>7999.9999999999991</v>
          </cell>
          <cell r="IF146">
            <v>8000</v>
          </cell>
          <cell r="IG146">
            <v>9.0949470177292824E-13</v>
          </cell>
          <cell r="II146" t="str">
            <v>ch115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338000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310293252.54719967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  <cell r="IE147">
            <v>7599.9999999999982</v>
          </cell>
          <cell r="IF147">
            <v>7600</v>
          </cell>
          <cell r="IG147">
            <v>1.8189894035458565E-12</v>
          </cell>
          <cell r="II147" t="str">
            <v>ch116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318000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264457505.05919999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  <cell r="IE148">
            <v>5000</v>
          </cell>
          <cell r="IF148">
            <v>5000</v>
          </cell>
          <cell r="IG148">
            <v>0</v>
          </cell>
          <cell r="II148" t="str">
            <v>ch117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320000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318875648.71680003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  <cell r="IE149">
            <v>6000</v>
          </cell>
          <cell r="IF149">
            <v>6000</v>
          </cell>
          <cell r="IG149">
            <v>0</v>
          </cell>
          <cell r="II149" t="str">
            <v>ch118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360000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549056688.19199944</v>
          </cell>
          <cell r="EZ150">
            <v>196</v>
          </cell>
          <cell r="FA150">
            <v>4</v>
          </cell>
          <cell r="FB150">
            <v>200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12193.894907049998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12790.691789603599</v>
          </cell>
          <cell r="GB150">
            <v>12300</v>
          </cell>
          <cell r="GC150">
            <v>0.96163680607154978</v>
          </cell>
          <cell r="GD150">
            <v>573.90184801230168</v>
          </cell>
          <cell r="GE150">
            <v>22.895034541298287</v>
          </cell>
          <cell r="GF150">
            <v>58.630490759938489</v>
          </cell>
          <cell r="GG150">
            <v>2.3389837753115046</v>
          </cell>
          <cell r="GH150">
            <v>134.27929857456002</v>
          </cell>
          <cell r="GI150">
            <v>6.2707014254399951</v>
          </cell>
          <cell r="GJ150">
            <v>13.1661035071272</v>
          </cell>
          <cell r="GK150">
            <v>-0.36610350712719963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-0.1850872824387042</v>
          </cell>
          <cell r="HI150">
            <v>10.965666884141708</v>
          </cell>
          <cell r="HJ150">
            <v>-26.051789603599136</v>
          </cell>
          <cell r="HK150">
            <v>-12504859.009727586</v>
          </cell>
          <cell r="HL150">
            <v>2145902835.3839996</v>
          </cell>
          <cell r="HM150">
            <v>1123276800</v>
          </cell>
          <cell r="HN150">
            <v>81408000.000000015</v>
          </cell>
          <cell r="HO150">
            <v>30624000.000000004</v>
          </cell>
          <cell r="HP150">
            <v>46080000</v>
          </cell>
          <cell r="HQ150">
            <v>53759999.999999993</v>
          </cell>
          <cell r="HR150">
            <v>381120000</v>
          </cell>
          <cell r="HS150">
            <v>240000000</v>
          </cell>
          <cell r="HT150">
            <v>76665600</v>
          </cell>
          <cell r="HU150">
            <v>203512320</v>
          </cell>
          <cell r="HV150">
            <v>1263945936.6842113</v>
          </cell>
          <cell r="HW150">
            <v>5646295492.0682106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  <cell r="IE150">
            <v>12300</v>
          </cell>
          <cell r="IF150">
            <v>12300</v>
          </cell>
          <cell r="IG150">
            <v>0</v>
          </cell>
          <cell r="II150" t="str">
            <v>ch120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1500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1806003.4651199996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  <cell r="IE151">
            <v>8400.0000000000018</v>
          </cell>
          <cell r="IF151">
            <v>8400</v>
          </cell>
          <cell r="IG151">
            <v>-1.8189894035458565E-12</v>
          </cell>
          <cell r="II151" t="str">
            <v>ch122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100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188781.37814399996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  <cell r="IE152">
            <v>12700.000000000002</v>
          </cell>
          <cell r="IF152">
            <v>12700</v>
          </cell>
          <cell r="IG152">
            <v>-1.8189894035458565E-12</v>
          </cell>
          <cell r="II152" t="str">
            <v>ch124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1000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1317970.8886399996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  <cell r="IE153">
            <v>9100.0000000000018</v>
          </cell>
          <cell r="IF153">
            <v>9100</v>
          </cell>
          <cell r="IG153">
            <v>-1.8189894035458565E-12</v>
          </cell>
          <cell r="II153" t="str">
            <v>ch126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148000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245076532.01280001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  <cell r="IE154">
            <v>9599.9999999999982</v>
          </cell>
          <cell r="IF154">
            <v>9600</v>
          </cell>
          <cell r="IG154">
            <v>1.8189894035458565E-12</v>
          </cell>
          <cell r="II154" t="str">
            <v>nh101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148000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139346942.15808001</v>
          </cell>
          <cell r="EZ155">
            <v>132</v>
          </cell>
          <cell r="FA155">
            <v>4</v>
          </cell>
          <cell r="FB155">
            <v>136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6062.0355134399997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6658.8323959935997</v>
          </cell>
          <cell r="GB155">
            <v>5700</v>
          </cell>
          <cell r="GC155">
            <v>0.85600592731985603</v>
          </cell>
          <cell r="GD155">
            <v>510.86166887189353</v>
          </cell>
          <cell r="GE155">
            <v>85.935213681706443</v>
          </cell>
          <cell r="GF155">
            <v>38.155428905353723</v>
          </cell>
          <cell r="GG155">
            <v>6.4183616346462742</v>
          </cell>
          <cell r="GH155">
            <v>134.27929857456002</v>
          </cell>
          <cell r="GI155">
            <v>6.2707014254399951</v>
          </cell>
          <cell r="GJ155">
            <v>8.442799275187058</v>
          </cell>
          <cell r="GK155">
            <v>-0.19279927518705797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-4.9811609098333323</v>
          </cell>
          <cell r="HI155">
            <v>-52.074512256266445</v>
          </cell>
          <cell r="HJ155">
            <v>-729.51239599359963</v>
          </cell>
          <cell r="HK155">
            <v>-171435413.05849591</v>
          </cell>
          <cell r="HL155">
            <v>592201878.45839989</v>
          </cell>
          <cell r="HM155">
            <v>169861008</v>
          </cell>
          <cell r="HN155">
            <v>6775520.0000000009</v>
          </cell>
          <cell r="HO155">
            <v>6679640.0000000009</v>
          </cell>
          <cell r="HP155">
            <v>15340800</v>
          </cell>
          <cell r="HQ155">
            <v>17897600</v>
          </cell>
          <cell r="HR155">
            <v>126881200.00000001</v>
          </cell>
          <cell r="HS155">
            <v>79900000</v>
          </cell>
          <cell r="HT155">
            <v>25523256</v>
          </cell>
          <cell r="HU155">
            <v>67752643.200000003</v>
          </cell>
          <cell r="HV155">
            <v>269831864.8349784</v>
          </cell>
          <cell r="HW155">
            <v>1378645410.4933782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  <cell r="IE155">
            <v>5699.9999999999991</v>
          </cell>
          <cell r="IF155">
            <v>5700</v>
          </cell>
          <cell r="IG155">
            <v>9.0949470177292824E-13</v>
          </cell>
          <cell r="II155" t="str">
            <v>nh102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129000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272931871.07423991</v>
          </cell>
          <cell r="EZ156">
            <v>292</v>
          </cell>
          <cell r="FA156">
            <v>4</v>
          </cell>
          <cell r="FB156">
            <v>296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15283.8933500352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15880.6902325888</v>
          </cell>
          <cell r="GB156">
            <v>14400</v>
          </cell>
          <cell r="GC156">
            <v>0.90676159468495443</v>
          </cell>
          <cell r="GD156">
            <v>541.15249292731176</v>
          </cell>
          <cell r="GE156">
            <v>55.644389626288216</v>
          </cell>
          <cell r="GF156">
            <v>46.820430767137459</v>
          </cell>
          <cell r="GG156">
            <v>4.8143440640625386</v>
          </cell>
          <cell r="GH156">
            <v>134.27929857456002</v>
          </cell>
          <cell r="GI156">
            <v>6.2707014254399951</v>
          </cell>
          <cell r="GJ156">
            <v>10.492299666977837</v>
          </cell>
          <cell r="GK156">
            <v>-0.26229966697783702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-3.0566437310403756</v>
          </cell>
          <cell r="HI156">
            <v>-21.783688200848221</v>
          </cell>
          <cell r="HJ156">
            <v>-926.55023258879942</v>
          </cell>
          <cell r="HK156">
            <v>-196428649.30882546</v>
          </cell>
          <cell r="HL156">
            <v>1306581658.3674624</v>
          </cell>
          <cell r="HM156">
            <v>467307868.80000001</v>
          </cell>
          <cell r="HN156">
            <v>26606848.000000004</v>
          </cell>
          <cell r="HO156">
            <v>16566528.000000002</v>
          </cell>
          <cell r="HP156">
            <v>30120959.999999996</v>
          </cell>
          <cell r="HQ156">
            <v>35141120</v>
          </cell>
          <cell r="HR156">
            <v>249125440.00000003</v>
          </cell>
          <cell r="HS156">
            <v>156880000</v>
          </cell>
          <cell r="HT156">
            <v>50113747.199999996</v>
          </cell>
          <cell r="HU156">
            <v>133029219.83999999</v>
          </cell>
          <cell r="HV156">
            <v>658412788.70219326</v>
          </cell>
          <cell r="HW156">
            <v>3129886178.9096556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  <cell r="IE156">
            <v>14400</v>
          </cell>
          <cell r="IF156">
            <v>14400</v>
          </cell>
          <cell r="IG156">
            <v>0</v>
          </cell>
          <cell r="II156" t="str">
            <v>nh105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137000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283805713.44863969</v>
          </cell>
          <cell r="EZ157">
            <v>268</v>
          </cell>
          <cell r="FA157">
            <v>4</v>
          </cell>
          <cell r="FB157">
            <v>272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16583.697073587999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17180.493956141599</v>
          </cell>
          <cell r="GB157">
            <v>16500</v>
          </cell>
          <cell r="GC157">
            <v>0.96039147897151467</v>
          </cell>
          <cell r="GD157">
            <v>573.1586406812412</v>
          </cell>
          <cell r="GE157">
            <v>23.638241872358776</v>
          </cell>
          <cell r="GF157">
            <v>58.554563821024843</v>
          </cell>
          <cell r="GG157">
            <v>2.4149107142251509</v>
          </cell>
          <cell r="GH157">
            <v>134.27929857456002</v>
          </cell>
          <cell r="GI157">
            <v>6.2707014254399951</v>
          </cell>
          <cell r="GJ157">
            <v>13.155223167005294</v>
          </cell>
          <cell r="GK157">
            <v>-0.35522316700529366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-0.25013388123044455</v>
          </cell>
          <cell r="HI157">
            <v>10.222459553081219</v>
          </cell>
          <cell r="HJ157">
            <v>-57.813956141599704</v>
          </cell>
          <cell r="HK157">
            <v>-12256558.702019136</v>
          </cell>
          <cell r="HL157">
            <v>1288972303.1206558</v>
          </cell>
          <cell r="HM157">
            <v>674714931.19999993</v>
          </cell>
          <cell r="HN157">
            <v>48899072.000000007</v>
          </cell>
          <cell r="HO157">
            <v>18394816</v>
          </cell>
          <cell r="HP157">
            <v>27678720</v>
          </cell>
          <cell r="HQ157">
            <v>32291840</v>
          </cell>
          <cell r="HR157">
            <v>228926080.00000003</v>
          </cell>
          <cell r="HS157">
            <v>144160000</v>
          </cell>
          <cell r="HT157">
            <v>46050470.399999999</v>
          </cell>
          <cell r="HU157">
            <v>122243066.88000001</v>
          </cell>
          <cell r="HV157">
            <v>758582788.70219326</v>
          </cell>
          <cell r="HW157">
            <v>3390914088.3028493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  <cell r="IE157">
            <v>16500</v>
          </cell>
          <cell r="IF157">
            <v>16500</v>
          </cell>
          <cell r="IG157">
            <v>0</v>
          </cell>
          <cell r="II157" t="str">
            <v>nh107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82000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120084445.54943988</v>
          </cell>
          <cell r="EZ158">
            <v>188</v>
          </cell>
          <cell r="FA158">
            <v>4</v>
          </cell>
          <cell r="FB158">
            <v>192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11706.139110767999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12302.9359933216</v>
          </cell>
          <cell r="GB158">
            <v>11900</v>
          </cell>
          <cell r="GC158">
            <v>0.96724879382122075</v>
          </cell>
          <cell r="GD158">
            <v>577.25106480623435</v>
          </cell>
          <cell r="GE158">
            <v>19.545817747365618</v>
          </cell>
          <cell r="GF158">
            <v>58.972650704134189</v>
          </cell>
          <cell r="GG158">
            <v>1.9968238311158046</v>
          </cell>
          <cell r="GH158">
            <v>134.27929857456002</v>
          </cell>
          <cell r="GI158">
            <v>6.2707014254399951</v>
          </cell>
          <cell r="GJ158">
            <v>13.245941153257499</v>
          </cell>
          <cell r="GK158">
            <v>-0.44594115325749861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7.7235015626696768E-2</v>
          </cell>
          <cell r="HI158">
            <v>14.314883678074377</v>
          </cell>
          <cell r="HJ158">
            <v>29.144006678400157</v>
          </cell>
          <cell r="HK158">
            <v>3876152.8882272206</v>
          </cell>
          <cell r="HL158">
            <v>570810154.2121439</v>
          </cell>
          <cell r="HM158">
            <v>298791628.79999995</v>
          </cell>
          <cell r="HN158">
            <v>21654528.000000004</v>
          </cell>
          <cell r="HO158">
            <v>8145984.0000000009</v>
          </cell>
          <cell r="HP158">
            <v>12257280</v>
          </cell>
          <cell r="HQ158">
            <v>14300159.999999998</v>
          </cell>
          <cell r="HR158">
            <v>101377920</v>
          </cell>
          <cell r="HS158">
            <v>63840000</v>
          </cell>
          <cell r="HT158">
            <v>20393049.599999998</v>
          </cell>
          <cell r="HU158">
            <v>54134277.119999997</v>
          </cell>
          <cell r="HV158">
            <v>338248353.2895835</v>
          </cell>
          <cell r="HW158">
            <v>1503953335.0217271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  <cell r="IE158">
            <v>11899.999999999996</v>
          </cell>
          <cell r="IF158">
            <v>11900</v>
          </cell>
          <cell r="IG158">
            <v>3.637978807091713E-12</v>
          </cell>
          <cell r="II158" t="str">
            <v>nh109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19500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35505240.058080003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  <cell r="IE159">
            <v>10500.000000000002</v>
          </cell>
          <cell r="IF159">
            <v>10500</v>
          </cell>
          <cell r="IG159">
            <v>-1.8189894035458565E-12</v>
          </cell>
          <cell r="II159" t="str">
            <v>nh111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17500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25131933.338400003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  <cell r="IE160">
            <v>8500</v>
          </cell>
          <cell r="IF160">
            <v>8500</v>
          </cell>
          <cell r="IG160">
            <v>0</v>
          </cell>
          <cell r="II160" t="str">
            <v>nh112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4500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9520879.2235199958</v>
          </cell>
          <cell r="EZ161">
            <v>292</v>
          </cell>
          <cell r="FA161">
            <v>4</v>
          </cell>
          <cell r="FB161">
            <v>296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15283.8933500352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15880.6902325888</v>
          </cell>
          <cell r="GB161">
            <v>14400</v>
          </cell>
          <cell r="GC161">
            <v>0.90676159468495443</v>
          </cell>
          <cell r="GD161">
            <v>541.15249292731176</v>
          </cell>
          <cell r="GE161">
            <v>55.644389626288216</v>
          </cell>
          <cell r="GF161">
            <v>46.820430767137459</v>
          </cell>
          <cell r="GG161">
            <v>4.8143440640625386</v>
          </cell>
          <cell r="GH161">
            <v>134.27929857456002</v>
          </cell>
          <cell r="GI161">
            <v>6.2707014254399951</v>
          </cell>
          <cell r="GJ161">
            <v>10.492299666977837</v>
          </cell>
          <cell r="GK161">
            <v>-0.26229966697783702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-3.0566437310403756</v>
          </cell>
          <cell r="HI161">
            <v>-21.783688200848221</v>
          </cell>
          <cell r="HJ161">
            <v>-926.55023258879942</v>
          </cell>
          <cell r="HK161">
            <v>-44474411.164262369</v>
          </cell>
          <cell r="HL161">
            <v>295829809.44168961</v>
          </cell>
          <cell r="HM161">
            <v>105805555.2</v>
          </cell>
          <cell r="HN161">
            <v>6024192.0000000009</v>
          </cell>
          <cell r="HO161">
            <v>3750912.0000000005</v>
          </cell>
          <cell r="HP161">
            <v>6819839.9999999991</v>
          </cell>
          <cell r="HQ161">
            <v>7956480</v>
          </cell>
          <cell r="HR161">
            <v>56405760.000000007</v>
          </cell>
          <cell r="HS161">
            <v>35520000</v>
          </cell>
          <cell r="HT161">
            <v>11346508.799999999</v>
          </cell>
          <cell r="HU161">
            <v>30119823.359999999</v>
          </cell>
          <cell r="HV161">
            <v>149074593.66842112</v>
          </cell>
          <cell r="HW161">
            <v>708653474.47011077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  <cell r="IE161">
            <v>14400</v>
          </cell>
          <cell r="IF161">
            <v>14400</v>
          </cell>
          <cell r="IG161">
            <v>0</v>
          </cell>
          <cell r="II161" t="str">
            <v>nh115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4500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6316791.5188799938</v>
          </cell>
          <cell r="EZ162">
            <v>180</v>
          </cell>
          <cell r="FA162">
            <v>4</v>
          </cell>
          <cell r="FB162">
            <v>184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11218.383314485998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11815.180197039597</v>
          </cell>
          <cell r="GB162">
            <v>11300</v>
          </cell>
          <cell r="GC162">
            <v>0.95639675498400945</v>
          </cell>
          <cell r="GD162">
            <v>570.77460185883604</v>
          </cell>
          <cell r="GE162">
            <v>26.022280694763936</v>
          </cell>
          <cell r="GF162">
            <v>58.311007598593292</v>
          </cell>
          <cell r="GG162">
            <v>2.6584669366567013</v>
          </cell>
          <cell r="GH162">
            <v>134.27929857456002</v>
          </cell>
          <cell r="GI162">
            <v>6.2707014254399951</v>
          </cell>
          <cell r="GJ162">
            <v>13.088155986007825</v>
          </cell>
          <cell r="GK162">
            <v>-0.28815598600782444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-0.42662292266452573</v>
          </cell>
          <cell r="HI162">
            <v>7.8384207306760594</v>
          </cell>
          <cell r="HJ162">
            <v>-70.660197039596667</v>
          </cell>
          <cell r="HK162">
            <v>-3391689.4579006401</v>
          </cell>
          <cell r="HL162">
            <v>197423060.85532796</v>
          </cell>
          <cell r="HM162">
            <v>103341465.60000001</v>
          </cell>
          <cell r="HN162">
            <v>7489536.0000000009</v>
          </cell>
          <cell r="HO162">
            <v>2817408</v>
          </cell>
          <cell r="HP162">
            <v>4239360</v>
          </cell>
          <cell r="HQ162">
            <v>4945920</v>
          </cell>
          <cell r="HR162">
            <v>35063040</v>
          </cell>
          <cell r="HS162">
            <v>22080000</v>
          </cell>
          <cell r="HT162">
            <v>7053235.1999999993</v>
          </cell>
          <cell r="HU162">
            <v>18723133.440000001</v>
          </cell>
          <cell r="HV162">
            <v>115594593.66842112</v>
          </cell>
          <cell r="HW162">
            <v>518770752.76374912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  <cell r="IE162">
            <v>11300.000000000002</v>
          </cell>
          <cell r="IF162">
            <v>11300</v>
          </cell>
          <cell r="IG162">
            <v>-1.8189894035458565E-12</v>
          </cell>
          <cell r="II162" t="str">
            <v>nh116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17500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34127599.312799968</v>
          </cell>
          <cell r="EZ163">
            <v>252</v>
          </cell>
          <cell r="FA163">
            <v>4</v>
          </cell>
          <cell r="FB163">
            <v>256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15608.185481023998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16204.982363577597</v>
          </cell>
          <cell r="GB163">
            <v>15600</v>
          </cell>
          <cell r="GC163">
            <v>0.96266689157666974</v>
          </cell>
          <cell r="GD163">
            <v>574.51659983052093</v>
          </cell>
          <cell r="GE163">
            <v>22.28028272307904</v>
          </cell>
          <cell r="GF163">
            <v>58.693294531912031</v>
          </cell>
          <cell r="GG163">
            <v>2.2761800033379629</v>
          </cell>
          <cell r="GH163">
            <v>134.27929857456002</v>
          </cell>
          <cell r="GI163">
            <v>6.2707014254399951</v>
          </cell>
          <cell r="GJ163">
            <v>13.186408989943125</v>
          </cell>
          <cell r="GK163">
            <v>-0.38640898994312423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-0.1425889932810871</v>
          </cell>
          <cell r="HI163">
            <v>11.580418702360955</v>
          </cell>
          <cell r="HJ163">
            <v>-24.922363577597341</v>
          </cell>
          <cell r="HK163">
            <v>-1495341.8146558404</v>
          </cell>
          <cell r="HL163">
            <v>343344453.66143996</v>
          </cell>
          <cell r="HM163">
            <v>179724288</v>
          </cell>
          <cell r="HN163">
            <v>13025280.000000002</v>
          </cell>
          <cell r="HO163">
            <v>4899840</v>
          </cell>
          <cell r="HP163">
            <v>7372800</v>
          </cell>
          <cell r="HQ163">
            <v>8601600</v>
          </cell>
          <cell r="HR163">
            <v>60979200</v>
          </cell>
          <cell r="HS163">
            <v>38400000</v>
          </cell>
          <cell r="HT163">
            <v>12266496</v>
          </cell>
          <cell r="HU163">
            <v>32561971.199999999</v>
          </cell>
          <cell r="HV163">
            <v>202543242.08552641</v>
          </cell>
          <cell r="HW163">
            <v>903719170.94696641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  <cell r="IE163">
            <v>15600.000000000004</v>
          </cell>
          <cell r="IF163">
            <v>15600</v>
          </cell>
          <cell r="IG163">
            <v>-3.637978807091713E-12</v>
          </cell>
          <cell r="II163" t="str">
            <v>nh120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400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574444.19059200003</v>
          </cell>
          <cell r="EZ164">
            <v>204</v>
          </cell>
          <cell r="FA164">
            <v>4</v>
          </cell>
          <cell r="FB164">
            <v>208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9271.3484323199991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9868.1453148736</v>
          </cell>
          <cell r="GB164">
            <v>8400</v>
          </cell>
          <cell r="GC164">
            <v>0.85122378440650215</v>
          </cell>
          <cell r="GD164">
            <v>508.00770088927817</v>
          </cell>
          <cell r="GE164">
            <v>88.789181664321802</v>
          </cell>
          <cell r="GF164">
            <v>37.942270668801541</v>
          </cell>
          <cell r="GG164">
            <v>6.6315198711984564</v>
          </cell>
          <cell r="GH164">
            <v>134.27929857456002</v>
          </cell>
          <cell r="GI164">
            <v>6.2707014254399951</v>
          </cell>
          <cell r="GJ164">
            <v>8.4409649106992308</v>
          </cell>
          <cell r="GK164">
            <v>-0.19096491069923083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-5.1924847818976874</v>
          </cell>
          <cell r="HI164">
            <v>-54.928480238881804</v>
          </cell>
          <cell r="HJ164">
            <v>-1134.9653148736008</v>
          </cell>
          <cell r="HK164">
            <v>-624230.92318048049</v>
          </cell>
          <cell r="HL164">
            <v>2119771.4297759999</v>
          </cell>
          <cell r="HM164">
            <v>608013.12</v>
          </cell>
          <cell r="HN164">
            <v>24252.800000000003</v>
          </cell>
          <cell r="HO164">
            <v>23909.600000000002</v>
          </cell>
          <cell r="HP164">
            <v>54912</v>
          </cell>
          <cell r="HQ164">
            <v>64063.999999999993</v>
          </cell>
          <cell r="HR164">
            <v>454168</v>
          </cell>
          <cell r="HS164">
            <v>286000</v>
          </cell>
          <cell r="HT164">
            <v>91359.84</v>
          </cell>
          <cell r="HU164">
            <v>242518.848</v>
          </cell>
          <cell r="HV164">
            <v>965646.38578399201</v>
          </cell>
          <cell r="HW164">
            <v>4934616.0235599913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  <cell r="IE164">
            <v>8399.9999999999982</v>
          </cell>
          <cell r="IF164">
            <v>8400</v>
          </cell>
          <cell r="IG164">
            <v>1.8189894035458565E-12</v>
          </cell>
          <cell r="II164" t="str">
            <v>nh122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200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485052.92870399996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  <cell r="IE165">
            <v>13900.000000000002</v>
          </cell>
          <cell r="IF165">
            <v>13900</v>
          </cell>
          <cell r="IG165">
            <v>-1.8189894035458565E-12</v>
          </cell>
          <cell r="II165" t="str">
            <v>nh124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200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309181.60915199993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  <cell r="IE166">
            <v>10800.000000000002</v>
          </cell>
          <cell r="IF166">
            <v>10800</v>
          </cell>
          <cell r="IG166">
            <v>-1.8189894035458565E-12</v>
          </cell>
          <cell r="II166" t="str">
            <v>nh126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>
            <v>370000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>
            <v>409365195.69600004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  <cell r="IE167">
            <v>6600</v>
          </cell>
          <cell r="IF167">
            <v>6600</v>
          </cell>
          <cell r="IG167">
            <v>0</v>
          </cell>
          <cell r="II167" t="str">
            <v>ch201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>
            <v>365000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>
            <v>283486143.26880002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  <cell r="IE168">
            <v>5000</v>
          </cell>
          <cell r="IF168">
            <v>5000</v>
          </cell>
          <cell r="IG168">
            <v>0</v>
          </cell>
          <cell r="II168" t="str">
            <v>ch202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>
            <v>362000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>
            <v>600875338.00383985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  <cell r="IE169">
            <v>11499.999999999998</v>
          </cell>
          <cell r="IF169">
            <v>11500</v>
          </cell>
          <cell r="IG169">
            <v>1.8189894035458565E-12</v>
          </cell>
          <cell r="II169" t="str">
            <v>ch205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>
            <v>360000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>
            <v>570913371.53279936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  <cell r="IE170">
            <v>13000</v>
          </cell>
          <cell r="IF170">
            <v>13000</v>
          </cell>
          <cell r="IG170">
            <v>0</v>
          </cell>
          <cell r="II170" t="str">
            <v>ch207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>
            <v>355000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>
            <v>606090255.7391994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  <cell r="IE171">
            <v>13800.000000000002</v>
          </cell>
          <cell r="IF171">
            <v>13800</v>
          </cell>
          <cell r="IG171">
            <v>-1.8189894035458565E-12</v>
          </cell>
          <cell r="II171" t="str">
            <v>ch209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>
            <v>400000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>
            <v>618406598.01600003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  <cell r="IE172">
            <v>9000</v>
          </cell>
          <cell r="IF172">
            <v>9000</v>
          </cell>
          <cell r="IG172">
            <v>0</v>
          </cell>
          <cell r="II172" t="str">
            <v>ch211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>
            <v>385000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>
            <v>574059442.01760006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  <cell r="IE173">
            <v>8699.9999999999982</v>
          </cell>
          <cell r="IF173">
            <v>8700</v>
          </cell>
          <cell r="IG173">
            <v>1.8189894035458565E-12</v>
          </cell>
          <cell r="II173" t="str">
            <v>ch212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>
            <v>373000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>
            <v>597878840.9699198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  <cell r="IE174">
            <v>10999.999999999998</v>
          </cell>
          <cell r="IF174">
            <v>11000</v>
          </cell>
          <cell r="IG174">
            <v>1.8189894035458565E-12</v>
          </cell>
          <cell r="II174" t="str">
            <v>ch215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>
            <v>373000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>
            <v>591529687.72703946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  <cell r="IE175">
            <v>12800.000000000002</v>
          </cell>
          <cell r="IF175">
            <v>12800</v>
          </cell>
          <cell r="IG175">
            <v>-1.8189894035458565E-12</v>
          </cell>
          <cell r="II175" t="str">
            <v>ch216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>
            <v>350000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>
            <v>291069581.04000002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  <cell r="IE176">
            <v>5100</v>
          </cell>
          <cell r="IF176">
            <v>5100</v>
          </cell>
          <cell r="IG176">
            <v>0</v>
          </cell>
          <cell r="II176" t="str">
            <v>ch217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>
            <v>350000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>
            <v>329536687.53600007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  <cell r="IE177">
            <v>5700.0000000000009</v>
          </cell>
          <cell r="IF177">
            <v>5700</v>
          </cell>
          <cell r="IG177">
            <v>-9.0949470177292824E-13</v>
          </cell>
          <cell r="II177" t="str">
            <v>ch218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>
            <v>340000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>
            <v>312129307.29599971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  <cell r="IE178">
            <v>7800</v>
          </cell>
          <cell r="IF178">
            <v>7800</v>
          </cell>
          <cell r="IG178">
            <v>0</v>
          </cell>
          <cell r="II178" t="str">
            <v>ch210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>
            <v>380000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>
            <v>579559837.53599942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  <cell r="IE179">
            <v>12500</v>
          </cell>
          <cell r="IF179">
            <v>12500</v>
          </cell>
          <cell r="IG179">
            <v>0</v>
          </cell>
          <cell r="II179" t="str">
            <v>ch220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>
            <v>1000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>
            <v>1204002.3100799997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  <cell r="IE180">
            <v>8400.0000000000036</v>
          </cell>
          <cell r="IF180">
            <v>8400</v>
          </cell>
          <cell r="IG180">
            <v>-3.637978807091713E-12</v>
          </cell>
          <cell r="II180" t="str">
            <v>ch222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>
            <v>100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>
            <v>143193.94671999995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  <cell r="IE181">
            <v>9900.0000000000018</v>
          </cell>
          <cell r="IF181">
            <v>9900</v>
          </cell>
          <cell r="IG181">
            <v>-1.8189894035458565E-12</v>
          </cell>
          <cell r="II181" t="str">
            <v>ch224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>
            <v>1000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>
            <v>1431939.4671999996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  <cell r="IE182">
            <v>9900.0000000000018</v>
          </cell>
          <cell r="IF182">
            <v>9900</v>
          </cell>
          <cell r="IG182">
            <v>-1.8189894035458565E-12</v>
          </cell>
          <cell r="II182" t="str">
            <v>ch226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>
            <v>178000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>
            <v>284972571.76896006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  <cell r="IE183">
            <v>9400</v>
          </cell>
          <cell r="IF183">
            <v>9400</v>
          </cell>
          <cell r="IG183">
            <v>0</v>
          </cell>
          <cell r="II183" t="str">
            <v>nh201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>
            <v>178000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>
            <v>177374579.59872001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  <cell r="IE184">
            <v>6000</v>
          </cell>
          <cell r="IF184">
            <v>6000</v>
          </cell>
          <cell r="IG184">
            <v>0</v>
          </cell>
          <cell r="II184" t="str">
            <v>nh202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>
            <v>163000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>
            <v>382021159.59583986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  <cell r="IE185">
            <v>16099.999999999996</v>
          </cell>
          <cell r="IF185">
            <v>16100</v>
          </cell>
          <cell r="IG185">
            <v>3.637978807091713E-12</v>
          </cell>
          <cell r="II185" t="str">
            <v>nh205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>
            <v>163000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>
            <v>347562872.27999967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  <cell r="IE186">
            <v>16900</v>
          </cell>
          <cell r="IF186">
            <v>16900</v>
          </cell>
          <cell r="IG186">
            <v>0</v>
          </cell>
          <cell r="II186" t="str">
            <v>nh207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>
            <v>93000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>
            <v>198302743.0799998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  <cell r="IE187">
            <v>16900</v>
          </cell>
          <cell r="IF187">
            <v>16900</v>
          </cell>
          <cell r="IG187">
            <v>0</v>
          </cell>
          <cell r="II187" t="str">
            <v>nh209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>
            <v>21000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>
            <v>37082399.175360002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  <cell r="IE188">
            <v>10200.000000000002</v>
          </cell>
          <cell r="IF188">
            <v>10200</v>
          </cell>
          <cell r="IG188">
            <v>-1.8189894035458565E-12</v>
          </cell>
          <cell r="II188" t="str">
            <v>nh211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>
            <v>19500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>
            <v>30147321.653280001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  <cell r="IE189">
            <v>9000</v>
          </cell>
          <cell r="IF189">
            <v>9000</v>
          </cell>
          <cell r="IG189">
            <v>0</v>
          </cell>
          <cell r="II189" t="str">
            <v>nh212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>
            <v>11500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>
            <v>24331135.793439992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  <cell r="IE190">
            <v>14400</v>
          </cell>
          <cell r="IF190">
            <v>14400</v>
          </cell>
          <cell r="IG190">
            <v>0</v>
          </cell>
          <cell r="II190" t="str">
            <v>nh215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>
            <v>11500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>
            <v>22426708.119839977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  <cell r="IE191">
            <v>15600</v>
          </cell>
          <cell r="IF191">
            <v>15600</v>
          </cell>
          <cell r="IG191">
            <v>0</v>
          </cell>
          <cell r="II191" t="str">
            <v>nh216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>
            <v>16500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>
            <v>30173921.474399969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  <cell r="IE192">
            <v>14600</v>
          </cell>
          <cell r="IF192">
            <v>14600</v>
          </cell>
          <cell r="IG192">
            <v>0</v>
          </cell>
          <cell r="II192" t="str">
            <v>nh220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>
            <v>300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>
            <v>430833.14294400008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  <cell r="IE193">
            <v>8399.9999999999982</v>
          </cell>
          <cell r="IF193">
            <v>8400</v>
          </cell>
          <cell r="IG193">
            <v>1.8189894035458565E-12</v>
          </cell>
          <cell r="II193" t="str">
            <v>nh222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>
            <v>200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>
            <v>375146.91014400002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  <cell r="IE194">
            <v>10800</v>
          </cell>
          <cell r="IF194">
            <v>10800</v>
          </cell>
          <cell r="IG194">
            <v>0</v>
          </cell>
          <cell r="II194" t="str">
            <v>nh224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>
            <v>100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>
            <v>183082.94921599995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  <cell r="IE195">
            <v>12500.000000000002</v>
          </cell>
          <cell r="IF195">
            <v>12500</v>
          </cell>
          <cell r="IG195">
            <v>-1.8189894035458565E-12</v>
          </cell>
          <cell r="II195" t="str">
            <v>nh226</v>
          </cell>
        </row>
      </sheetData>
      <sheetData sheetId="35"/>
      <sheetData sheetId="36"/>
      <sheetData sheetId="37"/>
      <sheetData sheetId="38">
        <row r="5">
          <cell r="A5">
            <v>1</v>
          </cell>
          <cell r="B5" t="str">
            <v>1H101T8</v>
          </cell>
          <cell r="C5" t="str">
            <v>TIẾNG VIỆT 1/1</v>
          </cell>
          <cell r="D5">
            <v>172</v>
          </cell>
          <cell r="E5">
            <v>9800</v>
          </cell>
          <cell r="F5">
            <v>1730000</v>
          </cell>
          <cell r="G5">
            <v>1312.6619347199987</v>
          </cell>
          <cell r="H5">
            <v>2270905147.065598</v>
          </cell>
          <cell r="I5">
            <v>0.13394509537959171</v>
          </cell>
          <cell r="J5">
            <v>10700</v>
          </cell>
        </row>
        <row r="6">
          <cell r="A6">
            <v>2</v>
          </cell>
          <cell r="B6" t="str">
            <v>1H102T8</v>
          </cell>
          <cell r="C6" t="str">
            <v>TIẾNG VIỆT 1/2</v>
          </cell>
          <cell r="D6">
            <v>172</v>
          </cell>
          <cell r="E6">
            <v>9800</v>
          </cell>
          <cell r="F6">
            <v>1450000</v>
          </cell>
          <cell r="G6">
            <v>1312.6619347199987</v>
          </cell>
          <cell r="H6">
            <v>1903359805.3439982</v>
          </cell>
          <cell r="I6">
            <v>0.13394509537959171</v>
          </cell>
          <cell r="J6">
            <v>10700</v>
          </cell>
        </row>
        <row r="7">
          <cell r="A7">
            <v>3</v>
          </cell>
          <cell r="B7" t="str">
            <v>1H103T8</v>
          </cell>
          <cell r="C7" t="str">
            <v>TOÁN 1</v>
          </cell>
          <cell r="D7">
            <v>184</v>
          </cell>
          <cell r="E7">
            <v>8500</v>
          </cell>
          <cell r="F7">
            <v>1560000</v>
          </cell>
          <cell r="G7">
            <v>1317.9708886399997</v>
          </cell>
          <cell r="H7">
            <v>2056034586.2783995</v>
          </cell>
          <cell r="I7">
            <v>0.15505539866352938</v>
          </cell>
          <cell r="J7">
            <v>9300</v>
          </cell>
        </row>
        <row r="8">
          <cell r="A8">
            <v>4</v>
          </cell>
          <cell r="B8" t="str">
            <v>1H104T8</v>
          </cell>
          <cell r="C8" t="str">
            <v>TỰ NHIÊN VÀ XÃ HỘI 1</v>
          </cell>
          <cell r="D8">
            <v>76</v>
          </cell>
          <cell r="E8">
            <v>4700</v>
          </cell>
          <cell r="F8">
            <v>1300000</v>
          </cell>
          <cell r="G8">
            <v>582.68502335999949</v>
          </cell>
          <cell r="H8">
            <v>757490530.36799932</v>
          </cell>
          <cell r="I8">
            <v>0.12397553688510628</v>
          </cell>
          <cell r="J8">
            <v>5100</v>
          </cell>
        </row>
        <row r="9">
          <cell r="A9">
            <v>5</v>
          </cell>
          <cell r="B9" t="str">
            <v>1H113T8</v>
          </cell>
          <cell r="C9" t="str">
            <v>TẬP VIẾT 1/1</v>
          </cell>
          <cell r="D9">
            <v>44</v>
          </cell>
          <cell r="E9">
            <v>2300</v>
          </cell>
          <cell r="F9">
            <v>2025000</v>
          </cell>
          <cell r="G9">
            <v>319.32502623999994</v>
          </cell>
          <cell r="H9">
            <v>646633178.13599992</v>
          </cell>
          <cell r="I9">
            <v>0.13883696793043476</v>
          </cell>
          <cell r="J9">
            <v>2500</v>
          </cell>
        </row>
        <row r="10">
          <cell r="A10">
            <v>6</v>
          </cell>
          <cell r="B10" t="str">
            <v>1H114T8</v>
          </cell>
          <cell r="C10" t="str">
            <v>TẬP VIẾT 1/2</v>
          </cell>
          <cell r="D10">
            <v>44</v>
          </cell>
          <cell r="E10">
            <v>2300</v>
          </cell>
          <cell r="F10">
            <v>1865000</v>
          </cell>
          <cell r="G10">
            <v>319.32502623999994</v>
          </cell>
          <cell r="H10">
            <v>595541173.9375999</v>
          </cell>
          <cell r="I10">
            <v>0.13883696793043476</v>
          </cell>
          <cell r="J10">
            <v>2500</v>
          </cell>
        </row>
        <row r="11">
          <cell r="A11">
            <v>7</v>
          </cell>
          <cell r="B11" t="str">
            <v>1H201T8</v>
          </cell>
          <cell r="C11" t="str">
            <v>TIẾNG VIỆT 2/1</v>
          </cell>
          <cell r="D11">
            <v>160</v>
          </cell>
          <cell r="E11">
            <v>9200</v>
          </cell>
          <cell r="F11">
            <v>1450000</v>
          </cell>
          <cell r="G11">
            <v>1221.5924207999988</v>
          </cell>
          <cell r="H11">
            <v>1771309010.1599982</v>
          </cell>
          <cell r="I11">
            <v>0.13278178486956507</v>
          </cell>
          <cell r="J11">
            <v>10100</v>
          </cell>
        </row>
        <row r="12">
          <cell r="A12">
            <v>8</v>
          </cell>
          <cell r="B12" t="str">
            <v>1H202T8</v>
          </cell>
          <cell r="C12" t="str">
            <v>TIẾNG VIỆT 2/2</v>
          </cell>
          <cell r="D12">
            <v>152</v>
          </cell>
          <cell r="E12">
            <v>8800</v>
          </cell>
          <cell r="F12">
            <v>1315000</v>
          </cell>
          <cell r="G12">
            <v>1160.8794115199989</v>
          </cell>
          <cell r="H12">
            <v>1526556426.1487987</v>
          </cell>
          <cell r="I12">
            <v>0.13191811494545441</v>
          </cell>
          <cell r="J12">
            <v>9600</v>
          </cell>
        </row>
        <row r="13">
          <cell r="A13">
            <v>9</v>
          </cell>
          <cell r="B13" t="str">
            <v>1H203T8</v>
          </cell>
          <cell r="C13" t="str">
            <v>TOÁN 2</v>
          </cell>
          <cell r="D13">
            <v>184</v>
          </cell>
          <cell r="E13">
            <v>8500</v>
          </cell>
          <cell r="F13">
            <v>1415000</v>
          </cell>
          <cell r="G13">
            <v>1317.9708886399997</v>
          </cell>
          <cell r="H13">
            <v>1864928807.4255996</v>
          </cell>
          <cell r="I13">
            <v>0.15505539866352938</v>
          </cell>
          <cell r="J13">
            <v>9300</v>
          </cell>
        </row>
        <row r="14">
          <cell r="A14">
            <v>10</v>
          </cell>
          <cell r="B14" t="str">
            <v>1H204T8</v>
          </cell>
          <cell r="C14" t="str">
            <v>TỰ NHIÊN VÀ XÃ HỘI 2</v>
          </cell>
          <cell r="D14">
            <v>72</v>
          </cell>
          <cell r="E14">
            <v>4500</v>
          </cell>
          <cell r="F14">
            <v>1245000</v>
          </cell>
          <cell r="G14">
            <v>552.32851871999947</v>
          </cell>
          <cell r="H14">
            <v>687649005.80639935</v>
          </cell>
          <cell r="I14">
            <v>0.12273967082666655</v>
          </cell>
          <cell r="J14">
            <v>4900</v>
          </cell>
        </row>
        <row r="15">
          <cell r="A15">
            <v>11</v>
          </cell>
          <cell r="B15" t="str">
            <v>1H212T8</v>
          </cell>
          <cell r="C15" t="str">
            <v>TẬP VIẾT 2/1</v>
          </cell>
          <cell r="D15">
            <v>44</v>
          </cell>
          <cell r="E15">
            <v>2300</v>
          </cell>
          <cell r="F15">
            <v>1690000</v>
          </cell>
          <cell r="G15">
            <v>319.32502623999994</v>
          </cell>
          <cell r="H15">
            <v>539659294.34559989</v>
          </cell>
          <cell r="I15">
            <v>0.13883696793043476</v>
          </cell>
          <cell r="J15">
            <v>2500</v>
          </cell>
        </row>
        <row r="16">
          <cell r="A16">
            <v>12</v>
          </cell>
          <cell r="B16" t="str">
            <v>1H213T8</v>
          </cell>
          <cell r="C16" t="str">
            <v>TẬP VIẾT 2/2</v>
          </cell>
          <cell r="D16">
            <v>44</v>
          </cell>
          <cell r="E16">
            <v>2300</v>
          </cell>
          <cell r="F16">
            <v>1570000</v>
          </cell>
          <cell r="G16">
            <v>319.32502623999994</v>
          </cell>
          <cell r="H16">
            <v>501340291.19679993</v>
          </cell>
          <cell r="I16">
            <v>0.13883696793043476</v>
          </cell>
          <cell r="J16">
            <v>2500</v>
          </cell>
        </row>
        <row r="17">
          <cell r="A17">
            <v>13</v>
          </cell>
          <cell r="B17" t="str">
            <v>1H301T8</v>
          </cell>
          <cell r="C17" t="str">
            <v>TIẾNG VIỆT 3/1</v>
          </cell>
          <cell r="D17">
            <v>160</v>
          </cell>
          <cell r="E17">
            <v>9000</v>
          </cell>
          <cell r="F17">
            <v>1240000</v>
          </cell>
          <cell r="G17">
            <v>1221.5924207999988</v>
          </cell>
          <cell r="H17">
            <v>1514774601.7919984</v>
          </cell>
          <cell r="I17">
            <v>0.13573249119999986</v>
          </cell>
          <cell r="J17">
            <v>9900</v>
          </cell>
        </row>
        <row r="18">
          <cell r="A18">
            <v>14</v>
          </cell>
          <cell r="B18" t="str">
            <v>1H302T8</v>
          </cell>
          <cell r="C18" t="str">
            <v>TIẾNG VIỆT 3/2</v>
          </cell>
          <cell r="D18">
            <v>150</v>
          </cell>
          <cell r="E18">
            <v>8700</v>
          </cell>
          <cell r="F18">
            <v>1147000</v>
          </cell>
          <cell r="G18">
            <v>1160.8794115199989</v>
          </cell>
          <cell r="H18">
            <v>1331528685.0134387</v>
          </cell>
          <cell r="I18">
            <v>0.13343441511724125</v>
          </cell>
          <cell r="J18">
            <v>9500</v>
          </cell>
        </row>
        <row r="19">
          <cell r="A19">
            <v>15</v>
          </cell>
          <cell r="B19" t="str">
            <v>1H303T8</v>
          </cell>
          <cell r="C19" t="str">
            <v>TOÁN 3</v>
          </cell>
          <cell r="D19">
            <v>184</v>
          </cell>
          <cell r="E19">
            <v>8500</v>
          </cell>
          <cell r="F19">
            <v>1237000</v>
          </cell>
          <cell r="G19">
            <v>1317.9708886399997</v>
          </cell>
          <cell r="H19">
            <v>1630329989.2476795</v>
          </cell>
          <cell r="I19">
            <v>0.15505539866352938</v>
          </cell>
          <cell r="J19">
            <v>9300</v>
          </cell>
        </row>
        <row r="20">
          <cell r="A20">
            <v>16</v>
          </cell>
          <cell r="B20" t="str">
            <v>1H304T8</v>
          </cell>
          <cell r="C20" t="str">
            <v>TỰ NHIÊN VÀ XÃ HỘI 3</v>
          </cell>
          <cell r="D20">
            <v>136</v>
          </cell>
          <cell r="E20">
            <v>7900</v>
          </cell>
          <cell r="F20">
            <v>1095000</v>
          </cell>
          <cell r="G20">
            <v>1039.4533929599988</v>
          </cell>
          <cell r="H20">
            <v>1138201465.2911987</v>
          </cell>
          <cell r="I20">
            <v>0.13157637885569606</v>
          </cell>
          <cell r="J20">
            <v>8600</v>
          </cell>
        </row>
        <row r="21">
          <cell r="A21">
            <v>17</v>
          </cell>
          <cell r="B21" t="str">
            <v>1H312T8</v>
          </cell>
          <cell r="C21" t="str">
            <v>TẬP VIẾT 3/1</v>
          </cell>
          <cell r="D21">
            <v>44</v>
          </cell>
          <cell r="E21">
            <v>2300</v>
          </cell>
          <cell r="F21">
            <v>1537000</v>
          </cell>
          <cell r="G21">
            <v>319.32502623999994</v>
          </cell>
          <cell r="H21">
            <v>490802565.33087993</v>
          </cell>
          <cell r="I21">
            <v>0.13883696793043476</v>
          </cell>
          <cell r="J21">
            <v>2500</v>
          </cell>
        </row>
        <row r="22">
          <cell r="A22">
            <v>18</v>
          </cell>
          <cell r="B22" t="str">
            <v>1H313T8</v>
          </cell>
          <cell r="C22" t="str">
            <v>TẬP VIẾT 3/2</v>
          </cell>
          <cell r="D22">
            <v>44</v>
          </cell>
          <cell r="E22">
            <v>2300</v>
          </cell>
          <cell r="F22">
            <v>1445000</v>
          </cell>
          <cell r="G22">
            <v>319.32502623999994</v>
          </cell>
          <cell r="H22">
            <v>461424662.9167999</v>
          </cell>
          <cell r="I22">
            <v>0.13883696793043476</v>
          </cell>
          <cell r="J22">
            <v>2500</v>
          </cell>
        </row>
        <row r="23">
          <cell r="A23">
            <v>19</v>
          </cell>
          <cell r="B23" t="str">
            <v>1H401T8</v>
          </cell>
          <cell r="C23" t="str">
            <v>TIẾNG VIỆT 4/1</v>
          </cell>
          <cell r="D23">
            <v>184</v>
          </cell>
          <cell r="E23">
            <v>10300</v>
          </cell>
          <cell r="F23">
            <v>1075000</v>
          </cell>
          <cell r="G23">
            <v>1403.7314486399987</v>
          </cell>
          <cell r="H23">
            <v>1509011307.2879987</v>
          </cell>
          <cell r="I23">
            <v>0.13628460666407755</v>
          </cell>
          <cell r="J23">
            <v>11300</v>
          </cell>
        </row>
        <row r="24">
          <cell r="A24">
            <v>20</v>
          </cell>
          <cell r="B24" t="str">
            <v>1H402T8</v>
          </cell>
          <cell r="C24" t="str">
            <v>TIẾNG VIỆT 4/2</v>
          </cell>
          <cell r="D24">
            <v>176</v>
          </cell>
          <cell r="E24">
            <v>9800</v>
          </cell>
          <cell r="F24">
            <v>1002000</v>
          </cell>
          <cell r="G24">
            <v>1343.0184393599986</v>
          </cell>
          <cell r="H24">
            <v>1345704476.2387187</v>
          </cell>
          <cell r="I24">
            <v>0.13704269789387741</v>
          </cell>
          <cell r="J24">
            <v>10800</v>
          </cell>
        </row>
        <row r="25">
          <cell r="A25">
            <v>21</v>
          </cell>
          <cell r="B25" t="str">
            <v>1H403T8</v>
          </cell>
          <cell r="C25" t="str">
            <v>TOÁN 4</v>
          </cell>
          <cell r="D25">
            <v>184</v>
          </cell>
          <cell r="E25">
            <v>8400</v>
          </cell>
          <cell r="F25">
            <v>1078000</v>
          </cell>
          <cell r="G25">
            <v>1317.9708886399997</v>
          </cell>
          <cell r="H25">
            <v>1420772617.9539196</v>
          </cell>
          <cell r="I25">
            <v>0.15690129626666663</v>
          </cell>
          <cell r="J25">
            <v>9200</v>
          </cell>
        </row>
        <row r="26">
          <cell r="A26">
            <v>22</v>
          </cell>
          <cell r="B26" t="str">
            <v>1H404T8</v>
          </cell>
          <cell r="C26" t="str">
            <v>KHOA HỌC 4</v>
          </cell>
          <cell r="D26">
            <v>144</v>
          </cell>
          <cell r="E26">
            <v>8000</v>
          </cell>
          <cell r="F26">
            <v>925000</v>
          </cell>
          <cell r="G26">
            <v>1100.1664022399989</v>
          </cell>
          <cell r="H26">
            <v>1017653922.071999</v>
          </cell>
          <cell r="I26">
            <v>0.13752080027999986</v>
          </cell>
          <cell r="J26">
            <v>8800</v>
          </cell>
        </row>
        <row r="27">
          <cell r="A27">
            <v>23</v>
          </cell>
          <cell r="B27" t="str">
            <v>1H405T8</v>
          </cell>
          <cell r="C27" t="str">
            <v>LỊCH SỬ VÀ ĐỊA LÍ 4</v>
          </cell>
          <cell r="D27">
            <v>160</v>
          </cell>
          <cell r="E27">
            <v>9000</v>
          </cell>
          <cell r="F27">
            <v>918000</v>
          </cell>
          <cell r="G27">
            <v>1221.5924207999988</v>
          </cell>
          <cell r="H27">
            <v>1121421842.2943988</v>
          </cell>
          <cell r="I27">
            <v>0.13573249119999986</v>
          </cell>
          <cell r="J27">
            <v>9900</v>
          </cell>
        </row>
        <row r="28">
          <cell r="A28">
            <v>24</v>
          </cell>
          <cell r="B28" t="str">
            <v>1H406T8</v>
          </cell>
          <cell r="C28" t="str">
            <v>ÂM NHẠC 4</v>
          </cell>
          <cell r="D28">
            <v>56</v>
          </cell>
          <cell r="E28">
            <v>2800</v>
          </cell>
          <cell r="F28">
            <v>966000</v>
          </cell>
          <cell r="G28">
            <v>404.80146015999992</v>
          </cell>
          <cell r="H28">
            <v>391038210.51455992</v>
          </cell>
          <cell r="I28">
            <v>0.14457195005714282</v>
          </cell>
          <cell r="J28">
            <v>3100</v>
          </cell>
        </row>
        <row r="29">
          <cell r="A29">
            <v>25</v>
          </cell>
          <cell r="B29" t="str">
            <v>1H407T8</v>
          </cell>
          <cell r="C29" t="str">
            <v>MĨ THUẬT 4</v>
          </cell>
          <cell r="D29">
            <v>88</v>
          </cell>
          <cell r="E29">
            <v>5100</v>
          </cell>
          <cell r="F29">
            <v>920000</v>
          </cell>
          <cell r="G29">
            <v>673.75453727999934</v>
          </cell>
          <cell r="H29">
            <v>619854174.29759943</v>
          </cell>
          <cell r="I29">
            <v>0.13210873279999988</v>
          </cell>
          <cell r="J29">
            <v>5600</v>
          </cell>
        </row>
        <row r="30">
          <cell r="A30">
            <v>26</v>
          </cell>
          <cell r="B30" t="str">
            <v>1H408T8</v>
          </cell>
          <cell r="C30" t="str">
            <v>ĐẠO ĐỨC 4</v>
          </cell>
          <cell r="D30">
            <v>48</v>
          </cell>
          <cell r="E30">
            <v>2900</v>
          </cell>
          <cell r="F30">
            <v>935000</v>
          </cell>
          <cell r="G30">
            <v>370.18949087999965</v>
          </cell>
          <cell r="H30">
            <v>346127173.97279966</v>
          </cell>
          <cell r="I30">
            <v>0.12765154857931021</v>
          </cell>
          <cell r="J30">
            <v>3200</v>
          </cell>
        </row>
        <row r="31">
          <cell r="A31">
            <v>27</v>
          </cell>
          <cell r="B31" t="str">
            <v>1H409T8</v>
          </cell>
          <cell r="C31" t="str">
            <v>KĨ THUẬT 4</v>
          </cell>
          <cell r="D31">
            <v>104</v>
          </cell>
          <cell r="E31">
            <v>3800</v>
          </cell>
          <cell r="F31">
            <v>910000</v>
          </cell>
          <cell r="G31">
            <v>491.61550943999953</v>
          </cell>
          <cell r="H31">
            <v>447370113.59039956</v>
          </cell>
          <cell r="I31">
            <v>0.12937250248421039</v>
          </cell>
          <cell r="J31">
            <v>4200</v>
          </cell>
        </row>
        <row r="32">
          <cell r="A32">
            <v>28</v>
          </cell>
          <cell r="B32" t="str">
            <v>1H501T8</v>
          </cell>
          <cell r="C32" t="str">
            <v>TIẾNG VIỆT 5/1</v>
          </cell>
          <cell r="D32">
            <v>184</v>
          </cell>
          <cell r="E32">
            <v>10300</v>
          </cell>
          <cell r="F32">
            <v>965000</v>
          </cell>
          <cell r="G32">
            <v>1403.7314486399987</v>
          </cell>
          <cell r="H32">
            <v>1354600847.9375987</v>
          </cell>
          <cell r="I32">
            <v>0.13628460666407755</v>
          </cell>
          <cell r="J32">
            <v>11300</v>
          </cell>
        </row>
        <row r="33">
          <cell r="A33">
            <v>29</v>
          </cell>
          <cell r="B33" t="str">
            <v>1H502T8</v>
          </cell>
          <cell r="C33" t="str">
            <v>TIẾNG VIỆT 5/2</v>
          </cell>
          <cell r="D33">
            <v>176</v>
          </cell>
          <cell r="E33">
            <v>9900</v>
          </cell>
          <cell r="F33">
            <v>880000</v>
          </cell>
          <cell r="G33">
            <v>1343.0184393599986</v>
          </cell>
          <cell r="H33">
            <v>1181856226.6367989</v>
          </cell>
          <cell r="I33">
            <v>0.13565842821818169</v>
          </cell>
          <cell r="J33">
            <v>10900</v>
          </cell>
        </row>
        <row r="34">
          <cell r="A34">
            <v>30</v>
          </cell>
          <cell r="B34" t="str">
            <v>1H503T8</v>
          </cell>
          <cell r="C34" t="str">
            <v>TOÁN 5</v>
          </cell>
          <cell r="D34">
            <v>184</v>
          </cell>
          <cell r="E34">
            <v>8300</v>
          </cell>
          <cell r="F34">
            <v>965000</v>
          </cell>
          <cell r="G34">
            <v>1317.9708886399997</v>
          </cell>
          <cell r="H34">
            <v>1271841907.5375996</v>
          </cell>
          <cell r="I34">
            <v>0.15879167333012045</v>
          </cell>
          <cell r="J34">
            <v>9100</v>
          </cell>
        </row>
        <row r="35">
          <cell r="A35">
            <v>31</v>
          </cell>
          <cell r="B35" t="str">
            <v>1H504T8</v>
          </cell>
          <cell r="C35" t="str">
            <v>KHOA HỌC 5</v>
          </cell>
          <cell r="D35">
            <v>152</v>
          </cell>
          <cell r="E35">
            <v>8600</v>
          </cell>
          <cell r="F35">
            <v>830000</v>
          </cell>
          <cell r="G35">
            <v>1160.8794115199989</v>
          </cell>
          <cell r="H35">
            <v>963529911.56159914</v>
          </cell>
          <cell r="I35">
            <v>0.13498597808372081</v>
          </cell>
          <cell r="J35">
            <v>9500</v>
          </cell>
        </row>
        <row r="36">
          <cell r="A36">
            <v>32</v>
          </cell>
          <cell r="B36" t="str">
            <v>1H505T8</v>
          </cell>
          <cell r="C36" t="str">
            <v>LỊCH SỬ VÀ ĐỊA LÍ 5</v>
          </cell>
          <cell r="D36">
            <v>136</v>
          </cell>
          <cell r="E36">
            <v>7800</v>
          </cell>
          <cell r="F36">
            <v>830000</v>
          </cell>
          <cell r="G36">
            <v>1039.4533929599988</v>
          </cell>
          <cell r="H36">
            <v>862746316.15679908</v>
          </cell>
          <cell r="I36">
            <v>0.13326325550769216</v>
          </cell>
          <cell r="J36">
            <v>8600</v>
          </cell>
        </row>
        <row r="37">
          <cell r="A37">
            <v>33</v>
          </cell>
          <cell r="B37" t="str">
            <v>1H506T8</v>
          </cell>
          <cell r="C37" t="str">
            <v>ÂM NHẠC 5</v>
          </cell>
          <cell r="D37">
            <v>64</v>
          </cell>
          <cell r="E37">
            <v>3100</v>
          </cell>
          <cell r="F37">
            <v>860000</v>
          </cell>
          <cell r="G37">
            <v>461.7857494399999</v>
          </cell>
          <cell r="H37">
            <v>397135744.51839989</v>
          </cell>
          <cell r="I37">
            <v>0.14896314498064514</v>
          </cell>
          <cell r="J37">
            <v>3400</v>
          </cell>
        </row>
        <row r="38">
          <cell r="A38">
            <v>34</v>
          </cell>
          <cell r="B38" t="str">
            <v>1H507T8</v>
          </cell>
          <cell r="C38" t="str">
            <v>MĨ THUẬT 5</v>
          </cell>
          <cell r="D38">
            <v>112</v>
          </cell>
          <cell r="E38">
            <v>6400</v>
          </cell>
          <cell r="F38">
            <v>830000</v>
          </cell>
          <cell r="G38">
            <v>857.31436511999914</v>
          </cell>
          <cell r="H38">
            <v>711570923.04959929</v>
          </cell>
          <cell r="I38">
            <v>0.13395536954999987</v>
          </cell>
          <cell r="J38">
            <v>7000</v>
          </cell>
        </row>
        <row r="39">
          <cell r="A39">
            <v>35</v>
          </cell>
          <cell r="B39" t="str">
            <v>1H508T8</v>
          </cell>
          <cell r="C39" t="str">
            <v>ĐẠO ĐỨC 5</v>
          </cell>
          <cell r="D39">
            <v>48</v>
          </cell>
          <cell r="E39">
            <v>2900</v>
          </cell>
          <cell r="F39">
            <v>854000</v>
          </cell>
          <cell r="G39">
            <v>370.18949087999965</v>
          </cell>
          <cell r="H39">
            <v>316141825.21151972</v>
          </cell>
          <cell r="I39">
            <v>0.12765154857931021</v>
          </cell>
          <cell r="J39">
            <v>3200</v>
          </cell>
        </row>
        <row r="40">
          <cell r="A40">
            <v>36</v>
          </cell>
          <cell r="B40" t="str">
            <v>1H509T8</v>
          </cell>
          <cell r="C40" t="str">
            <v>KĨ THUẬT 5</v>
          </cell>
          <cell r="D40">
            <v>112</v>
          </cell>
          <cell r="E40">
            <v>3800</v>
          </cell>
          <cell r="F40">
            <v>833000</v>
          </cell>
          <cell r="G40">
            <v>491.61550943999953</v>
          </cell>
          <cell r="H40">
            <v>409515719.36351961</v>
          </cell>
          <cell r="I40">
            <v>0.12937250248421039</v>
          </cell>
          <cell r="J40">
            <v>4200</v>
          </cell>
        </row>
        <row r="41">
          <cell r="A41">
            <v>37</v>
          </cell>
          <cell r="B41" t="str">
            <v>2H601T8</v>
          </cell>
          <cell r="C41" t="str">
            <v>TOÁN 6/1</v>
          </cell>
          <cell r="D41">
            <v>132</v>
          </cell>
          <cell r="E41">
            <v>5000</v>
          </cell>
          <cell r="F41">
            <v>778000</v>
          </cell>
          <cell r="G41">
            <v>914.0568883200001</v>
          </cell>
          <cell r="H41">
            <v>711136259.1129601</v>
          </cell>
          <cell r="I41">
            <v>0.18281137766400002</v>
          </cell>
          <cell r="J41">
            <v>5500</v>
          </cell>
        </row>
        <row r="42">
          <cell r="A42">
            <v>38</v>
          </cell>
          <cell r="B42" t="str">
            <v>2H602T8</v>
          </cell>
          <cell r="C42" t="str">
            <v>TOÁN 6/2</v>
          </cell>
          <cell r="D42">
            <v>100</v>
          </cell>
          <cell r="E42">
            <v>3800</v>
          </cell>
          <cell r="F42">
            <v>725000</v>
          </cell>
          <cell r="G42">
            <v>694.24485120000008</v>
          </cell>
          <cell r="H42">
            <v>503327517.12000006</v>
          </cell>
          <cell r="I42">
            <v>0.18269601347368422</v>
          </cell>
          <cell r="J42">
            <v>4200</v>
          </cell>
        </row>
        <row r="43">
          <cell r="A43">
            <v>39</v>
          </cell>
          <cell r="B43" t="str">
            <v>2H605T8</v>
          </cell>
          <cell r="C43" t="str">
            <v>VẬT LÍ 6</v>
          </cell>
          <cell r="D43">
            <v>96</v>
          </cell>
          <cell r="E43">
            <v>4600</v>
          </cell>
          <cell r="F43">
            <v>695000</v>
          </cell>
          <cell r="G43">
            <v>691.14370655999983</v>
          </cell>
          <cell r="H43">
            <v>480344876.05919987</v>
          </cell>
          <cell r="I43">
            <v>0.15024863186086954</v>
          </cell>
          <cell r="J43">
            <v>5100</v>
          </cell>
        </row>
        <row r="44">
          <cell r="A44">
            <v>40</v>
          </cell>
          <cell r="B44" t="str">
            <v>2H607T8</v>
          </cell>
          <cell r="C44" t="str">
            <v>CÔNG NGHỆ 6</v>
          </cell>
          <cell r="D44">
            <v>140</v>
          </cell>
          <cell r="E44">
            <v>8000</v>
          </cell>
          <cell r="F44">
            <v>660000</v>
          </cell>
          <cell r="G44">
            <v>1069.809897599999</v>
          </cell>
          <cell r="H44">
            <v>706074532.41599929</v>
          </cell>
          <cell r="I44">
            <v>0.13372623719999988</v>
          </cell>
          <cell r="J44">
            <v>8800</v>
          </cell>
        </row>
        <row r="45">
          <cell r="A45">
            <v>41</v>
          </cell>
          <cell r="B45" t="str">
            <v>2H608T8</v>
          </cell>
          <cell r="C45" t="str">
            <v>NGỮ VĂN 6/1</v>
          </cell>
          <cell r="D45">
            <v>176</v>
          </cell>
          <cell r="E45">
            <v>6600</v>
          </cell>
          <cell r="F45">
            <v>737000</v>
          </cell>
          <cell r="G45">
            <v>1216.29843936</v>
          </cell>
          <cell r="H45">
            <v>896411949.80831993</v>
          </cell>
          <cell r="I45">
            <v>0.18428764232727271</v>
          </cell>
          <cell r="J45">
            <v>7300</v>
          </cell>
        </row>
        <row r="46">
          <cell r="A46">
            <v>42</v>
          </cell>
          <cell r="B46" t="str">
            <v>2H609T8</v>
          </cell>
          <cell r="C46" t="str">
            <v>NGỮ VĂN 6/2</v>
          </cell>
          <cell r="D46">
            <v>180</v>
          </cell>
          <cell r="E46">
            <v>6700</v>
          </cell>
          <cell r="F46">
            <v>700000</v>
          </cell>
          <cell r="G46">
            <v>1243.774944</v>
          </cell>
          <cell r="H46">
            <v>870642460.79999995</v>
          </cell>
          <cell r="I46">
            <v>0.18563805134328359</v>
          </cell>
          <cell r="J46">
            <v>7400</v>
          </cell>
        </row>
        <row r="47">
          <cell r="A47">
            <v>43</v>
          </cell>
          <cell r="B47" t="str">
            <v>2H612T8</v>
          </cell>
          <cell r="C47" t="str">
            <v>LỊCH SỬ 6</v>
          </cell>
          <cell r="D47">
            <v>84</v>
          </cell>
          <cell r="E47">
            <v>3400</v>
          </cell>
          <cell r="F47">
            <v>695000</v>
          </cell>
          <cell r="G47">
            <v>604.24647263999987</v>
          </cell>
          <cell r="H47">
            <v>419951298.48479992</v>
          </cell>
          <cell r="I47">
            <v>0.17771955077647056</v>
          </cell>
          <cell r="J47">
            <v>3700</v>
          </cell>
        </row>
        <row r="48">
          <cell r="A48">
            <v>44</v>
          </cell>
          <cell r="B48" t="str">
            <v>2H613T8</v>
          </cell>
          <cell r="C48" t="str">
            <v>ĐỊA LÍ 6</v>
          </cell>
          <cell r="D48">
            <v>88</v>
          </cell>
          <cell r="E48">
            <v>5200</v>
          </cell>
          <cell r="F48">
            <v>685000</v>
          </cell>
          <cell r="G48">
            <v>673.75453727999934</v>
          </cell>
          <cell r="H48">
            <v>461521858.03679955</v>
          </cell>
          <cell r="I48">
            <v>0.12956818024615371</v>
          </cell>
          <cell r="J48">
            <v>5700</v>
          </cell>
        </row>
        <row r="49">
          <cell r="A49">
            <v>45</v>
          </cell>
          <cell r="B49" t="str">
            <v>2H614T8</v>
          </cell>
          <cell r="C49" t="str">
            <v>GIÁO DỤC CÔNG DÂN 6</v>
          </cell>
          <cell r="D49">
            <v>52</v>
          </cell>
          <cell r="E49">
            <v>2500</v>
          </cell>
          <cell r="F49">
            <v>720000</v>
          </cell>
          <cell r="G49">
            <v>363.10599552000008</v>
          </cell>
          <cell r="H49">
            <v>261436316.77440006</v>
          </cell>
          <cell r="I49">
            <v>0.14524239820800003</v>
          </cell>
          <cell r="J49">
            <v>2800</v>
          </cell>
        </row>
        <row r="50">
          <cell r="A50">
            <v>46</v>
          </cell>
          <cell r="B50" t="str">
            <v>2H615T8</v>
          </cell>
          <cell r="C50" t="str">
            <v>ÂM NHẠC VÀ MĨ THUẬT 6</v>
          </cell>
          <cell r="D50">
            <v>164</v>
          </cell>
          <cell r="E50">
            <v>8600</v>
          </cell>
          <cell r="F50">
            <v>675000</v>
          </cell>
          <cell r="G50">
            <v>1175.5101654399996</v>
          </cell>
          <cell r="H50">
            <v>793469361.67199969</v>
          </cell>
          <cell r="I50">
            <v>0.13668722853953483</v>
          </cell>
          <cell r="J50">
            <v>9500</v>
          </cell>
        </row>
        <row r="51">
          <cell r="A51">
            <v>47</v>
          </cell>
          <cell r="B51" t="str">
            <v>2H616T8</v>
          </cell>
          <cell r="C51" t="str">
            <v>TIẾNG NGA 6</v>
          </cell>
          <cell r="D51">
            <v>208</v>
          </cell>
          <cell r="E51">
            <v>7700</v>
          </cell>
          <cell r="F51">
            <v>200</v>
          </cell>
          <cell r="G51">
            <v>1436.1104764800002</v>
          </cell>
          <cell r="H51">
            <v>287222.09529600001</v>
          </cell>
          <cell r="I51">
            <v>0.18650785408831172</v>
          </cell>
          <cell r="J51">
            <v>8500</v>
          </cell>
        </row>
        <row r="52">
          <cell r="A52">
            <v>48</v>
          </cell>
          <cell r="B52" t="str">
            <v>2H617T8</v>
          </cell>
          <cell r="C52" t="str">
            <v>TIẾNG ANH 6</v>
          </cell>
          <cell r="D52">
            <v>204</v>
          </cell>
          <cell r="E52">
            <v>11200</v>
          </cell>
          <cell r="F52">
            <v>784000</v>
          </cell>
          <cell r="G52">
            <v>1555.5139718399985</v>
          </cell>
          <cell r="H52">
            <v>1219522953.9225588</v>
          </cell>
          <cell r="I52">
            <v>0.13888517605714273</v>
          </cell>
          <cell r="J52">
            <v>12300</v>
          </cell>
        </row>
        <row r="53">
          <cell r="A53">
            <v>49</v>
          </cell>
          <cell r="B53" t="str">
            <v>2H619T8</v>
          </cell>
          <cell r="C53" t="str">
            <v>TIẾNG PHÁP 6</v>
          </cell>
          <cell r="D53">
            <v>128</v>
          </cell>
          <cell r="E53">
            <v>6200</v>
          </cell>
          <cell r="F53">
            <v>4500</v>
          </cell>
          <cell r="G53">
            <v>919.08086367999977</v>
          </cell>
          <cell r="H53">
            <v>4135863.8865599991</v>
          </cell>
          <cell r="I53">
            <v>0.14823884898064513</v>
          </cell>
          <cell r="J53">
            <v>6700</v>
          </cell>
        </row>
        <row r="54">
          <cell r="A54">
            <v>50</v>
          </cell>
          <cell r="B54" t="str">
            <v>2H620T8</v>
          </cell>
          <cell r="C54" t="str">
            <v>SINH HỌC 6</v>
          </cell>
          <cell r="D54">
            <v>180</v>
          </cell>
          <cell r="E54">
            <v>10200</v>
          </cell>
          <cell r="F54">
            <v>658000</v>
          </cell>
          <cell r="G54">
            <v>1373.3749439999985</v>
          </cell>
          <cell r="H54">
            <v>903680713.151999</v>
          </cell>
          <cell r="I54">
            <v>0.13464460235294104</v>
          </cell>
          <cell r="J54">
            <v>11200</v>
          </cell>
        </row>
        <row r="55">
          <cell r="A55">
            <v>51</v>
          </cell>
          <cell r="B55" t="str">
            <v>2H621T8</v>
          </cell>
          <cell r="C55" t="str">
            <v>TIẾNG TRUNG QUỐC 6</v>
          </cell>
          <cell r="D55">
            <v>132</v>
          </cell>
          <cell r="E55">
            <v>5000</v>
          </cell>
          <cell r="F55">
            <v>3000</v>
          </cell>
          <cell r="G55">
            <v>914.0568883200001</v>
          </cell>
          <cell r="H55">
            <v>2742170.6649600002</v>
          </cell>
          <cell r="I55">
            <v>0.18281137766400002</v>
          </cell>
          <cell r="J55">
            <v>5500</v>
          </cell>
        </row>
        <row r="56">
          <cell r="A56">
            <v>52</v>
          </cell>
          <cell r="B56" t="str">
            <v>2H701T8</v>
          </cell>
          <cell r="C56" t="str">
            <v>TOÁN 7/1</v>
          </cell>
          <cell r="D56">
            <v>144</v>
          </cell>
          <cell r="E56">
            <v>5500</v>
          </cell>
          <cell r="F56">
            <v>635000</v>
          </cell>
          <cell r="G56">
            <v>996.48640224000007</v>
          </cell>
          <cell r="H56">
            <v>632768865.4224</v>
          </cell>
          <cell r="I56">
            <v>0.18117934586181819</v>
          </cell>
          <cell r="J56">
            <v>6000</v>
          </cell>
        </row>
        <row r="57">
          <cell r="A57">
            <v>53</v>
          </cell>
          <cell r="B57" t="str">
            <v>2H702T8</v>
          </cell>
          <cell r="C57" t="str">
            <v>TOÁN 7/2</v>
          </cell>
          <cell r="D57">
            <v>96</v>
          </cell>
          <cell r="E57">
            <v>3800</v>
          </cell>
          <cell r="F57">
            <v>610000</v>
          </cell>
          <cell r="G57">
            <v>666.76834656000005</v>
          </cell>
          <cell r="H57">
            <v>406728691.40160006</v>
          </cell>
          <cell r="I57">
            <v>0.17546535435789476</v>
          </cell>
          <cell r="J57">
            <v>4200</v>
          </cell>
        </row>
        <row r="58">
          <cell r="A58">
            <v>54</v>
          </cell>
          <cell r="B58" t="str">
            <v>2H705T8</v>
          </cell>
          <cell r="C58" t="str">
            <v>VẬT LÍ 7</v>
          </cell>
          <cell r="D58">
            <v>88</v>
          </cell>
          <cell r="E58">
            <v>4200</v>
          </cell>
          <cell r="F58">
            <v>610000</v>
          </cell>
          <cell r="G58">
            <v>632.73861727999986</v>
          </cell>
          <cell r="H58">
            <v>385970556.54079992</v>
          </cell>
          <cell r="I58">
            <v>0.15065205173333329</v>
          </cell>
          <cell r="J58">
            <v>4600</v>
          </cell>
        </row>
        <row r="59">
          <cell r="A59">
            <v>55</v>
          </cell>
          <cell r="B59" t="str">
            <v>2H707T8</v>
          </cell>
          <cell r="C59" t="str">
            <v>CÔNG NGHỆ 7 (NÔNG NGHIỆP)</v>
          </cell>
          <cell r="D59">
            <v>160</v>
          </cell>
          <cell r="E59">
            <v>9000</v>
          </cell>
          <cell r="F59">
            <v>530000</v>
          </cell>
          <cell r="G59">
            <v>1221.5924207999988</v>
          </cell>
          <cell r="H59">
            <v>647443983.02399933</v>
          </cell>
          <cell r="I59">
            <v>0.13573249119999986</v>
          </cell>
          <cell r="J59">
            <v>9900</v>
          </cell>
        </row>
        <row r="60">
          <cell r="A60">
            <v>56</v>
          </cell>
          <cell r="B60" t="str">
            <v>2H708T8</v>
          </cell>
          <cell r="C60" t="str">
            <v>NGỮ VĂN 7/1</v>
          </cell>
          <cell r="D60">
            <v>200</v>
          </cell>
          <cell r="E60">
            <v>7500</v>
          </cell>
          <cell r="F60">
            <v>600000</v>
          </cell>
          <cell r="G60">
            <v>1381.1574672000002</v>
          </cell>
          <cell r="H60">
            <v>828694480.32000005</v>
          </cell>
          <cell r="I60">
            <v>0.18415432896000003</v>
          </cell>
          <cell r="J60">
            <v>8200</v>
          </cell>
        </row>
        <row r="61">
          <cell r="A61">
            <v>57</v>
          </cell>
          <cell r="B61" t="str">
            <v>2H709T8</v>
          </cell>
          <cell r="C61" t="str">
            <v>NGỮ VĂN 7/2</v>
          </cell>
          <cell r="D61">
            <v>160</v>
          </cell>
          <cell r="E61">
            <v>6000</v>
          </cell>
          <cell r="F61">
            <v>577000</v>
          </cell>
          <cell r="G61">
            <v>1106.3924208000001</v>
          </cell>
          <cell r="H61">
            <v>638388426.8016001</v>
          </cell>
          <cell r="I61">
            <v>0.18439873680000002</v>
          </cell>
          <cell r="J61">
            <v>6600</v>
          </cell>
        </row>
        <row r="62">
          <cell r="A62">
            <v>58</v>
          </cell>
          <cell r="B62" t="str">
            <v>2H712T8</v>
          </cell>
          <cell r="C62" t="str">
            <v>LỊCH SỬ 7</v>
          </cell>
          <cell r="D62">
            <v>160</v>
          </cell>
          <cell r="E62">
            <v>7500</v>
          </cell>
          <cell r="F62">
            <v>560000</v>
          </cell>
          <cell r="G62">
            <v>1147.0180207999997</v>
          </cell>
          <cell r="H62">
            <v>642330091.64799988</v>
          </cell>
          <cell r="I62">
            <v>0.15293573610666664</v>
          </cell>
          <cell r="J62">
            <v>8200</v>
          </cell>
        </row>
        <row r="63">
          <cell r="A63">
            <v>59</v>
          </cell>
          <cell r="B63" t="str">
            <v>2H713T8</v>
          </cell>
          <cell r="C63" t="str">
            <v>ĐỊA LÍ 7</v>
          </cell>
          <cell r="D63">
            <v>192</v>
          </cell>
          <cell r="E63">
            <v>10800</v>
          </cell>
          <cell r="F63">
            <v>555000</v>
          </cell>
          <cell r="G63">
            <v>1464.4444579199985</v>
          </cell>
          <cell r="H63">
            <v>812766674.14559913</v>
          </cell>
          <cell r="I63">
            <v>0.13559670906666652</v>
          </cell>
          <cell r="J63">
            <v>11900</v>
          </cell>
        </row>
        <row r="64">
          <cell r="A64">
            <v>60</v>
          </cell>
          <cell r="B64" t="str">
            <v>2H714T8</v>
          </cell>
          <cell r="C64" t="str">
            <v>GIÁO DỤC CÔNG DÂN 7</v>
          </cell>
          <cell r="D64">
            <v>64</v>
          </cell>
          <cell r="E64">
            <v>2600</v>
          </cell>
          <cell r="F64">
            <v>600000</v>
          </cell>
          <cell r="G64">
            <v>445.53550944000006</v>
          </cell>
          <cell r="H64">
            <v>267321305.66400003</v>
          </cell>
          <cell r="I64">
            <v>0.17135981132307695</v>
          </cell>
          <cell r="J64">
            <v>2900</v>
          </cell>
        </row>
        <row r="65">
          <cell r="A65">
            <v>61</v>
          </cell>
          <cell r="B65" t="str">
            <v>2H715T8</v>
          </cell>
          <cell r="C65" t="str">
            <v>ÂM NHẠC VÀ MĨ THUẬT 7</v>
          </cell>
          <cell r="D65">
            <v>172</v>
          </cell>
          <cell r="E65">
            <v>9000</v>
          </cell>
          <cell r="F65">
            <v>568000</v>
          </cell>
          <cell r="G65">
            <v>1232.4944547199998</v>
          </cell>
          <cell r="H65">
            <v>700056850.28095984</v>
          </cell>
          <cell r="I65">
            <v>0.13694382830222221</v>
          </cell>
          <cell r="J65">
            <v>9900</v>
          </cell>
        </row>
        <row r="66">
          <cell r="A66">
            <v>62</v>
          </cell>
          <cell r="B66" t="str">
            <v>2H716T8</v>
          </cell>
          <cell r="C66" t="str">
            <v>TIẾNG NGA 7</v>
          </cell>
          <cell r="D66">
            <v>200</v>
          </cell>
          <cell r="E66">
            <v>9000</v>
          </cell>
          <cell r="F66">
            <v>200</v>
          </cell>
          <cell r="G66">
            <v>1431.9394671999996</v>
          </cell>
          <cell r="H66">
            <v>286387.8934399999</v>
          </cell>
          <cell r="I66">
            <v>0.1591043852444444</v>
          </cell>
          <cell r="J66">
            <v>9900</v>
          </cell>
        </row>
        <row r="67">
          <cell r="A67">
            <v>63</v>
          </cell>
          <cell r="B67" t="str">
            <v>2H717T8</v>
          </cell>
          <cell r="C67" t="str">
            <v>TIẾNG ANH 7</v>
          </cell>
          <cell r="D67">
            <v>192</v>
          </cell>
          <cell r="E67">
            <v>10800</v>
          </cell>
          <cell r="F67">
            <v>630000</v>
          </cell>
          <cell r="G67">
            <v>1464.4444579199985</v>
          </cell>
          <cell r="H67">
            <v>922600008.48959911</v>
          </cell>
          <cell r="I67">
            <v>0.13559670906666652</v>
          </cell>
          <cell r="J67">
            <v>11900</v>
          </cell>
        </row>
        <row r="68">
          <cell r="A68">
            <v>64</v>
          </cell>
          <cell r="B68" t="str">
            <v>2H719T8</v>
          </cell>
          <cell r="C68" t="str">
            <v>TIẾNG PHÁP 7</v>
          </cell>
          <cell r="D68">
            <v>176</v>
          </cell>
          <cell r="E68">
            <v>8000</v>
          </cell>
          <cell r="F68">
            <v>4000</v>
          </cell>
          <cell r="G68">
            <v>1260.9865993599997</v>
          </cell>
          <cell r="H68">
            <v>5043946.3974399986</v>
          </cell>
          <cell r="I68">
            <v>0.15762332491999995</v>
          </cell>
          <cell r="J68">
            <v>8800</v>
          </cell>
        </row>
        <row r="69">
          <cell r="A69">
            <v>65</v>
          </cell>
          <cell r="B69" t="str">
            <v>2H720T8</v>
          </cell>
          <cell r="C69" t="str">
            <v>SINH HỌC 7</v>
          </cell>
          <cell r="D69">
            <v>208</v>
          </cell>
          <cell r="E69">
            <v>11500</v>
          </cell>
          <cell r="F69">
            <v>558000</v>
          </cell>
          <cell r="G69">
            <v>1585.8704764799984</v>
          </cell>
          <cell r="H69">
            <v>884915725.87583911</v>
          </cell>
          <cell r="I69">
            <v>0.13790178056347813</v>
          </cell>
          <cell r="J69">
            <v>12700</v>
          </cell>
        </row>
        <row r="70">
          <cell r="A70">
            <v>66</v>
          </cell>
          <cell r="B70" t="str">
            <v>2H721T8</v>
          </cell>
          <cell r="C70" t="str">
            <v>TIẾNG TRUNG QUỐC 7</v>
          </cell>
          <cell r="D70">
            <v>156</v>
          </cell>
          <cell r="E70">
            <v>7200</v>
          </cell>
          <cell r="F70">
            <v>3000</v>
          </cell>
          <cell r="G70">
            <v>1118.5258761599998</v>
          </cell>
          <cell r="H70">
            <v>3355577.6284799995</v>
          </cell>
          <cell r="I70">
            <v>0.15535081613333332</v>
          </cell>
          <cell r="J70">
            <v>7900</v>
          </cell>
        </row>
        <row r="71">
          <cell r="A71">
            <v>67</v>
          </cell>
          <cell r="B71" t="str">
            <v>2H801T8</v>
          </cell>
          <cell r="C71" t="str">
            <v>TOÁN 8/1</v>
          </cell>
          <cell r="D71">
            <v>136</v>
          </cell>
          <cell r="E71">
            <v>5200</v>
          </cell>
          <cell r="F71">
            <v>555000</v>
          </cell>
          <cell r="G71">
            <v>941.53339296000013</v>
          </cell>
          <cell r="H71">
            <v>522551033.09280008</v>
          </cell>
          <cell r="I71">
            <v>0.18106411403076925</v>
          </cell>
          <cell r="J71">
            <v>5700</v>
          </cell>
        </row>
        <row r="72">
          <cell r="A72">
            <v>68</v>
          </cell>
          <cell r="B72" t="str">
            <v>2H802T8</v>
          </cell>
          <cell r="C72" t="str">
            <v>TOÁN 8/2</v>
          </cell>
          <cell r="D72">
            <v>136</v>
          </cell>
          <cell r="E72">
            <v>5200</v>
          </cell>
          <cell r="F72">
            <v>525000</v>
          </cell>
          <cell r="G72">
            <v>941.53339296000013</v>
          </cell>
          <cell r="H72">
            <v>494305031.30400008</v>
          </cell>
          <cell r="I72">
            <v>0.18106411403076925</v>
          </cell>
          <cell r="J72">
            <v>5700</v>
          </cell>
        </row>
        <row r="73">
          <cell r="A73">
            <v>69</v>
          </cell>
          <cell r="B73" t="str">
            <v>2H805T8</v>
          </cell>
          <cell r="C73" t="str">
            <v>VẬT LÍ 8</v>
          </cell>
          <cell r="D73">
            <v>104</v>
          </cell>
          <cell r="E73">
            <v>4900</v>
          </cell>
          <cell r="F73">
            <v>515000</v>
          </cell>
          <cell r="G73">
            <v>748.12799583999981</v>
          </cell>
          <cell r="H73">
            <v>385285917.85759991</v>
          </cell>
          <cell r="I73">
            <v>0.15267918282448975</v>
          </cell>
          <cell r="J73">
            <v>5400</v>
          </cell>
        </row>
        <row r="74">
          <cell r="A74">
            <v>70</v>
          </cell>
          <cell r="B74" t="str">
            <v>2H807T8</v>
          </cell>
          <cell r="C74" t="str">
            <v>HÓA HỌC 8</v>
          </cell>
          <cell r="D74">
            <v>160</v>
          </cell>
          <cell r="E74">
            <v>7300</v>
          </cell>
          <cell r="F74">
            <v>520000</v>
          </cell>
          <cell r="G74">
            <v>1147.0180207999997</v>
          </cell>
          <cell r="H74">
            <v>596449370.81599987</v>
          </cell>
          <cell r="I74">
            <v>0.15712575627397257</v>
          </cell>
          <cell r="J74">
            <v>8000</v>
          </cell>
        </row>
        <row r="75">
          <cell r="A75">
            <v>71</v>
          </cell>
          <cell r="B75" t="str">
            <v>2H809T8</v>
          </cell>
          <cell r="C75" t="str">
            <v>SINH HỌC 8</v>
          </cell>
          <cell r="D75">
            <v>216</v>
          </cell>
          <cell r="E75">
            <v>12000</v>
          </cell>
          <cell r="F75">
            <v>475000</v>
          </cell>
          <cell r="G75">
            <v>1646.5834857599984</v>
          </cell>
          <cell r="H75">
            <v>782127155.73599923</v>
          </cell>
          <cell r="I75">
            <v>0.13721529047999986</v>
          </cell>
          <cell r="J75">
            <v>13200</v>
          </cell>
        </row>
        <row r="76">
          <cell r="A76">
            <v>72</v>
          </cell>
          <cell r="B76" t="str">
            <v>2H810T8</v>
          </cell>
          <cell r="C76" t="str">
            <v>CÔNG NGHỆ 8</v>
          </cell>
          <cell r="D76">
            <v>208</v>
          </cell>
          <cell r="E76">
            <v>11500</v>
          </cell>
          <cell r="F76">
            <v>460000</v>
          </cell>
          <cell r="G76">
            <v>1585.8704764799984</v>
          </cell>
          <cell r="H76">
            <v>729500419.18079925</v>
          </cell>
          <cell r="I76">
            <v>0.13790178056347813</v>
          </cell>
          <cell r="J76">
            <v>12700</v>
          </cell>
        </row>
        <row r="77">
          <cell r="A77">
            <v>73</v>
          </cell>
          <cell r="B77" t="str">
            <v>2H811T8</v>
          </cell>
          <cell r="C77" t="str">
            <v>NGỮ VĂN 8/1</v>
          </cell>
          <cell r="D77">
            <v>176</v>
          </cell>
          <cell r="E77">
            <v>6500</v>
          </cell>
          <cell r="F77">
            <v>540000</v>
          </cell>
          <cell r="G77">
            <v>1216.29843936</v>
          </cell>
          <cell r="H77">
            <v>656801157.25440001</v>
          </cell>
          <cell r="I77">
            <v>0.18712283682461539</v>
          </cell>
          <cell r="J77">
            <v>7200</v>
          </cell>
        </row>
        <row r="78">
          <cell r="A78">
            <v>74</v>
          </cell>
          <cell r="B78" t="str">
            <v>2H812T8</v>
          </cell>
          <cell r="C78" t="str">
            <v>NGỮ VĂN 8/2</v>
          </cell>
          <cell r="D78">
            <v>160</v>
          </cell>
          <cell r="E78">
            <v>6000</v>
          </cell>
          <cell r="F78">
            <v>515000</v>
          </cell>
          <cell r="G78">
            <v>1106.3924208000001</v>
          </cell>
          <cell r="H78">
            <v>569792096.71200001</v>
          </cell>
          <cell r="I78">
            <v>0.18439873680000002</v>
          </cell>
          <cell r="J78">
            <v>6600</v>
          </cell>
        </row>
        <row r="79">
          <cell r="A79">
            <v>75</v>
          </cell>
          <cell r="B79" t="str">
            <v>2H815T8</v>
          </cell>
          <cell r="C79" t="str">
            <v>LỊCH SỬ 8</v>
          </cell>
          <cell r="D79">
            <v>160</v>
          </cell>
          <cell r="E79">
            <v>7300</v>
          </cell>
          <cell r="F79">
            <v>478000</v>
          </cell>
          <cell r="G79">
            <v>1147.0180207999997</v>
          </cell>
          <cell r="H79">
            <v>548274613.94239986</v>
          </cell>
          <cell r="I79">
            <v>0.15712575627397257</v>
          </cell>
          <cell r="J79">
            <v>8000</v>
          </cell>
        </row>
        <row r="80">
          <cell r="A80">
            <v>76</v>
          </cell>
          <cell r="B80" t="str">
            <v>2H816T8</v>
          </cell>
          <cell r="C80" t="str">
            <v>ĐỊA LÍ 8</v>
          </cell>
          <cell r="D80">
            <v>160</v>
          </cell>
          <cell r="E80">
            <v>9000</v>
          </cell>
          <cell r="F80">
            <v>477000</v>
          </cell>
          <cell r="G80">
            <v>1221.5924207999988</v>
          </cell>
          <cell r="H80">
            <v>582699584.72159946</v>
          </cell>
          <cell r="I80">
            <v>0.13573249119999986</v>
          </cell>
          <cell r="J80">
            <v>9900</v>
          </cell>
        </row>
        <row r="81">
          <cell r="A81">
            <v>77</v>
          </cell>
          <cell r="B81" t="str">
            <v>2H817T8</v>
          </cell>
          <cell r="C81" t="str">
            <v>GIÁO DỤC CÔNG DÂN 8</v>
          </cell>
          <cell r="D81">
            <v>64</v>
          </cell>
          <cell r="E81">
            <v>2600</v>
          </cell>
          <cell r="F81">
            <v>530000</v>
          </cell>
          <cell r="G81">
            <v>445.53550944000006</v>
          </cell>
          <cell r="H81">
            <v>236133820.00320002</v>
          </cell>
          <cell r="I81">
            <v>0.17135981132307695</v>
          </cell>
          <cell r="J81">
            <v>2900</v>
          </cell>
        </row>
        <row r="82">
          <cell r="A82">
            <v>78</v>
          </cell>
          <cell r="B82" t="str">
            <v>2H818T8</v>
          </cell>
          <cell r="C82" t="str">
            <v>ÂM NHẠC VÀ MĨ THUẬT 8</v>
          </cell>
          <cell r="D82">
            <v>176</v>
          </cell>
          <cell r="E82">
            <v>9000</v>
          </cell>
          <cell r="F82">
            <v>485000</v>
          </cell>
          <cell r="G82">
            <v>1260.9865993599997</v>
          </cell>
          <cell r="H82">
            <v>611578500.68959987</v>
          </cell>
          <cell r="I82">
            <v>0.14010962215111109</v>
          </cell>
          <cell r="J82">
            <v>9900</v>
          </cell>
        </row>
        <row r="83">
          <cell r="A83">
            <v>79</v>
          </cell>
          <cell r="B83" t="str">
            <v>2H819T8</v>
          </cell>
          <cell r="C83" t="str">
            <v>TIẾNG NGA 8</v>
          </cell>
          <cell r="D83">
            <v>220</v>
          </cell>
          <cell r="E83">
            <v>9800</v>
          </cell>
          <cell r="F83">
            <v>70300</v>
          </cell>
          <cell r="G83">
            <v>1574.4001903999997</v>
          </cell>
          <cell r="H83">
            <v>110680333.38511997</v>
          </cell>
          <cell r="I83">
            <v>0.16065308065306119</v>
          </cell>
          <cell r="J83">
            <v>10800</v>
          </cell>
        </row>
        <row r="84">
          <cell r="A84">
            <v>80</v>
          </cell>
          <cell r="B84" t="str">
            <v>2H820T8</v>
          </cell>
          <cell r="C84" t="str">
            <v>TIẾNG ANH 8</v>
          </cell>
          <cell r="D84">
            <v>168</v>
          </cell>
          <cell r="E84">
            <v>9400</v>
          </cell>
          <cell r="F84">
            <v>486000</v>
          </cell>
          <cell r="G84">
            <v>1282.3054300799986</v>
          </cell>
          <cell r="H84">
            <v>623200439.01887929</v>
          </cell>
          <cell r="I84">
            <v>0.13641547128510623</v>
          </cell>
          <cell r="J84">
            <v>10300</v>
          </cell>
        </row>
        <row r="85">
          <cell r="A85">
            <v>81</v>
          </cell>
          <cell r="B85" t="str">
            <v>2H822T8</v>
          </cell>
          <cell r="C85" t="str">
            <v>TIẾNG PHÁP 8</v>
          </cell>
          <cell r="D85">
            <v>172</v>
          </cell>
          <cell r="E85">
            <v>7800</v>
          </cell>
          <cell r="F85">
            <v>2500</v>
          </cell>
          <cell r="G85">
            <v>1232.4944547199998</v>
          </cell>
          <cell r="H85">
            <v>3081236.1367999995</v>
          </cell>
          <cell r="I85">
            <v>0.15801210957948716</v>
          </cell>
          <cell r="J85">
            <v>8600</v>
          </cell>
        </row>
        <row r="86">
          <cell r="A86">
            <v>82</v>
          </cell>
          <cell r="B86" t="str">
            <v>2H823T8</v>
          </cell>
          <cell r="C86" t="str">
            <v>TIẾNG TRUNG QUỐC 8</v>
          </cell>
          <cell r="D86">
            <v>144</v>
          </cell>
          <cell r="E86">
            <v>6600</v>
          </cell>
          <cell r="F86">
            <v>2700</v>
          </cell>
          <cell r="G86">
            <v>1033.0494422399997</v>
          </cell>
          <cell r="H86">
            <v>2789233.4940479994</v>
          </cell>
          <cell r="I86">
            <v>0.15652264276363631</v>
          </cell>
          <cell r="J86">
            <v>7300</v>
          </cell>
        </row>
        <row r="87">
          <cell r="A87">
            <v>83</v>
          </cell>
          <cell r="B87" t="str">
            <v>2H901T8</v>
          </cell>
          <cell r="C87" t="str">
            <v>TOÁN 9 /1</v>
          </cell>
          <cell r="D87">
            <v>132</v>
          </cell>
          <cell r="E87">
            <v>5000</v>
          </cell>
          <cell r="F87">
            <v>525000</v>
          </cell>
          <cell r="G87">
            <v>914.0568883200001</v>
          </cell>
          <cell r="H87">
            <v>479879866.36800003</v>
          </cell>
          <cell r="I87">
            <v>0.18281137766400002</v>
          </cell>
          <cell r="J87">
            <v>5500</v>
          </cell>
        </row>
        <row r="88">
          <cell r="A88">
            <v>84</v>
          </cell>
          <cell r="B88" t="str">
            <v>2H902T8</v>
          </cell>
          <cell r="C88" t="str">
            <v>TOÁN 9/2</v>
          </cell>
          <cell r="D88">
            <v>140</v>
          </cell>
          <cell r="E88">
            <v>5300</v>
          </cell>
          <cell r="F88">
            <v>495000</v>
          </cell>
          <cell r="G88">
            <v>969.00989760000004</v>
          </cell>
          <cell r="H88">
            <v>479659899.31200004</v>
          </cell>
          <cell r="I88">
            <v>0.18283205615094342</v>
          </cell>
          <cell r="J88">
            <v>5800</v>
          </cell>
        </row>
        <row r="89">
          <cell r="A89">
            <v>85</v>
          </cell>
          <cell r="B89" t="str">
            <v>2H905T8</v>
          </cell>
          <cell r="C89" t="str">
            <v>VẬT LÍ 9</v>
          </cell>
          <cell r="D89">
            <v>168</v>
          </cell>
          <cell r="E89">
            <v>7600</v>
          </cell>
          <cell r="F89">
            <v>465000</v>
          </cell>
          <cell r="G89">
            <v>1204.0023100799997</v>
          </cell>
          <cell r="H89">
            <v>559861074.18719983</v>
          </cell>
          <cell r="I89">
            <v>0.15842135658947365</v>
          </cell>
          <cell r="J89">
            <v>8400</v>
          </cell>
        </row>
        <row r="90">
          <cell r="A90">
            <v>86</v>
          </cell>
          <cell r="B90" t="str">
            <v>2H907T8</v>
          </cell>
          <cell r="C90" t="str">
            <v>HÓA HỌC 9</v>
          </cell>
          <cell r="D90">
            <v>176</v>
          </cell>
          <cell r="E90">
            <v>9800</v>
          </cell>
          <cell r="F90">
            <v>465000</v>
          </cell>
          <cell r="G90">
            <v>1343.0184393599986</v>
          </cell>
          <cell r="H90">
            <v>624503574.3023994</v>
          </cell>
          <cell r="I90">
            <v>0.13704269789387741</v>
          </cell>
          <cell r="J90">
            <v>10800</v>
          </cell>
        </row>
        <row r="91">
          <cell r="A91">
            <v>87</v>
          </cell>
          <cell r="B91" t="str">
            <v>2H909T8</v>
          </cell>
          <cell r="C91" t="str">
            <v>SINH HỌC 9</v>
          </cell>
          <cell r="D91">
            <v>200</v>
          </cell>
          <cell r="E91">
            <v>11000</v>
          </cell>
          <cell r="F91">
            <v>445000</v>
          </cell>
          <cell r="G91">
            <v>1525.1574671999983</v>
          </cell>
          <cell r="H91">
            <v>678695072.90399921</v>
          </cell>
          <cell r="I91">
            <v>0.13865067883636348</v>
          </cell>
          <cell r="J91">
            <v>12100</v>
          </cell>
        </row>
        <row r="92">
          <cell r="A92">
            <v>88</v>
          </cell>
          <cell r="B92" t="str">
            <v>2H910T8</v>
          </cell>
          <cell r="C92" t="str">
            <v>CÔNG NGHỆ 9 - NẤU ĂN</v>
          </cell>
          <cell r="D92">
            <v>80</v>
          </cell>
          <cell r="E92">
            <v>4700</v>
          </cell>
          <cell r="F92">
            <v>100000</v>
          </cell>
          <cell r="G92">
            <v>613.0415279999994</v>
          </cell>
          <cell r="H92">
            <v>61304152.799999937</v>
          </cell>
          <cell r="I92">
            <v>0.13043436765957434</v>
          </cell>
          <cell r="J92">
            <v>5200</v>
          </cell>
        </row>
        <row r="93">
          <cell r="A93">
            <v>89</v>
          </cell>
          <cell r="B93" t="str">
            <v>2H912T8</v>
          </cell>
          <cell r="C93" t="str">
            <v>NGỮ VĂN 9/1</v>
          </cell>
          <cell r="D93">
            <v>240</v>
          </cell>
          <cell r="E93">
            <v>8600</v>
          </cell>
          <cell r="F93">
            <v>500000</v>
          </cell>
          <cell r="G93">
            <v>1655.9225136</v>
          </cell>
          <cell r="H93">
            <v>827961256.79999995</v>
          </cell>
          <cell r="I93">
            <v>0.19254912948837211</v>
          </cell>
          <cell r="J93">
            <v>9500</v>
          </cell>
        </row>
        <row r="94">
          <cell r="A94">
            <v>90</v>
          </cell>
          <cell r="B94" t="str">
            <v>2H913T8</v>
          </cell>
          <cell r="C94" t="str">
            <v>NGỮ VĂN 9/2</v>
          </cell>
          <cell r="D94">
            <v>216</v>
          </cell>
          <cell r="E94">
            <v>7800</v>
          </cell>
          <cell r="F94">
            <v>485000</v>
          </cell>
          <cell r="G94">
            <v>1491.06348576</v>
          </cell>
          <cell r="H94">
            <v>723165790.59360003</v>
          </cell>
          <cell r="I94">
            <v>0.19116198535384615</v>
          </cell>
          <cell r="J94">
            <v>8600</v>
          </cell>
        </row>
        <row r="95">
          <cell r="A95">
            <v>91</v>
          </cell>
          <cell r="B95" t="str">
            <v>2H916T8</v>
          </cell>
          <cell r="C95" t="str">
            <v>LỊCH SỬ 9</v>
          </cell>
          <cell r="D95">
            <v>192</v>
          </cell>
          <cell r="E95">
            <v>8500</v>
          </cell>
          <cell r="F95">
            <v>435000</v>
          </cell>
          <cell r="G95">
            <v>1374.9551779199996</v>
          </cell>
          <cell r="H95">
            <v>598105502.39519989</v>
          </cell>
          <cell r="I95">
            <v>0.16175943269647056</v>
          </cell>
          <cell r="J95">
            <v>9400</v>
          </cell>
        </row>
        <row r="96">
          <cell r="A96">
            <v>92</v>
          </cell>
          <cell r="B96" t="str">
            <v>2H917T8</v>
          </cell>
          <cell r="C96" t="str">
            <v>ĐỊA LÍ 9</v>
          </cell>
          <cell r="D96">
            <v>160</v>
          </cell>
          <cell r="E96">
            <v>9000</v>
          </cell>
          <cell r="F96">
            <v>435000</v>
          </cell>
          <cell r="G96">
            <v>1221.5924207999988</v>
          </cell>
          <cell r="H96">
            <v>531392703.04799944</v>
          </cell>
          <cell r="I96">
            <v>0.13573249119999986</v>
          </cell>
          <cell r="J96">
            <v>9900</v>
          </cell>
        </row>
        <row r="97">
          <cell r="A97">
            <v>93</v>
          </cell>
          <cell r="B97" t="str">
            <v>2H918T8</v>
          </cell>
          <cell r="C97" t="str">
            <v>GIÁO DỤC CÔNG DÂN 9</v>
          </cell>
          <cell r="D97">
            <v>72</v>
          </cell>
          <cell r="E97">
            <v>2800</v>
          </cell>
          <cell r="F97">
            <v>475000</v>
          </cell>
          <cell r="G97">
            <v>500.48851872000006</v>
          </cell>
          <cell r="H97">
            <v>237732046.39200002</v>
          </cell>
          <cell r="I97">
            <v>0.17874589954285716</v>
          </cell>
          <cell r="J97">
            <v>3100</v>
          </cell>
        </row>
        <row r="98">
          <cell r="A98">
            <v>94</v>
          </cell>
          <cell r="B98" t="str">
            <v>2H920T8</v>
          </cell>
          <cell r="C98" t="str">
            <v>TIẾNG ANH 9</v>
          </cell>
          <cell r="D98">
            <v>112</v>
          </cell>
          <cell r="E98">
            <v>6400</v>
          </cell>
          <cell r="F98">
            <v>520000</v>
          </cell>
          <cell r="G98">
            <v>857.31436511999914</v>
          </cell>
          <cell r="H98">
            <v>445803469.86239958</v>
          </cell>
          <cell r="I98">
            <v>0.13395536954999987</v>
          </cell>
          <cell r="J98">
            <v>7000</v>
          </cell>
        </row>
        <row r="99">
          <cell r="A99">
            <v>95</v>
          </cell>
          <cell r="B99" t="str">
            <v>2H922T8</v>
          </cell>
          <cell r="C99" t="str">
            <v>TIẾNG PHÁP 9</v>
          </cell>
          <cell r="D99">
            <v>136</v>
          </cell>
          <cell r="E99">
            <v>6000</v>
          </cell>
          <cell r="F99">
            <v>2700</v>
          </cell>
          <cell r="G99">
            <v>976.06515295999975</v>
          </cell>
          <cell r="H99">
            <v>2635375.9129919992</v>
          </cell>
          <cell r="I99">
            <v>0.16267752549333328</v>
          </cell>
          <cell r="J99">
            <v>6600</v>
          </cell>
        </row>
        <row r="100">
          <cell r="A100">
            <v>96</v>
          </cell>
          <cell r="B100" t="str">
            <v>2H923T8</v>
          </cell>
          <cell r="C100" t="str">
            <v>TIẾNG NGA 9</v>
          </cell>
          <cell r="D100">
            <v>160</v>
          </cell>
          <cell r="E100">
            <v>7000</v>
          </cell>
          <cell r="F100">
            <v>200</v>
          </cell>
          <cell r="G100">
            <v>1147.0180207999997</v>
          </cell>
          <cell r="H100">
            <v>229403.60415999993</v>
          </cell>
          <cell r="I100">
            <v>0.16385971725714282</v>
          </cell>
          <cell r="J100">
            <v>7600</v>
          </cell>
        </row>
        <row r="101">
          <cell r="A101">
            <v>97</v>
          </cell>
          <cell r="B101" t="str">
            <v>2H924T8</v>
          </cell>
          <cell r="C101" t="str">
            <v>TIẾNG TRUNG QUỐC 9</v>
          </cell>
          <cell r="D101">
            <v>120</v>
          </cell>
          <cell r="E101">
            <v>5000</v>
          </cell>
          <cell r="F101">
            <v>1500</v>
          </cell>
          <cell r="G101">
            <v>862.09657439999978</v>
          </cell>
          <cell r="H101">
            <v>1293144.8615999997</v>
          </cell>
          <cell r="I101">
            <v>0.17241931487999995</v>
          </cell>
          <cell r="J101">
            <v>5500</v>
          </cell>
        </row>
        <row r="102">
          <cell r="A102">
            <v>98</v>
          </cell>
          <cell r="B102" t="str">
            <v>2H925T8</v>
          </cell>
          <cell r="C102" t="str">
            <v>ÂM NHẠC VÀ MĨ THUẬT 9</v>
          </cell>
          <cell r="D102">
            <v>128</v>
          </cell>
          <cell r="E102">
            <v>6700</v>
          </cell>
          <cell r="F102">
            <v>440000</v>
          </cell>
          <cell r="G102">
            <v>919.08086367999977</v>
          </cell>
          <cell r="H102">
            <v>404395580.01919991</v>
          </cell>
          <cell r="I102">
            <v>0.13717624831044772</v>
          </cell>
          <cell r="J102">
            <v>7400</v>
          </cell>
        </row>
        <row r="103">
          <cell r="A103">
            <v>99</v>
          </cell>
          <cell r="B103" t="str">
            <v>2H927T8</v>
          </cell>
          <cell r="C103" t="str">
            <v>CÔNG NGHỆ 9 - TRỒNG CÂY ĂN QUẢ</v>
          </cell>
          <cell r="D103">
            <v>72</v>
          </cell>
          <cell r="E103">
            <v>4300</v>
          </cell>
          <cell r="F103">
            <v>155000</v>
          </cell>
          <cell r="G103">
            <v>552.32851871999947</v>
          </cell>
          <cell r="H103">
            <v>85610920.401599914</v>
          </cell>
          <cell r="I103">
            <v>0.12844849272558126</v>
          </cell>
          <cell r="J103">
            <v>4700</v>
          </cell>
        </row>
        <row r="104">
          <cell r="A104">
            <v>100</v>
          </cell>
          <cell r="B104" t="str">
            <v>2H928T8</v>
          </cell>
          <cell r="C104" t="str">
            <v>CÔNG NGHỆ 9 - CẮT MAY</v>
          </cell>
          <cell r="D104">
            <v>72</v>
          </cell>
          <cell r="E104">
            <v>4300</v>
          </cell>
          <cell r="F104">
            <v>25000</v>
          </cell>
          <cell r="G104">
            <v>552.32851871999947</v>
          </cell>
          <cell r="H104">
            <v>13808212.967999987</v>
          </cell>
          <cell r="I104">
            <v>0.12844849272558126</v>
          </cell>
          <cell r="J104">
            <v>4700</v>
          </cell>
        </row>
        <row r="105">
          <cell r="A105">
            <v>101</v>
          </cell>
          <cell r="B105" t="str">
            <v>2H929T8</v>
          </cell>
          <cell r="C105" t="str">
            <v>CÔNG NGHỆ 9 : LẮP ĐẶT MẠNG ĐIỆN TRONG NHÀ</v>
          </cell>
          <cell r="D105">
            <v>56</v>
          </cell>
          <cell r="E105">
            <v>3400</v>
          </cell>
          <cell r="F105">
            <v>325000</v>
          </cell>
          <cell r="G105">
            <v>430.90250015999959</v>
          </cell>
          <cell r="H105">
            <v>140043312.55199987</v>
          </cell>
          <cell r="I105">
            <v>0.1267360294588234</v>
          </cell>
          <cell r="J105">
            <v>3700</v>
          </cell>
        </row>
        <row r="106">
          <cell r="A106">
            <v>102</v>
          </cell>
          <cell r="B106" t="str">
            <v>2H930T8</v>
          </cell>
          <cell r="C106" t="str">
            <v>CÔNG NGHỆ 9 : SỬA CHỮA XE ĐẠP</v>
          </cell>
          <cell r="D106">
            <v>48</v>
          </cell>
          <cell r="E106">
            <v>2900</v>
          </cell>
          <cell r="F106">
            <v>22000</v>
          </cell>
          <cell r="G106">
            <v>370.18949087999965</v>
          </cell>
          <cell r="H106">
            <v>8144168.7993599921</v>
          </cell>
          <cell r="I106">
            <v>0.12765154857931021</v>
          </cell>
          <cell r="J106">
            <v>3200</v>
          </cell>
        </row>
        <row r="107">
          <cell r="A107">
            <v>103</v>
          </cell>
          <cell r="B107" t="str">
            <v>CH001T8</v>
          </cell>
          <cell r="C107" t="str">
            <v>ĐẠI SỐ 10 (C)</v>
          </cell>
          <cell r="D107">
            <v>156</v>
          </cell>
          <cell r="E107">
            <v>6500</v>
          </cell>
          <cell r="F107">
            <v>375000</v>
          </cell>
          <cell r="G107">
            <v>1216.29843936</v>
          </cell>
          <cell r="H107">
            <v>456111914.75999999</v>
          </cell>
          <cell r="I107">
            <v>0.18712283682461539</v>
          </cell>
          <cell r="J107">
            <v>7100</v>
          </cell>
        </row>
        <row r="108">
          <cell r="A108">
            <v>104</v>
          </cell>
          <cell r="B108" t="str">
            <v>CH002T8</v>
          </cell>
          <cell r="C108" t="str">
            <v>HÌNH HỌC 10 (C)</v>
          </cell>
          <cell r="D108">
            <v>108</v>
          </cell>
          <cell r="E108">
            <v>4200</v>
          </cell>
          <cell r="F108">
            <v>375000</v>
          </cell>
          <cell r="G108">
            <v>749.19786048000003</v>
          </cell>
          <cell r="H108">
            <v>280949197.68000001</v>
          </cell>
          <cell r="I108">
            <v>0.17838044297142858</v>
          </cell>
          <cell r="J108">
            <v>4600</v>
          </cell>
        </row>
        <row r="109">
          <cell r="A109">
            <v>105</v>
          </cell>
          <cell r="B109" t="str">
            <v>CH005T8</v>
          </cell>
          <cell r="C109" t="str">
            <v>VẬT LÍ 10 (C)</v>
          </cell>
          <cell r="D109">
            <v>264</v>
          </cell>
          <cell r="E109">
            <v>10400</v>
          </cell>
          <cell r="F109">
            <v>355000</v>
          </cell>
          <cell r="G109">
            <v>1659.8766243199996</v>
          </cell>
          <cell r="H109">
            <v>589256201.63359988</v>
          </cell>
          <cell r="I109">
            <v>0.15960352156923072</v>
          </cell>
          <cell r="J109">
            <v>11400</v>
          </cell>
        </row>
        <row r="110">
          <cell r="A110">
            <v>106</v>
          </cell>
          <cell r="B110" t="str">
            <v>CH007T8</v>
          </cell>
          <cell r="C110" t="str">
            <v>HÓA HỌC 10 (C)</v>
          </cell>
          <cell r="D110">
            <v>176</v>
          </cell>
          <cell r="E110">
            <v>9900</v>
          </cell>
          <cell r="F110">
            <v>360000</v>
          </cell>
          <cell r="G110">
            <v>1343.0184393599986</v>
          </cell>
          <cell r="H110">
            <v>483486638.16959953</v>
          </cell>
          <cell r="I110">
            <v>0.13565842821818169</v>
          </cell>
          <cell r="J110">
            <v>10900</v>
          </cell>
        </row>
        <row r="111">
          <cell r="A111">
            <v>107</v>
          </cell>
          <cell r="B111" t="str">
            <v>CH009T8</v>
          </cell>
          <cell r="C111" t="str">
            <v>SINH HỌC 10 (C)</v>
          </cell>
          <cell r="D111">
            <v>156</v>
          </cell>
          <cell r="E111">
            <v>7800</v>
          </cell>
          <cell r="F111">
            <v>360000</v>
          </cell>
          <cell r="G111">
            <v>1039.4533929599988</v>
          </cell>
          <cell r="H111">
            <v>374203221.4655996</v>
          </cell>
          <cell r="I111">
            <v>0.13326325550769216</v>
          </cell>
          <cell r="J111">
            <v>8600</v>
          </cell>
        </row>
        <row r="112">
          <cell r="A112">
            <v>108</v>
          </cell>
          <cell r="B112" t="str">
            <v>CH010T8</v>
          </cell>
          <cell r="C112" t="str">
            <v>CÔNG NGHỆ 10 (C)</v>
          </cell>
          <cell r="D112">
            <v>200</v>
          </cell>
          <cell r="E112">
            <v>10700</v>
          </cell>
          <cell r="F112">
            <v>340000</v>
          </cell>
          <cell r="G112">
            <v>1464.4444579199985</v>
          </cell>
          <cell r="H112">
            <v>497911115.69279951</v>
          </cell>
          <cell r="I112">
            <v>0.13686396802990641</v>
          </cell>
          <cell r="J112">
            <v>11800</v>
          </cell>
        </row>
        <row r="113">
          <cell r="A113">
            <v>109</v>
          </cell>
          <cell r="B113" t="str">
            <v>CH011T8</v>
          </cell>
          <cell r="C113" t="str">
            <v>NGỮ VĂN 10/1 (C)</v>
          </cell>
          <cell r="D113">
            <v>184</v>
          </cell>
          <cell r="E113">
            <v>6500</v>
          </cell>
          <cell r="F113">
            <v>387000</v>
          </cell>
          <cell r="G113">
            <v>1216.29843936</v>
          </cell>
          <cell r="H113">
            <v>470707496.03231996</v>
          </cell>
          <cell r="I113">
            <v>0.18712283682461539</v>
          </cell>
          <cell r="J113">
            <v>7200</v>
          </cell>
        </row>
        <row r="114">
          <cell r="A114">
            <v>110</v>
          </cell>
          <cell r="B114" t="str">
            <v>CH012T8</v>
          </cell>
          <cell r="C114" t="str">
            <v>NGỮ VĂN 10/2 (C)</v>
          </cell>
          <cell r="D114">
            <v>248</v>
          </cell>
          <cell r="E114">
            <v>6000</v>
          </cell>
          <cell r="F114">
            <v>368000</v>
          </cell>
          <cell r="G114">
            <v>1106.3924208000001</v>
          </cell>
          <cell r="H114">
            <v>407152410.85440004</v>
          </cell>
          <cell r="I114">
            <v>0.18439873680000002</v>
          </cell>
          <cell r="J114">
            <v>6600</v>
          </cell>
        </row>
        <row r="115">
          <cell r="A115">
            <v>111</v>
          </cell>
          <cell r="B115" t="str">
            <v>CH015T8</v>
          </cell>
          <cell r="C115" t="str">
            <v>LỊCH SỬ 10 (C)</v>
          </cell>
          <cell r="D115">
            <v>192</v>
          </cell>
          <cell r="E115">
            <v>9400</v>
          </cell>
          <cell r="F115">
            <v>358000</v>
          </cell>
          <cell r="G115">
            <v>1488.9237564799996</v>
          </cell>
          <cell r="H115">
            <v>533034704.81983984</v>
          </cell>
          <cell r="I115">
            <v>0.15839614430638294</v>
          </cell>
          <cell r="J115">
            <v>10300</v>
          </cell>
        </row>
        <row r="116">
          <cell r="A116">
            <v>112</v>
          </cell>
          <cell r="B116" t="str">
            <v>CH016T8</v>
          </cell>
          <cell r="C116" t="str">
            <v>ĐỊA LÍ 10 (C)</v>
          </cell>
          <cell r="D116">
            <v>184</v>
          </cell>
          <cell r="E116">
            <v>9500</v>
          </cell>
          <cell r="F116">
            <v>360000</v>
          </cell>
          <cell r="G116">
            <v>1282.3054300799986</v>
          </cell>
          <cell r="H116">
            <v>461629954.82879949</v>
          </cell>
          <cell r="I116">
            <v>0.13497951895578933</v>
          </cell>
          <cell r="J116">
            <v>10500</v>
          </cell>
        </row>
        <row r="117">
          <cell r="A117">
            <v>113</v>
          </cell>
          <cell r="B117" t="str">
            <v>CH017T8</v>
          </cell>
          <cell r="C117" t="str">
            <v>GIÁO DỤC CÔNG DÂN 10 (C)</v>
          </cell>
          <cell r="D117">
            <v>108</v>
          </cell>
          <cell r="E117">
            <v>4600</v>
          </cell>
          <cell r="F117">
            <v>355000</v>
          </cell>
          <cell r="G117">
            <v>831.62737440000001</v>
          </cell>
          <cell r="H117">
            <v>295227717.912</v>
          </cell>
          <cell r="I117">
            <v>0.18078855965217391</v>
          </cell>
          <cell r="J117">
            <v>5000</v>
          </cell>
        </row>
        <row r="118">
          <cell r="A118">
            <v>114</v>
          </cell>
          <cell r="B118" t="str">
            <v>CH018T8</v>
          </cell>
          <cell r="C118" t="str">
            <v>TIN HỌC 10 (C)</v>
          </cell>
          <cell r="D118">
            <v>140</v>
          </cell>
          <cell r="E118">
            <v>6500</v>
          </cell>
          <cell r="F118">
            <v>360000</v>
          </cell>
          <cell r="G118">
            <v>1216.29843936</v>
          </cell>
          <cell r="H118">
            <v>437867438.16960001</v>
          </cell>
          <cell r="I118">
            <v>0.18712283682461539</v>
          </cell>
          <cell r="J118">
            <v>7100</v>
          </cell>
        </row>
        <row r="119">
          <cell r="A119">
            <v>115</v>
          </cell>
          <cell r="B119" t="str">
            <v>CH020T8</v>
          </cell>
          <cell r="C119" t="str">
            <v>TIẾNG ANH 10 (C)</v>
          </cell>
          <cell r="D119">
            <v>188</v>
          </cell>
          <cell r="E119">
            <v>10600</v>
          </cell>
          <cell r="F119">
            <v>395000</v>
          </cell>
          <cell r="G119">
            <v>1464.4444579199985</v>
          </cell>
          <cell r="H119">
            <v>578455560.87839937</v>
          </cell>
          <cell r="I119">
            <v>0.1381551375396225</v>
          </cell>
          <cell r="J119">
            <v>11700</v>
          </cell>
        </row>
        <row r="120">
          <cell r="A120">
            <v>116</v>
          </cell>
          <cell r="B120" t="str">
            <v>CH022T8</v>
          </cell>
          <cell r="C120" t="str">
            <v>TIẾNG PHÁP 10 (C)</v>
          </cell>
          <cell r="D120">
            <v>164</v>
          </cell>
          <cell r="E120">
            <v>6900</v>
          </cell>
          <cell r="F120">
            <v>1300</v>
          </cell>
          <cell r="G120">
            <v>1090.0337315199997</v>
          </cell>
          <cell r="H120">
            <v>1417043.8509759996</v>
          </cell>
          <cell r="I120">
            <v>0.15797590311884055</v>
          </cell>
          <cell r="J120">
            <v>7600</v>
          </cell>
        </row>
        <row r="121">
          <cell r="A121">
            <v>117</v>
          </cell>
          <cell r="B121" t="str">
            <v>CH024T8</v>
          </cell>
          <cell r="C121" t="str">
            <v>TIẾNG NGA 10 (C)</v>
          </cell>
          <cell r="D121">
            <v>212</v>
          </cell>
          <cell r="E121">
            <v>9700</v>
          </cell>
          <cell r="F121">
            <v>100</v>
          </cell>
          <cell r="G121">
            <v>1545.9080457599996</v>
          </cell>
          <cell r="H121">
            <v>154590.80457599997</v>
          </cell>
          <cell r="I121">
            <v>0.15937196348041233</v>
          </cell>
          <cell r="J121">
            <v>10800</v>
          </cell>
        </row>
        <row r="122">
          <cell r="A122">
            <v>118</v>
          </cell>
          <cell r="B122" t="str">
            <v>CH026T8</v>
          </cell>
          <cell r="C122" t="str">
            <v>TIẾNG TRUNG QUỐC 10 (C)</v>
          </cell>
          <cell r="D122">
            <v>192</v>
          </cell>
          <cell r="E122">
            <v>8700</v>
          </cell>
          <cell r="F122">
            <v>1000</v>
          </cell>
          <cell r="G122">
            <v>1374.9551779199996</v>
          </cell>
          <cell r="H122">
            <v>1374955.1779199997</v>
          </cell>
          <cell r="I122">
            <v>0.15804082504827582</v>
          </cell>
          <cell r="J122">
            <v>9600</v>
          </cell>
        </row>
        <row r="123">
          <cell r="A123">
            <v>119</v>
          </cell>
          <cell r="B123" t="str">
            <v>NH001T8</v>
          </cell>
          <cell r="C123" t="str">
            <v>ĐẠI SỐ 10 (NC)</v>
          </cell>
          <cell r="D123">
            <v>220</v>
          </cell>
          <cell r="E123">
            <v>8700</v>
          </cell>
          <cell r="F123">
            <v>142000</v>
          </cell>
          <cell r="G123">
            <v>1655.9225136</v>
          </cell>
          <cell r="H123">
            <v>235140996.9312</v>
          </cell>
          <cell r="I123">
            <v>0.19033592110344827</v>
          </cell>
          <cell r="J123">
            <v>9600</v>
          </cell>
        </row>
        <row r="124">
          <cell r="A124">
            <v>120</v>
          </cell>
          <cell r="B124" t="str">
            <v>NH002T8</v>
          </cell>
          <cell r="C124" t="str">
            <v>HÌNH HỌC 10 (NC)</v>
          </cell>
          <cell r="D124">
            <v>130</v>
          </cell>
          <cell r="E124">
            <v>5200</v>
          </cell>
          <cell r="F124">
            <v>142000</v>
          </cell>
          <cell r="G124">
            <v>941.53339296000013</v>
          </cell>
          <cell r="H124">
            <v>133697741.80032001</v>
          </cell>
          <cell r="I124">
            <v>0.18106411403076925</v>
          </cell>
          <cell r="J124">
            <v>5700</v>
          </cell>
        </row>
        <row r="125">
          <cell r="A125">
            <v>121</v>
          </cell>
          <cell r="B125" t="str">
            <v>NH005T8</v>
          </cell>
          <cell r="C125" t="str">
            <v>VẬT LÍ 10 (NC)</v>
          </cell>
          <cell r="D125">
            <v>318</v>
          </cell>
          <cell r="E125">
            <v>14800</v>
          </cell>
          <cell r="F125">
            <v>128000</v>
          </cell>
          <cell r="G125">
            <v>2400.6723849599994</v>
          </cell>
          <cell r="H125">
            <v>307286065.27487993</v>
          </cell>
          <cell r="I125">
            <v>0.16220759357837833</v>
          </cell>
          <cell r="J125">
            <v>16300</v>
          </cell>
        </row>
        <row r="126">
          <cell r="A126">
            <v>122</v>
          </cell>
          <cell r="B126" t="str">
            <v>NH007T8</v>
          </cell>
          <cell r="C126" t="str">
            <v>HÓA HỌC 10 (NC)</v>
          </cell>
          <cell r="D126">
            <v>200</v>
          </cell>
          <cell r="E126">
            <v>12500</v>
          </cell>
          <cell r="F126">
            <v>127000</v>
          </cell>
          <cell r="G126">
            <v>1707.2964950399983</v>
          </cell>
          <cell r="H126">
            <v>216826654.87007979</v>
          </cell>
          <cell r="I126">
            <v>0.13658371960319987</v>
          </cell>
          <cell r="J126">
            <v>13700</v>
          </cell>
        </row>
        <row r="127">
          <cell r="A127">
            <v>123</v>
          </cell>
          <cell r="B127" t="str">
            <v>NH009T8</v>
          </cell>
          <cell r="C127" t="str">
            <v>SINH HỌC 10 (NC)</v>
          </cell>
          <cell r="D127">
            <v>164</v>
          </cell>
          <cell r="E127">
            <v>9500</v>
          </cell>
          <cell r="F127">
            <v>72000</v>
          </cell>
          <cell r="G127">
            <v>1282.3054300799986</v>
          </cell>
          <cell r="H127">
            <v>92325990.965759903</v>
          </cell>
          <cell r="I127">
            <v>0.13497951895578933</v>
          </cell>
          <cell r="J127">
            <v>10400</v>
          </cell>
        </row>
        <row r="128">
          <cell r="A128">
            <v>124</v>
          </cell>
          <cell r="B128" t="str">
            <v>NH011T8</v>
          </cell>
          <cell r="C128" t="str">
            <v>NGỮ VĂN 10/1 (NC)</v>
          </cell>
          <cell r="D128">
            <v>248</v>
          </cell>
          <cell r="E128">
            <v>8500</v>
          </cell>
          <cell r="F128">
            <v>19000</v>
          </cell>
          <cell r="G128">
            <v>1600.9695043200002</v>
          </cell>
          <cell r="H128">
            <v>30418420.582080003</v>
          </cell>
          <cell r="I128">
            <v>0.18834935344941178</v>
          </cell>
          <cell r="J128">
            <v>9200</v>
          </cell>
        </row>
        <row r="129">
          <cell r="A129">
            <v>125</v>
          </cell>
          <cell r="B129" t="str">
            <v>NH012T8</v>
          </cell>
          <cell r="C129" t="str">
            <v>NGỮ VĂN 10/2 (NC)</v>
          </cell>
          <cell r="D129">
            <v>200</v>
          </cell>
          <cell r="E129">
            <v>7900</v>
          </cell>
          <cell r="F129">
            <v>18500</v>
          </cell>
          <cell r="G129">
            <v>1491.06348576</v>
          </cell>
          <cell r="H129">
            <v>27584674.486560002</v>
          </cell>
          <cell r="I129">
            <v>0.18874221338734179</v>
          </cell>
          <cell r="J129">
            <v>8700</v>
          </cell>
        </row>
        <row r="130">
          <cell r="A130">
            <v>126</v>
          </cell>
          <cell r="B130" t="str">
            <v>NH015T8</v>
          </cell>
          <cell r="C130" t="str">
            <v>LỊCH SỬ 10 (NC)</v>
          </cell>
          <cell r="D130">
            <v>228</v>
          </cell>
          <cell r="E130">
            <v>10000</v>
          </cell>
          <cell r="F130">
            <v>5000</v>
          </cell>
          <cell r="G130">
            <v>1602.8923350399996</v>
          </cell>
          <cell r="H130">
            <v>8014461.6751999976</v>
          </cell>
          <cell r="I130">
            <v>0.16028923350399996</v>
          </cell>
          <cell r="J130">
            <v>11000</v>
          </cell>
        </row>
        <row r="131">
          <cell r="A131">
            <v>127</v>
          </cell>
          <cell r="B131" t="str">
            <v>NH016T8</v>
          </cell>
          <cell r="C131" t="str">
            <v>ĐỊA LÍ 10 (NC)</v>
          </cell>
          <cell r="D131">
            <v>236</v>
          </cell>
          <cell r="E131">
            <v>12000</v>
          </cell>
          <cell r="F131">
            <v>5000</v>
          </cell>
          <cell r="G131">
            <v>1646.5834857599984</v>
          </cell>
          <cell r="H131">
            <v>8232917.4287999924</v>
          </cell>
          <cell r="I131">
            <v>0.13721529047999986</v>
          </cell>
          <cell r="J131">
            <v>13200</v>
          </cell>
        </row>
        <row r="132">
          <cell r="A132">
            <v>128</v>
          </cell>
          <cell r="B132" t="str">
            <v>NH020T8</v>
          </cell>
          <cell r="C132" t="str">
            <v>TIẾNG ANH 10 (NC)</v>
          </cell>
          <cell r="D132">
            <v>216</v>
          </cell>
          <cell r="E132">
            <v>14200</v>
          </cell>
          <cell r="F132">
            <v>14500</v>
          </cell>
          <cell r="G132">
            <v>1950.148532159998</v>
          </cell>
          <cell r="H132">
            <v>28277153.716319971</v>
          </cell>
          <cell r="I132">
            <v>0.13733440367323929</v>
          </cell>
          <cell r="J132">
            <v>15600</v>
          </cell>
        </row>
        <row r="133">
          <cell r="A133">
            <v>129</v>
          </cell>
          <cell r="B133" t="str">
            <v>NH022T8</v>
          </cell>
          <cell r="C133" t="str">
            <v>TIẾNG PHÁP 10 (NC)</v>
          </cell>
          <cell r="D133">
            <v>132</v>
          </cell>
          <cell r="E133">
            <v>6400</v>
          </cell>
          <cell r="F133">
            <v>400</v>
          </cell>
          <cell r="G133">
            <v>1188.8219347200002</v>
          </cell>
          <cell r="H133">
            <v>475528.77388800005</v>
          </cell>
          <cell r="I133">
            <v>0.18575342730000002</v>
          </cell>
          <cell r="J133">
            <v>7000</v>
          </cell>
        </row>
        <row r="134">
          <cell r="A134">
            <v>130</v>
          </cell>
          <cell r="B134" t="str">
            <v>NH024T8</v>
          </cell>
          <cell r="C134" t="str">
            <v>TIẾNG NGA 10 (NC)</v>
          </cell>
          <cell r="D134">
            <v>150</v>
          </cell>
          <cell r="E134">
            <v>11800</v>
          </cell>
          <cell r="F134">
            <v>200</v>
          </cell>
          <cell r="G134">
            <v>2260.4056156800002</v>
          </cell>
          <cell r="H134">
            <v>452081.12313600007</v>
          </cell>
          <cell r="I134">
            <v>0.19155979793898306</v>
          </cell>
          <cell r="J134">
            <v>12700</v>
          </cell>
        </row>
        <row r="135">
          <cell r="A135">
            <v>131</v>
          </cell>
          <cell r="B135" t="str">
            <v>NH026T8</v>
          </cell>
          <cell r="C135" t="str">
            <v>TIẾNG TRUNG QUỐC 10 (NC)</v>
          </cell>
          <cell r="D135">
            <v>192</v>
          </cell>
          <cell r="E135">
            <v>7700</v>
          </cell>
          <cell r="F135">
            <v>200</v>
          </cell>
          <cell r="G135">
            <v>1436.1104764800002</v>
          </cell>
          <cell r="H135">
            <v>287222.09529600001</v>
          </cell>
          <cell r="I135">
            <v>0.18650785408831172</v>
          </cell>
          <cell r="J135">
            <v>8500</v>
          </cell>
        </row>
        <row r="136">
          <cell r="A136">
            <v>132</v>
          </cell>
          <cell r="B136" t="str">
            <v>CH101T8</v>
          </cell>
          <cell r="C136" t="str">
            <v>ĐẠI SỐ VÀ GIẢI TÍCH 11 (C)</v>
          </cell>
          <cell r="D136">
            <v>156</v>
          </cell>
          <cell r="E136">
            <v>7100</v>
          </cell>
          <cell r="F136">
            <v>330000</v>
          </cell>
          <cell r="G136">
            <v>1326.2044579200001</v>
          </cell>
          <cell r="H136">
            <v>437647471.11360002</v>
          </cell>
          <cell r="I136">
            <v>0.18678936027042256</v>
          </cell>
          <cell r="J136">
            <v>7800</v>
          </cell>
        </row>
        <row r="137">
          <cell r="A137">
            <v>133</v>
          </cell>
          <cell r="B137" t="str">
            <v>CH102T8</v>
          </cell>
          <cell r="C137" t="str">
            <v>HÌNH HỌC 11 (C)</v>
          </cell>
          <cell r="D137">
            <v>108</v>
          </cell>
          <cell r="E137">
            <v>5300</v>
          </cell>
          <cell r="F137">
            <v>325000</v>
          </cell>
          <cell r="G137">
            <v>969.00989760000004</v>
          </cell>
          <cell r="H137">
            <v>314928216.72000003</v>
          </cell>
          <cell r="I137">
            <v>0.18283205615094342</v>
          </cell>
          <cell r="J137">
            <v>5800</v>
          </cell>
        </row>
        <row r="138">
          <cell r="A138">
            <v>134</v>
          </cell>
          <cell r="B138" t="str">
            <v>CH105T8</v>
          </cell>
          <cell r="C138" t="str">
            <v>VẬT LÍ 11 (C)</v>
          </cell>
          <cell r="D138">
            <v>264</v>
          </cell>
          <cell r="E138">
            <v>10400</v>
          </cell>
          <cell r="F138">
            <v>320000</v>
          </cell>
          <cell r="G138">
            <v>1600.9695043200002</v>
          </cell>
          <cell r="H138">
            <v>512310241.38240004</v>
          </cell>
          <cell r="I138">
            <v>0.15393937541538463</v>
          </cell>
          <cell r="J138">
            <v>11400</v>
          </cell>
        </row>
        <row r="139">
          <cell r="A139">
            <v>135</v>
          </cell>
          <cell r="B139" t="str">
            <v>CH107T8</v>
          </cell>
          <cell r="C139" t="str">
            <v>HÓA HỌC 11 (C)</v>
          </cell>
          <cell r="D139">
            <v>176</v>
          </cell>
          <cell r="E139">
            <v>12500</v>
          </cell>
          <cell r="F139">
            <v>320000</v>
          </cell>
          <cell r="G139">
            <v>1546.0164950400001</v>
          </cell>
          <cell r="H139">
            <v>494725278.41280001</v>
          </cell>
          <cell r="I139">
            <v>0.12368131960320002</v>
          </cell>
          <cell r="J139">
            <v>13700</v>
          </cell>
        </row>
        <row r="140">
          <cell r="A140">
            <v>136</v>
          </cell>
          <cell r="B140" t="str">
            <v>CH109T8</v>
          </cell>
          <cell r="C140" t="str">
            <v>SINH HỌC 11(C)</v>
          </cell>
          <cell r="D140">
            <v>156</v>
          </cell>
          <cell r="E140">
            <v>10700</v>
          </cell>
          <cell r="F140">
            <v>320000</v>
          </cell>
          <cell r="G140">
            <v>1326.2044579200001</v>
          </cell>
          <cell r="H140">
            <v>424385426.53440005</v>
          </cell>
          <cell r="I140">
            <v>0.12394434186168225</v>
          </cell>
          <cell r="J140">
            <v>11800</v>
          </cell>
        </row>
        <row r="141">
          <cell r="A141">
            <v>137</v>
          </cell>
          <cell r="B141" t="str">
            <v>CH110T8</v>
          </cell>
          <cell r="C141" t="str">
            <v>CÔNG NGHỆ 11 (C)</v>
          </cell>
          <cell r="D141">
            <v>168</v>
          </cell>
          <cell r="E141">
            <v>9500</v>
          </cell>
          <cell r="F141">
            <v>300000</v>
          </cell>
          <cell r="G141">
            <v>1161.3454300800001</v>
          </cell>
          <cell r="H141">
            <v>348403629.02400005</v>
          </cell>
          <cell r="I141">
            <v>0.12224688737684213</v>
          </cell>
          <cell r="J141">
            <v>10400</v>
          </cell>
        </row>
        <row r="142">
          <cell r="A142">
            <v>138</v>
          </cell>
          <cell r="B142" t="str">
            <v>CH111T8</v>
          </cell>
          <cell r="C142" t="str">
            <v>NGỮ VĂN 11/1 (C)</v>
          </cell>
          <cell r="D142">
            <v>216</v>
          </cell>
          <cell r="E142">
            <v>7900</v>
          </cell>
          <cell r="F142">
            <v>355000</v>
          </cell>
          <cell r="G142">
            <v>1491.06348576</v>
          </cell>
          <cell r="H142">
            <v>529327537.44480002</v>
          </cell>
          <cell r="I142">
            <v>0.18874221338734179</v>
          </cell>
          <cell r="J142">
            <v>8700</v>
          </cell>
        </row>
        <row r="143">
          <cell r="A143">
            <v>139</v>
          </cell>
          <cell r="B143" t="str">
            <v>CH112T8</v>
          </cell>
          <cell r="C143" t="str">
            <v>NGỮ VĂN 11/2 (C)</v>
          </cell>
          <cell r="D143">
            <v>248</v>
          </cell>
          <cell r="E143">
            <v>5200</v>
          </cell>
          <cell r="F143">
            <v>340000</v>
          </cell>
          <cell r="G143">
            <v>941.53339296000013</v>
          </cell>
          <cell r="H143">
            <v>320121353.60640007</v>
          </cell>
          <cell r="I143">
            <v>0.18106411403076925</v>
          </cell>
          <cell r="J143">
            <v>5700</v>
          </cell>
        </row>
        <row r="144">
          <cell r="A144">
            <v>140</v>
          </cell>
          <cell r="B144" t="str">
            <v>CH115T8</v>
          </cell>
          <cell r="C144" t="str">
            <v>LỊCH SỬ 11 (C)</v>
          </cell>
          <cell r="D144">
            <v>160</v>
          </cell>
          <cell r="E144">
            <v>7300</v>
          </cell>
          <cell r="F144">
            <v>341000</v>
          </cell>
          <cell r="G144">
            <v>1147.0180207999997</v>
          </cell>
          <cell r="H144">
            <v>391133145.0927999</v>
          </cell>
          <cell r="I144">
            <v>0.15712575627397257</v>
          </cell>
          <cell r="J144">
            <v>8000</v>
          </cell>
        </row>
        <row r="145">
          <cell r="A145">
            <v>141</v>
          </cell>
          <cell r="B145" t="str">
            <v>CH116T8</v>
          </cell>
          <cell r="C145" t="str">
            <v>ĐỊA LÍ 11 (C)</v>
          </cell>
          <cell r="D145">
            <v>120</v>
          </cell>
          <cell r="E145">
            <v>6900</v>
          </cell>
          <cell r="F145">
            <v>338000</v>
          </cell>
          <cell r="G145">
            <v>918.02737439999908</v>
          </cell>
          <cell r="H145">
            <v>310293252.54719967</v>
          </cell>
          <cell r="I145">
            <v>0.13304744556521725</v>
          </cell>
          <cell r="J145">
            <v>7600</v>
          </cell>
        </row>
        <row r="146">
          <cell r="A146">
            <v>142</v>
          </cell>
          <cell r="B146" t="str">
            <v>CH117T8</v>
          </cell>
          <cell r="C146" t="str">
            <v>GIÁO DỤC CÔNG DÂN 11 (C)</v>
          </cell>
          <cell r="D146">
            <v>108</v>
          </cell>
          <cell r="E146">
            <v>4600</v>
          </cell>
          <cell r="F146">
            <v>318000</v>
          </cell>
          <cell r="G146">
            <v>831.62737440000001</v>
          </cell>
          <cell r="H146">
            <v>264457505.05919999</v>
          </cell>
          <cell r="I146">
            <v>0.18078855965217391</v>
          </cell>
          <cell r="J146">
            <v>5000</v>
          </cell>
        </row>
        <row r="147">
          <cell r="A147">
            <v>143</v>
          </cell>
          <cell r="B147" t="str">
            <v>CH118T8</v>
          </cell>
          <cell r="C147" t="str">
            <v>TIN HỌC 11 (C)</v>
          </cell>
          <cell r="D147">
            <v>140</v>
          </cell>
          <cell r="E147">
            <v>5500</v>
          </cell>
          <cell r="F147">
            <v>320000</v>
          </cell>
          <cell r="G147">
            <v>996.48640224000007</v>
          </cell>
          <cell r="H147">
            <v>318875648.71680003</v>
          </cell>
          <cell r="I147">
            <v>0.18117934586181819</v>
          </cell>
          <cell r="J147">
            <v>6000</v>
          </cell>
        </row>
        <row r="148">
          <cell r="A148">
            <v>144</v>
          </cell>
          <cell r="B148" t="str">
            <v>CH120T8</v>
          </cell>
          <cell r="C148" t="str">
            <v>TIẾNG ANH 11 (C)</v>
          </cell>
          <cell r="D148">
            <v>188</v>
          </cell>
          <cell r="E148">
            <v>11200</v>
          </cell>
          <cell r="F148">
            <v>360000</v>
          </cell>
          <cell r="G148">
            <v>1525.1574671999983</v>
          </cell>
          <cell r="H148">
            <v>549056688.19199944</v>
          </cell>
          <cell r="I148">
            <v>0.13617477385714272</v>
          </cell>
          <cell r="J148">
            <v>12300</v>
          </cell>
        </row>
        <row r="149">
          <cell r="A149">
            <v>145</v>
          </cell>
          <cell r="B149" t="str">
            <v>CH122T8</v>
          </cell>
          <cell r="C149" t="str">
            <v>TIẾNG PHÁP 11 (C)</v>
          </cell>
          <cell r="D149">
            <v>168</v>
          </cell>
          <cell r="E149">
            <v>7600</v>
          </cell>
          <cell r="F149">
            <v>1500</v>
          </cell>
          <cell r="G149">
            <v>1204.0023100799997</v>
          </cell>
          <cell r="H149">
            <v>1806003.4651199996</v>
          </cell>
          <cell r="I149">
            <v>0.15842135658947365</v>
          </cell>
          <cell r="J149">
            <v>8400</v>
          </cell>
        </row>
        <row r="150">
          <cell r="A150">
            <v>146</v>
          </cell>
          <cell r="B150" t="str">
            <v>CH124T8</v>
          </cell>
          <cell r="C150" t="str">
            <v>TIẾNG NGA 11 (C)</v>
          </cell>
          <cell r="D150">
            <v>212</v>
          </cell>
          <cell r="E150">
            <v>11800</v>
          </cell>
          <cell r="F150">
            <v>100</v>
          </cell>
          <cell r="G150">
            <v>1887.8137814399995</v>
          </cell>
          <cell r="H150">
            <v>188781.37814399996</v>
          </cell>
          <cell r="I150">
            <v>0.15998421876610167</v>
          </cell>
          <cell r="J150">
            <v>12700</v>
          </cell>
        </row>
        <row r="151">
          <cell r="A151">
            <v>147</v>
          </cell>
          <cell r="B151" t="str">
            <v>CH126T8</v>
          </cell>
          <cell r="C151" t="str">
            <v>TIẾNG TRUNG QUỐC 11 (C)</v>
          </cell>
          <cell r="D151">
            <v>184</v>
          </cell>
          <cell r="E151">
            <v>8300</v>
          </cell>
          <cell r="F151">
            <v>1000</v>
          </cell>
          <cell r="G151">
            <v>1317.9708886399997</v>
          </cell>
          <cell r="H151">
            <v>1317970.8886399996</v>
          </cell>
          <cell r="I151">
            <v>0.15879167333012045</v>
          </cell>
          <cell r="J151">
            <v>9100</v>
          </cell>
        </row>
        <row r="152">
          <cell r="A152">
            <v>148</v>
          </cell>
          <cell r="B152" t="str">
            <v>NH101T8</v>
          </cell>
          <cell r="C152" t="str">
            <v>ĐẠI SỐ VÀ GIẢI TÍCH 11 (NC)</v>
          </cell>
          <cell r="D152">
            <v>220</v>
          </cell>
          <cell r="E152">
            <v>8800</v>
          </cell>
          <cell r="F152">
            <v>148000</v>
          </cell>
          <cell r="G152">
            <v>1655.9225136</v>
          </cell>
          <cell r="H152">
            <v>245076532.01280001</v>
          </cell>
          <cell r="I152">
            <v>0.18817301290909091</v>
          </cell>
          <cell r="J152">
            <v>9600</v>
          </cell>
        </row>
        <row r="153">
          <cell r="A153">
            <v>149</v>
          </cell>
          <cell r="B153" t="str">
            <v>NH102T8</v>
          </cell>
          <cell r="C153" t="str">
            <v>HÌNH HỌC 11 (NC)</v>
          </cell>
          <cell r="D153">
            <v>130</v>
          </cell>
          <cell r="E153">
            <v>5200</v>
          </cell>
          <cell r="F153">
            <v>148000</v>
          </cell>
          <cell r="G153">
            <v>941.53339296000013</v>
          </cell>
          <cell r="H153">
            <v>139346942.15808001</v>
          </cell>
          <cell r="I153">
            <v>0.18106411403076925</v>
          </cell>
          <cell r="J153">
            <v>5700</v>
          </cell>
        </row>
        <row r="154">
          <cell r="A154">
            <v>150</v>
          </cell>
          <cell r="B154" t="str">
            <v>NH105T8</v>
          </cell>
          <cell r="C154" t="str">
            <v>VẬT LÍ 11 (NC)</v>
          </cell>
          <cell r="D154">
            <v>318</v>
          </cell>
          <cell r="E154">
            <v>13100</v>
          </cell>
          <cell r="F154">
            <v>129000</v>
          </cell>
          <cell r="G154">
            <v>2115.7509385599992</v>
          </cell>
          <cell r="H154">
            <v>272931871.07423991</v>
          </cell>
          <cell r="I154">
            <v>0.16150770523358773</v>
          </cell>
          <cell r="J154">
            <v>14400</v>
          </cell>
        </row>
        <row r="155">
          <cell r="A155">
            <v>151</v>
          </cell>
          <cell r="B155" t="str">
            <v>NH107T8</v>
          </cell>
          <cell r="C155" t="str">
            <v>HÓA HỌC 11 (NC)</v>
          </cell>
          <cell r="D155">
            <v>200</v>
          </cell>
          <cell r="E155">
            <v>15000</v>
          </cell>
          <cell r="F155">
            <v>137000</v>
          </cell>
          <cell r="G155">
            <v>2071.5745507199977</v>
          </cell>
          <cell r="H155">
            <v>283805713.44863969</v>
          </cell>
          <cell r="I155">
            <v>0.13810497004799985</v>
          </cell>
          <cell r="J155">
            <v>16500</v>
          </cell>
        </row>
        <row r="156">
          <cell r="A156">
            <v>152</v>
          </cell>
          <cell r="B156" t="str">
            <v>NH109T8</v>
          </cell>
          <cell r="C156" t="str">
            <v>SINH HỌC 11 (NC)</v>
          </cell>
          <cell r="D156">
            <v>164</v>
          </cell>
          <cell r="E156">
            <v>10800</v>
          </cell>
          <cell r="F156">
            <v>82000</v>
          </cell>
          <cell r="G156">
            <v>1464.4444579199985</v>
          </cell>
          <cell r="H156">
            <v>120084445.54943988</v>
          </cell>
          <cell r="I156">
            <v>0.13559670906666652</v>
          </cell>
          <cell r="J156">
            <v>11900</v>
          </cell>
        </row>
        <row r="157">
          <cell r="A157">
            <v>153</v>
          </cell>
          <cell r="B157" t="str">
            <v>NH111T8</v>
          </cell>
          <cell r="C157" t="str">
            <v>NGỮ VĂN 11/1 (NC)</v>
          </cell>
          <cell r="D157">
            <v>248</v>
          </cell>
          <cell r="E157">
            <v>9600</v>
          </cell>
          <cell r="F157">
            <v>19500</v>
          </cell>
          <cell r="G157">
            <v>1820.7815414400002</v>
          </cell>
          <cell r="H157">
            <v>35505240.058080003</v>
          </cell>
          <cell r="I157">
            <v>0.18966474390000002</v>
          </cell>
          <cell r="J157">
            <v>10500</v>
          </cell>
        </row>
        <row r="158">
          <cell r="A158">
            <v>154</v>
          </cell>
          <cell r="B158" t="str">
            <v>NH112T8</v>
          </cell>
          <cell r="C158" t="str">
            <v>NGỮ VĂN 11/2 (NC)</v>
          </cell>
          <cell r="D158">
            <v>200</v>
          </cell>
          <cell r="E158">
            <v>7700</v>
          </cell>
          <cell r="F158">
            <v>17500</v>
          </cell>
          <cell r="G158">
            <v>1436.1104764800002</v>
          </cell>
          <cell r="H158">
            <v>25131933.338400003</v>
          </cell>
          <cell r="I158">
            <v>0.18650785408831172</v>
          </cell>
          <cell r="J158">
            <v>8500</v>
          </cell>
        </row>
        <row r="159">
          <cell r="A159">
            <v>155</v>
          </cell>
          <cell r="B159" t="str">
            <v>NH115T8</v>
          </cell>
          <cell r="C159" t="str">
            <v>LỊCH SỬ 11 (NC)</v>
          </cell>
          <cell r="D159">
            <v>228</v>
          </cell>
          <cell r="E159">
            <v>13100</v>
          </cell>
          <cell r="F159">
            <v>4500</v>
          </cell>
          <cell r="G159">
            <v>2115.7509385599992</v>
          </cell>
          <cell r="H159">
            <v>9520879.2235199958</v>
          </cell>
          <cell r="I159">
            <v>0.16150770523358773</v>
          </cell>
          <cell r="J159">
            <v>14400</v>
          </cell>
        </row>
        <row r="160">
          <cell r="A160">
            <v>156</v>
          </cell>
          <cell r="B160" t="str">
            <v>NH116T8</v>
          </cell>
          <cell r="C160" t="str">
            <v>ĐỊA LÍ 11 (NC)</v>
          </cell>
          <cell r="D160">
            <v>236</v>
          </cell>
          <cell r="E160">
            <v>10300</v>
          </cell>
          <cell r="F160">
            <v>4500</v>
          </cell>
          <cell r="G160">
            <v>1403.7314486399987</v>
          </cell>
          <cell r="H160">
            <v>6316791.5188799938</v>
          </cell>
          <cell r="I160">
            <v>0.13628460666407755</v>
          </cell>
          <cell r="J160">
            <v>11300</v>
          </cell>
        </row>
        <row r="161">
          <cell r="A161">
            <v>157</v>
          </cell>
          <cell r="B161" t="str">
            <v>NH120T8</v>
          </cell>
          <cell r="C161" t="str">
            <v>TIẾNG ANH 11 (NC)</v>
          </cell>
          <cell r="D161">
            <v>216</v>
          </cell>
          <cell r="E161">
            <v>14200</v>
          </cell>
          <cell r="F161">
            <v>17500</v>
          </cell>
          <cell r="G161">
            <v>1950.148532159998</v>
          </cell>
          <cell r="H161">
            <v>34127599.312799968</v>
          </cell>
          <cell r="I161">
            <v>0.13733440367323929</v>
          </cell>
          <cell r="J161">
            <v>15600</v>
          </cell>
        </row>
        <row r="162">
          <cell r="A162">
            <v>158</v>
          </cell>
          <cell r="B162" t="str">
            <v>NH122T8</v>
          </cell>
          <cell r="C162" t="str">
            <v>TIẾNG PHÁP 11 (NC)</v>
          </cell>
          <cell r="D162">
            <v>132</v>
          </cell>
          <cell r="E162">
            <v>7600</v>
          </cell>
          <cell r="F162">
            <v>400</v>
          </cell>
          <cell r="G162">
            <v>1436.1104764800002</v>
          </cell>
          <cell r="H162">
            <v>574444.19059200003</v>
          </cell>
          <cell r="I162">
            <v>0.18896190480000002</v>
          </cell>
          <cell r="J162">
            <v>8400</v>
          </cell>
        </row>
        <row r="163">
          <cell r="A163">
            <v>159</v>
          </cell>
          <cell r="B163" t="str">
            <v>NH124T8</v>
          </cell>
          <cell r="C163" t="str">
            <v>TIẾNG NGA 11 (NC)</v>
          </cell>
          <cell r="D163">
            <v>150</v>
          </cell>
          <cell r="E163">
            <v>12600</v>
          </cell>
          <cell r="F163">
            <v>200</v>
          </cell>
          <cell r="G163">
            <v>2425.2646435199999</v>
          </cell>
          <cell r="H163">
            <v>485052.92870399996</v>
          </cell>
          <cell r="I163">
            <v>0.19248132091428571</v>
          </cell>
          <cell r="J163">
            <v>13900</v>
          </cell>
        </row>
        <row r="164">
          <cell r="A164">
            <v>160</v>
          </cell>
          <cell r="B164" t="str">
            <v>NH126T8</v>
          </cell>
          <cell r="C164" t="str">
            <v>TIẾNG TRUNG QUỐC 11 (NC)</v>
          </cell>
          <cell r="D164">
            <v>192</v>
          </cell>
          <cell r="E164">
            <v>9700</v>
          </cell>
          <cell r="F164">
            <v>200</v>
          </cell>
          <cell r="G164">
            <v>1545.9080457599996</v>
          </cell>
          <cell r="H164">
            <v>309181.60915199993</v>
          </cell>
          <cell r="I164">
            <v>0.15937196348041233</v>
          </cell>
          <cell r="J164">
            <v>10800</v>
          </cell>
        </row>
        <row r="165">
          <cell r="A165">
            <v>161</v>
          </cell>
          <cell r="B165" t="str">
            <v>AAA</v>
          </cell>
          <cell r="C165" t="str">
            <v>GIẢI TÍCH 12 (C)</v>
          </cell>
          <cell r="D165">
            <v>160</v>
          </cell>
          <cell r="J165">
            <v>6600</v>
          </cell>
        </row>
        <row r="166">
          <cell r="A166">
            <v>162</v>
          </cell>
          <cell r="B166" t="str">
            <v>AAA</v>
          </cell>
          <cell r="C166" t="str">
            <v>HÌNH HỌC 12 (C)</v>
          </cell>
          <cell r="D166">
            <v>112</v>
          </cell>
          <cell r="J166">
            <v>5000</v>
          </cell>
        </row>
        <row r="167">
          <cell r="A167">
            <v>163</v>
          </cell>
          <cell r="B167" t="str">
            <v>AAA</v>
          </cell>
          <cell r="C167" t="str">
            <v>VẬT LÍ 12 (C)</v>
          </cell>
          <cell r="D167">
            <v>232</v>
          </cell>
          <cell r="J167">
            <v>11500</v>
          </cell>
        </row>
        <row r="168">
          <cell r="A168">
            <v>164</v>
          </cell>
          <cell r="B168" t="str">
            <v>AAA</v>
          </cell>
          <cell r="C168" t="str">
            <v>HÓA HỌC 12 (C)</v>
          </cell>
          <cell r="D168">
            <v>208</v>
          </cell>
          <cell r="J168">
            <v>13000</v>
          </cell>
        </row>
        <row r="169">
          <cell r="A169">
            <v>165</v>
          </cell>
          <cell r="B169" t="str">
            <v>AAA</v>
          </cell>
          <cell r="C169" t="str">
            <v>SINH HỌC 12(C)</v>
          </cell>
          <cell r="D169">
            <v>224</v>
          </cell>
          <cell r="J169">
            <v>13800</v>
          </cell>
        </row>
        <row r="170">
          <cell r="A170">
            <v>166</v>
          </cell>
          <cell r="B170" t="str">
            <v>AAA</v>
          </cell>
          <cell r="C170" t="str">
            <v>NGỮ VĂN 12/1 (C)</v>
          </cell>
          <cell r="D170">
            <v>224</v>
          </cell>
          <cell r="J170">
            <v>9000</v>
          </cell>
        </row>
        <row r="171">
          <cell r="A171">
            <v>167</v>
          </cell>
          <cell r="B171" t="str">
            <v>AAA</v>
          </cell>
          <cell r="C171" t="str">
            <v>NGỮ VĂN 12/2 (C)</v>
          </cell>
          <cell r="D171">
            <v>216</v>
          </cell>
          <cell r="J171">
            <v>8700</v>
          </cell>
        </row>
        <row r="172">
          <cell r="A172">
            <v>168</v>
          </cell>
          <cell r="B172" t="str">
            <v>AAA</v>
          </cell>
          <cell r="C172" t="str">
            <v>LỊCH SỬ 12 (C)</v>
          </cell>
          <cell r="D172">
            <v>224</v>
          </cell>
          <cell r="J172">
            <v>11000</v>
          </cell>
        </row>
        <row r="173">
          <cell r="A173">
            <v>169</v>
          </cell>
          <cell r="B173" t="str">
            <v>AAA</v>
          </cell>
          <cell r="C173" t="str">
            <v>ĐỊA LÍ 12 (C)</v>
          </cell>
          <cell r="D173">
            <v>208</v>
          </cell>
          <cell r="J173">
            <v>12800</v>
          </cell>
        </row>
        <row r="174">
          <cell r="A174">
            <v>170</v>
          </cell>
          <cell r="B174" t="str">
            <v>AAA</v>
          </cell>
          <cell r="C174" t="str">
            <v>GIÁO DỤC CÔNG DÂN 12 (C)</v>
          </cell>
          <cell r="D174">
            <v>120</v>
          </cell>
          <cell r="J174">
            <v>5100</v>
          </cell>
        </row>
        <row r="175">
          <cell r="A175">
            <v>171</v>
          </cell>
          <cell r="B175" t="str">
            <v>AAA</v>
          </cell>
          <cell r="C175" t="str">
            <v>TIN HỌC 12 (C)</v>
          </cell>
          <cell r="D175">
            <v>136</v>
          </cell>
          <cell r="J175">
            <v>5700</v>
          </cell>
        </row>
        <row r="176">
          <cell r="A176">
            <v>172</v>
          </cell>
          <cell r="B176" t="str">
            <v>AAA</v>
          </cell>
          <cell r="C176" t="str">
            <v>CÔNG NGHỆ 12 (C)</v>
          </cell>
          <cell r="D176">
            <v>120</v>
          </cell>
          <cell r="J176">
            <v>7800</v>
          </cell>
        </row>
        <row r="177">
          <cell r="A177">
            <v>173</v>
          </cell>
          <cell r="B177" t="str">
            <v>AAA</v>
          </cell>
          <cell r="C177" t="str">
            <v>TIẾNG ANH 12 (C)</v>
          </cell>
          <cell r="D177">
            <v>200</v>
          </cell>
          <cell r="J177">
            <v>12500</v>
          </cell>
        </row>
        <row r="178">
          <cell r="A178">
            <v>174</v>
          </cell>
          <cell r="B178" t="str">
            <v>AAA</v>
          </cell>
          <cell r="C178" t="str">
            <v>TIẾNG PHÁP 12 (C)</v>
          </cell>
          <cell r="D178">
            <v>168</v>
          </cell>
          <cell r="J178">
            <v>8400</v>
          </cell>
        </row>
        <row r="179">
          <cell r="A179">
            <v>175</v>
          </cell>
          <cell r="B179" t="str">
            <v>AAA</v>
          </cell>
          <cell r="C179" t="str">
            <v>TIẾNG NGA 12 (C)</v>
          </cell>
          <cell r="D179">
            <v>200</v>
          </cell>
          <cell r="J179">
            <v>9900</v>
          </cell>
        </row>
        <row r="180">
          <cell r="A180">
            <v>176</v>
          </cell>
          <cell r="B180" t="str">
            <v>AAA</v>
          </cell>
          <cell r="C180" t="str">
            <v>TIẾNG TRUNG QUỐC 12 (C)</v>
          </cell>
          <cell r="D180">
            <v>200</v>
          </cell>
          <cell r="J180">
            <v>9900</v>
          </cell>
        </row>
        <row r="181">
          <cell r="A181">
            <v>177</v>
          </cell>
          <cell r="B181" t="str">
            <v>AAA</v>
          </cell>
          <cell r="C181" t="str">
            <v>GIẢI TÍCH 12 (NC)</v>
          </cell>
          <cell r="D181">
            <v>232</v>
          </cell>
          <cell r="J181">
            <v>9400</v>
          </cell>
        </row>
        <row r="182">
          <cell r="A182">
            <v>178</v>
          </cell>
          <cell r="B182" t="str">
            <v>AAA</v>
          </cell>
          <cell r="C182" t="str">
            <v>HÌNH HỌC 12 (NC)</v>
          </cell>
          <cell r="D182">
            <v>144</v>
          </cell>
          <cell r="J182">
            <v>6000</v>
          </cell>
        </row>
        <row r="183">
          <cell r="A183">
            <v>179</v>
          </cell>
          <cell r="B183" t="str">
            <v>AAA</v>
          </cell>
          <cell r="C183" t="str">
            <v>VẬT LÍ 12 (NC)</v>
          </cell>
          <cell r="D183">
            <v>328</v>
          </cell>
          <cell r="J183">
            <v>16100</v>
          </cell>
        </row>
        <row r="184">
          <cell r="A184">
            <v>180</v>
          </cell>
          <cell r="B184" t="str">
            <v>AAA</v>
          </cell>
          <cell r="C184" t="str">
            <v>HÓA HỌC 12 (NC)</v>
          </cell>
          <cell r="D184">
            <v>280</v>
          </cell>
          <cell r="J184">
            <v>16900</v>
          </cell>
        </row>
        <row r="185">
          <cell r="A185">
            <v>181</v>
          </cell>
          <cell r="B185" t="str">
            <v>AAA</v>
          </cell>
          <cell r="C185" t="str">
            <v>SINH HỌC 12(NC)</v>
          </cell>
          <cell r="D185">
            <v>280</v>
          </cell>
          <cell r="J185">
            <v>16900</v>
          </cell>
        </row>
        <row r="186">
          <cell r="A186">
            <v>182</v>
          </cell>
          <cell r="B186" t="str">
            <v>AAA</v>
          </cell>
          <cell r="C186" t="str">
            <v>NGỮ VĂN 12/1 (NC)</v>
          </cell>
          <cell r="D186">
            <v>256</v>
          </cell>
          <cell r="J186">
            <v>10200</v>
          </cell>
        </row>
        <row r="187">
          <cell r="A187">
            <v>183</v>
          </cell>
          <cell r="B187" t="str">
            <v>AAA</v>
          </cell>
          <cell r="C187" t="str">
            <v>NGỮ VĂN 12/2 (NC)</v>
          </cell>
          <cell r="D187">
            <v>224</v>
          </cell>
          <cell r="J187">
            <v>9000</v>
          </cell>
        </row>
        <row r="188">
          <cell r="A188">
            <v>184</v>
          </cell>
          <cell r="B188" t="str">
            <v>AAA</v>
          </cell>
          <cell r="C188" t="str">
            <v>LỊCH SỬ 12 (NC)</v>
          </cell>
          <cell r="D188">
            <v>296</v>
          </cell>
          <cell r="J188">
            <v>14400</v>
          </cell>
        </row>
        <row r="189">
          <cell r="A189">
            <v>185</v>
          </cell>
          <cell r="B189" t="str">
            <v>AAA</v>
          </cell>
          <cell r="C189" t="str">
            <v>ĐỊA LÍ 12 (NC)</v>
          </cell>
          <cell r="D189">
            <v>256</v>
          </cell>
          <cell r="J189">
            <v>15600</v>
          </cell>
        </row>
        <row r="190">
          <cell r="A190">
            <v>186</v>
          </cell>
          <cell r="B190" t="str">
            <v>AAA</v>
          </cell>
          <cell r="C190" t="str">
            <v>TIẾNG ANH 12 (NC)</v>
          </cell>
          <cell r="D190">
            <v>240</v>
          </cell>
          <cell r="J190">
            <v>14600</v>
          </cell>
        </row>
        <row r="191">
          <cell r="A191">
            <v>187</v>
          </cell>
          <cell r="B191" t="str">
            <v>AAA</v>
          </cell>
          <cell r="C191" t="str">
            <v>TIẾNG PHÁP 12 (NC)</v>
          </cell>
          <cell r="D191">
            <v>208</v>
          </cell>
          <cell r="J191">
            <v>8400</v>
          </cell>
        </row>
        <row r="192">
          <cell r="A192">
            <v>188</v>
          </cell>
          <cell r="B192" t="str">
            <v>AAA</v>
          </cell>
          <cell r="C192" t="str">
            <v>TIẾNG NGA 12 (NC)</v>
          </cell>
          <cell r="D192">
            <v>272</v>
          </cell>
          <cell r="J192">
            <v>10800</v>
          </cell>
        </row>
        <row r="193">
          <cell r="A193">
            <v>189</v>
          </cell>
          <cell r="B193" t="str">
            <v>AAA</v>
          </cell>
          <cell r="C193" t="str">
            <v>TIẾNG TRUNG QUỐC 12 (NC)</v>
          </cell>
          <cell r="D193">
            <v>256</v>
          </cell>
          <cell r="J193">
            <v>12500</v>
          </cell>
        </row>
      </sheetData>
      <sheetData sheetId="39"/>
      <sheetData sheetId="40">
        <row r="2">
          <cell r="F2" t="str">
            <v>1</v>
          </cell>
          <cell r="G2" t="str">
            <v>4/0</v>
          </cell>
          <cell r="L2" t="str">
            <v>KN</v>
          </cell>
          <cell r="M2">
            <v>7600</v>
          </cell>
          <cell r="P2" t="e">
            <v>#REF!</v>
          </cell>
          <cell r="V2" t="e">
            <v>#REF!</v>
          </cell>
        </row>
        <row r="3">
          <cell r="F3" t="str">
            <v>1</v>
          </cell>
          <cell r="G3" t="str">
            <v>4/0</v>
          </cell>
          <cell r="L3" t="str">
            <v>KN</v>
          </cell>
          <cell r="M3">
            <v>7400</v>
          </cell>
          <cell r="P3" t="e">
            <v>#REF!</v>
          </cell>
          <cell r="V3" t="e">
            <v>#REF!</v>
          </cell>
        </row>
        <row r="4">
          <cell r="F4" t="str">
            <v>1</v>
          </cell>
          <cell r="G4" t="str">
            <v>4/0</v>
          </cell>
          <cell r="L4" t="str">
            <v>KN</v>
          </cell>
          <cell r="M4">
            <v>7400</v>
          </cell>
          <cell r="P4" t="e">
            <v>#REF!</v>
          </cell>
          <cell r="V4" t="e">
            <v>#REF!</v>
          </cell>
        </row>
        <row r="5">
          <cell r="F5" t="str">
            <v>1</v>
          </cell>
          <cell r="G5" t="str">
            <v>4/0</v>
          </cell>
          <cell r="L5" t="str">
            <v>§L</v>
          </cell>
          <cell r="M5">
            <v>7400</v>
          </cell>
          <cell r="P5">
            <v>3715.6</v>
          </cell>
          <cell r="V5" t="e">
            <v>#REF!</v>
          </cell>
        </row>
        <row r="6">
          <cell r="F6" t="str">
            <v>1</v>
          </cell>
          <cell r="G6" t="str">
            <v>4/0</v>
          </cell>
          <cell r="L6" t="str">
            <v>KN</v>
          </cell>
          <cell r="M6">
            <v>7400</v>
          </cell>
          <cell r="P6">
            <v>4328.4799999999996</v>
          </cell>
          <cell r="V6" t="e">
            <v>#REF!</v>
          </cell>
        </row>
        <row r="7">
          <cell r="F7" t="str">
            <v>1</v>
          </cell>
          <cell r="G7" t="str">
            <v>4/0</v>
          </cell>
          <cell r="L7" t="str">
            <v>KN</v>
          </cell>
          <cell r="M7">
            <v>7400</v>
          </cell>
          <cell r="P7">
            <v>3052.13</v>
          </cell>
          <cell r="V7" t="e">
            <v>#REF!</v>
          </cell>
        </row>
        <row r="8">
          <cell r="F8" t="str">
            <v>1</v>
          </cell>
          <cell r="G8" t="str">
            <v>4/0</v>
          </cell>
          <cell r="L8" t="str">
            <v>§L</v>
          </cell>
          <cell r="M8">
            <v>7100</v>
          </cell>
          <cell r="P8">
            <v>1276.4839999999999</v>
          </cell>
          <cell r="V8" t="e">
            <v>#REF!</v>
          </cell>
        </row>
        <row r="9">
          <cell r="F9" t="str">
            <v>1</v>
          </cell>
          <cell r="G9" t="str">
            <v>4/0</v>
          </cell>
          <cell r="L9" t="str">
            <v>KN</v>
          </cell>
          <cell r="M9">
            <v>6500</v>
          </cell>
          <cell r="P9">
            <v>1498.32</v>
          </cell>
          <cell r="V9" t="e">
            <v>#REF!</v>
          </cell>
        </row>
        <row r="10">
          <cell r="F10" t="str">
            <v>1</v>
          </cell>
          <cell r="G10" t="str">
            <v>4/0</v>
          </cell>
          <cell r="L10" t="str">
            <v>KN</v>
          </cell>
          <cell r="M10">
            <v>6500</v>
          </cell>
          <cell r="P10">
            <v>3496.0790000000002</v>
          </cell>
          <cell r="V10" t="e">
            <v>#REF!</v>
          </cell>
        </row>
        <row r="11">
          <cell r="F11" t="str">
            <v>1</v>
          </cell>
          <cell r="G11" t="str">
            <v>4/0</v>
          </cell>
          <cell r="L11" t="str">
            <v>KN</v>
          </cell>
          <cell r="M11">
            <v>6500</v>
          </cell>
          <cell r="P11">
            <v>1220.8530000000001</v>
          </cell>
          <cell r="V11" t="e">
            <v>#REF!</v>
          </cell>
        </row>
        <row r="12">
          <cell r="F12" t="str">
            <v>1</v>
          </cell>
          <cell r="G12" t="str">
            <v>4/0</v>
          </cell>
          <cell r="L12" t="str">
            <v>KN</v>
          </cell>
          <cell r="M12">
            <v>6500</v>
          </cell>
          <cell r="P12">
            <v>5123.1130000000003</v>
          </cell>
          <cell r="V12" t="e">
            <v>#REF!</v>
          </cell>
        </row>
        <row r="13">
          <cell r="F13" t="str">
            <v>1</v>
          </cell>
          <cell r="G13" t="str">
            <v>4/0</v>
          </cell>
          <cell r="L13" t="str">
            <v>§L</v>
          </cell>
          <cell r="M13">
            <v>6500</v>
          </cell>
          <cell r="P13">
            <v>4232.1369999999997</v>
          </cell>
          <cell r="V13" t="e">
            <v>#REF!</v>
          </cell>
        </row>
        <row r="14">
          <cell r="F14" t="str">
            <v>1</v>
          </cell>
          <cell r="G14" t="str">
            <v>4/0</v>
          </cell>
          <cell r="L14" t="str">
            <v>KN</v>
          </cell>
          <cell r="M14">
            <v>6500</v>
          </cell>
          <cell r="P14">
            <v>4566.2529999999997</v>
          </cell>
          <cell r="V14" t="e">
            <v>#REF!</v>
          </cell>
        </row>
        <row r="15">
          <cell r="F15" t="str">
            <v>1</v>
          </cell>
          <cell r="G15" t="str">
            <v>4/0</v>
          </cell>
          <cell r="L15" t="str">
            <v>KN</v>
          </cell>
          <cell r="M15">
            <v>6400</v>
          </cell>
          <cell r="P15">
            <v>4344.5940000000001</v>
          </cell>
          <cell r="V15" t="e">
            <v>#REF!</v>
          </cell>
        </row>
        <row r="16">
          <cell r="F16" t="str">
            <v>1</v>
          </cell>
          <cell r="G16" t="str">
            <v>4/0</v>
          </cell>
          <cell r="L16" t="str">
            <v>KN</v>
          </cell>
          <cell r="M16">
            <v>6500</v>
          </cell>
          <cell r="P16" t="e">
            <v>#REF!</v>
          </cell>
          <cell r="V16" t="e">
            <v>#REF!</v>
          </cell>
        </row>
        <row r="17">
          <cell r="F17" t="str">
            <v>1</v>
          </cell>
          <cell r="G17" t="str">
            <v>4/0</v>
          </cell>
          <cell r="L17" t="str">
            <v>KN</v>
          </cell>
          <cell r="M17">
            <v>6500</v>
          </cell>
          <cell r="P17" t="e">
            <v>#REF!</v>
          </cell>
          <cell r="V17" t="e">
            <v>#REF!</v>
          </cell>
        </row>
        <row r="18">
          <cell r="F18" t="str">
            <v>1</v>
          </cell>
          <cell r="G18" t="str">
            <v>4/0</v>
          </cell>
          <cell r="L18" t="str">
            <v>KN</v>
          </cell>
          <cell r="M18">
            <v>6500</v>
          </cell>
          <cell r="P18" t="e">
            <v>#REF!</v>
          </cell>
          <cell r="V18" t="e">
            <v>#REF!</v>
          </cell>
        </row>
        <row r="19">
          <cell r="F19" t="str">
            <v>1</v>
          </cell>
          <cell r="G19" t="str">
            <v>4/0</v>
          </cell>
          <cell r="L19" t="str">
            <v>KN</v>
          </cell>
          <cell r="M19">
            <v>6500</v>
          </cell>
          <cell r="P19" t="e">
            <v>#REF!</v>
          </cell>
          <cell r="V19" t="e">
            <v>#REF!</v>
          </cell>
        </row>
        <row r="20">
          <cell r="F20" t="str">
            <v>1</v>
          </cell>
          <cell r="G20" t="str">
            <v>4/0</v>
          </cell>
          <cell r="L20" t="str">
            <v>KN</v>
          </cell>
          <cell r="M20">
            <v>6500</v>
          </cell>
          <cell r="P20" t="e">
            <v>#REF!</v>
          </cell>
          <cell r="V20" t="e">
            <v>#REF!</v>
          </cell>
        </row>
        <row r="21">
          <cell r="F21" t="str">
            <v>1</v>
          </cell>
          <cell r="G21" t="str">
            <v>4/0</v>
          </cell>
          <cell r="L21" t="str">
            <v>KN</v>
          </cell>
          <cell r="M21">
            <v>6500</v>
          </cell>
          <cell r="P21" t="e">
            <v>#REF!</v>
          </cell>
          <cell r="V21" t="e">
            <v>#REF!</v>
          </cell>
        </row>
        <row r="22">
          <cell r="F22" t="str">
            <v>1</v>
          </cell>
          <cell r="G22" t="str">
            <v>4/0</v>
          </cell>
          <cell r="L22" t="str">
            <v>KN</v>
          </cell>
          <cell r="M22">
            <v>6400</v>
          </cell>
          <cell r="P22">
            <v>2791.826</v>
          </cell>
          <cell r="V22" t="e">
            <v>#REF!</v>
          </cell>
        </row>
        <row r="23">
          <cell r="F23" t="str">
            <v>1</v>
          </cell>
          <cell r="G23" t="str">
            <v>4/0</v>
          </cell>
          <cell r="L23" t="str">
            <v>KN</v>
          </cell>
          <cell r="M23">
            <v>4800</v>
          </cell>
          <cell r="P23" t="e">
            <v>#REF!</v>
          </cell>
          <cell r="V23" t="e">
            <v>#REF!</v>
          </cell>
        </row>
        <row r="24">
          <cell r="F24" t="str">
            <v>1</v>
          </cell>
          <cell r="G24" t="str">
            <v>4/0</v>
          </cell>
          <cell r="L24" t="str">
            <v>KN</v>
          </cell>
          <cell r="M24">
            <v>4800</v>
          </cell>
          <cell r="P24" t="e">
            <v>#REF!</v>
          </cell>
          <cell r="V24" t="e">
            <v>#REF!</v>
          </cell>
        </row>
        <row r="25">
          <cell r="F25" t="str">
            <v>1</v>
          </cell>
          <cell r="G25" t="str">
            <v>4/0</v>
          </cell>
          <cell r="L25" t="str">
            <v>KN</v>
          </cell>
          <cell r="M25">
            <v>4800</v>
          </cell>
          <cell r="P25" t="e">
            <v>#REF!</v>
          </cell>
          <cell r="V25" t="e">
            <v>#REF!</v>
          </cell>
        </row>
        <row r="26">
          <cell r="F26" t="str">
            <v>2</v>
          </cell>
          <cell r="G26" t="str">
            <v>4/0</v>
          </cell>
          <cell r="L26" t="str">
            <v>KN</v>
          </cell>
          <cell r="M26">
            <v>4800</v>
          </cell>
        </row>
        <row r="27">
          <cell r="F27" t="str">
            <v>1</v>
          </cell>
          <cell r="G27" t="str">
            <v>4/0</v>
          </cell>
          <cell r="L27" t="str">
            <v>KN</v>
          </cell>
          <cell r="M27">
            <v>4300</v>
          </cell>
        </row>
        <row r="28">
          <cell r="F28" t="str">
            <v>1</v>
          </cell>
          <cell r="G28" t="str">
            <v>4/0</v>
          </cell>
          <cell r="L28" t="str">
            <v>KN</v>
          </cell>
          <cell r="M28">
            <v>3300</v>
          </cell>
        </row>
        <row r="29">
          <cell r="F29" t="str">
            <v>4</v>
          </cell>
          <cell r="G29" t="str">
            <v>4/0</v>
          </cell>
          <cell r="L29" t="str">
            <v>KN</v>
          </cell>
          <cell r="M29">
            <v>3300</v>
          </cell>
        </row>
        <row r="30">
          <cell r="F30" t="str">
            <v>1</v>
          </cell>
          <cell r="G30" t="str">
            <v>4/0</v>
          </cell>
          <cell r="L30" t="str">
            <v>§L</v>
          </cell>
          <cell r="M30">
            <v>4300</v>
          </cell>
        </row>
        <row r="31">
          <cell r="F31" t="str">
            <v>1</v>
          </cell>
          <cell r="G31" t="str">
            <v>4/0</v>
          </cell>
          <cell r="L31" t="str">
            <v>KN</v>
          </cell>
          <cell r="M31">
            <v>3800</v>
          </cell>
        </row>
        <row r="32">
          <cell r="F32" t="str">
            <v>1</v>
          </cell>
          <cell r="G32" t="str">
            <v>4/0</v>
          </cell>
          <cell r="L32" t="str">
            <v>KN</v>
          </cell>
          <cell r="M32">
            <v>3300</v>
          </cell>
        </row>
        <row r="33">
          <cell r="F33" t="str">
            <v>1</v>
          </cell>
          <cell r="G33" t="str">
            <v>4/0</v>
          </cell>
          <cell r="L33" t="str">
            <v>KN</v>
          </cell>
          <cell r="M33">
            <v>4800</v>
          </cell>
        </row>
        <row r="34">
          <cell r="F34" t="str">
            <v>1</v>
          </cell>
          <cell r="G34" t="str">
            <v>4/0</v>
          </cell>
          <cell r="L34" t="str">
            <v>KN</v>
          </cell>
          <cell r="M34">
            <v>4800</v>
          </cell>
        </row>
        <row r="35">
          <cell r="F35" t="str">
            <v>1</v>
          </cell>
          <cell r="G35" t="str">
            <v>4/0</v>
          </cell>
          <cell r="L35" t="str">
            <v>KN</v>
          </cell>
          <cell r="M35">
            <v>4800</v>
          </cell>
        </row>
        <row r="36">
          <cell r="F36" t="str">
            <v>2</v>
          </cell>
          <cell r="G36" t="str">
            <v>4/0</v>
          </cell>
          <cell r="L36" t="str">
            <v>KN</v>
          </cell>
          <cell r="M36">
            <v>4600</v>
          </cell>
        </row>
        <row r="37">
          <cell r="F37" t="str">
            <v>1</v>
          </cell>
          <cell r="G37" t="str">
            <v>4/0</v>
          </cell>
          <cell r="L37" t="str">
            <v>KN</v>
          </cell>
          <cell r="M37">
            <v>4600</v>
          </cell>
        </row>
        <row r="38">
          <cell r="F38" t="str">
            <v>1</v>
          </cell>
          <cell r="G38" t="str">
            <v>4/0</v>
          </cell>
          <cell r="L38" t="str">
            <v>§L</v>
          </cell>
          <cell r="M38">
            <v>3100</v>
          </cell>
        </row>
        <row r="39">
          <cell r="F39" t="str">
            <v>4</v>
          </cell>
          <cell r="G39" t="str">
            <v>4/0</v>
          </cell>
          <cell r="L39" t="str">
            <v>KN</v>
          </cell>
          <cell r="M39">
            <v>3100</v>
          </cell>
        </row>
        <row r="40">
          <cell r="F40" t="str">
            <v>1</v>
          </cell>
          <cell r="G40" t="str">
            <v>4/0</v>
          </cell>
          <cell r="L40" t="str">
            <v>§L</v>
          </cell>
          <cell r="M40">
            <v>3100</v>
          </cell>
        </row>
        <row r="41">
          <cell r="F41" t="str">
            <v>1</v>
          </cell>
          <cell r="G41" t="str">
            <v>4/0</v>
          </cell>
          <cell r="L41" t="str">
            <v>§L</v>
          </cell>
          <cell r="M41">
            <v>3100</v>
          </cell>
        </row>
        <row r="42">
          <cell r="F42" t="str">
            <v>1</v>
          </cell>
          <cell r="G42" t="str">
            <v>4/0</v>
          </cell>
          <cell r="L42" t="str">
            <v>KN</v>
          </cell>
          <cell r="M42">
            <v>3100</v>
          </cell>
        </row>
        <row r="43">
          <cell r="F43" t="str">
            <v>4</v>
          </cell>
          <cell r="G43" t="str">
            <v>4/0</v>
          </cell>
          <cell r="L43" t="str">
            <v>CK</v>
          </cell>
          <cell r="M43">
            <v>780000</v>
          </cell>
          <cell r="P43" t="e">
            <v>#REF!</v>
          </cell>
          <cell r="V43" t="e">
            <v>#REF!</v>
          </cell>
        </row>
        <row r="44">
          <cell r="F44" t="str">
            <v>4</v>
          </cell>
          <cell r="G44" t="str">
            <v>4/0</v>
          </cell>
          <cell r="L44" t="str">
            <v>CK</v>
          </cell>
          <cell r="M44">
            <v>520000</v>
          </cell>
          <cell r="P44" t="e">
            <v>#REF!</v>
          </cell>
          <cell r="V44" t="e">
            <v>#REF!</v>
          </cell>
        </row>
        <row r="45">
          <cell r="F45" t="str">
            <v>2</v>
          </cell>
          <cell r="G45" t="str">
            <v>4/0</v>
          </cell>
          <cell r="L45" t="str">
            <v>CK</v>
          </cell>
          <cell r="M45">
            <v>410000</v>
          </cell>
          <cell r="P45">
            <v>3635.84</v>
          </cell>
          <cell r="V45">
            <v>5081.7880000000005</v>
          </cell>
        </row>
        <row r="46">
          <cell r="F46" t="str">
            <v>2</v>
          </cell>
          <cell r="G46" t="str">
            <v>4/0</v>
          </cell>
          <cell r="L46" t="str">
            <v>CK</v>
          </cell>
          <cell r="M46">
            <v>680000</v>
          </cell>
          <cell r="P46" t="e">
            <v>#REF!</v>
          </cell>
          <cell r="V46" t="e">
            <v>#REF!</v>
          </cell>
        </row>
        <row r="47">
          <cell r="F47" t="str">
            <v>4</v>
          </cell>
          <cell r="G47" t="str">
            <v>4/0</v>
          </cell>
          <cell r="L47" t="str">
            <v>®l</v>
          </cell>
          <cell r="M47">
            <v>320000</v>
          </cell>
          <cell r="P47">
            <v>1777.64</v>
          </cell>
          <cell r="V47">
            <v>2513.1190000000001</v>
          </cell>
        </row>
        <row r="48">
          <cell r="F48" t="str">
            <v>2</v>
          </cell>
          <cell r="G48" t="str">
            <v>4/1</v>
          </cell>
          <cell r="L48" t="str">
            <v>®l</v>
          </cell>
          <cell r="M48">
            <v>800000</v>
          </cell>
          <cell r="P48" t="e">
            <v>#REF!</v>
          </cell>
          <cell r="V48" t="e">
            <v>#REF!</v>
          </cell>
        </row>
        <row r="49">
          <cell r="F49" t="str">
            <v>2</v>
          </cell>
          <cell r="G49" t="str">
            <v>4/1</v>
          </cell>
          <cell r="L49" t="str">
            <v>®l</v>
          </cell>
          <cell r="M49">
            <v>550000</v>
          </cell>
          <cell r="P49">
            <v>869.44</v>
          </cell>
          <cell r="V49">
            <v>1186.7860000000001</v>
          </cell>
        </row>
        <row r="50">
          <cell r="F50" t="str">
            <v>2</v>
          </cell>
          <cell r="G50" t="str">
            <v>4/1</v>
          </cell>
          <cell r="L50" t="str">
            <v>®l</v>
          </cell>
          <cell r="M50">
            <v>500000</v>
          </cell>
          <cell r="P50" t="e">
            <v>#REF!</v>
          </cell>
          <cell r="V50" t="e">
            <v>#REF!</v>
          </cell>
        </row>
        <row r="51">
          <cell r="F51" t="str">
            <v>4</v>
          </cell>
          <cell r="G51" t="str">
            <v>4/0</v>
          </cell>
          <cell r="L51" t="str">
            <v>ck</v>
          </cell>
          <cell r="M51">
            <v>107000</v>
          </cell>
          <cell r="P51" t="e">
            <v>#REF!</v>
          </cell>
          <cell r="V51" t="e">
            <v>#REF!</v>
          </cell>
        </row>
        <row r="52">
          <cell r="F52" t="str">
            <v>4</v>
          </cell>
          <cell r="G52" t="str">
            <v>4/0</v>
          </cell>
          <cell r="L52" t="str">
            <v>CK</v>
          </cell>
          <cell r="M52">
            <v>640000</v>
          </cell>
          <cell r="P52" t="e">
            <v>#REF!</v>
          </cell>
          <cell r="V52" t="e">
            <v>#REF!</v>
          </cell>
        </row>
        <row r="53">
          <cell r="F53" t="str">
            <v>4</v>
          </cell>
          <cell r="G53" t="str">
            <v>4/0</v>
          </cell>
          <cell r="L53" t="str">
            <v>ck</v>
          </cell>
          <cell r="M53">
            <v>350000</v>
          </cell>
          <cell r="P53">
            <v>3555.28</v>
          </cell>
          <cell r="V53">
            <v>5367.5860000000002</v>
          </cell>
        </row>
        <row r="54">
          <cell r="F54" t="str">
            <v>4</v>
          </cell>
          <cell r="G54" t="str">
            <v>4/0</v>
          </cell>
          <cell r="L54" t="str">
            <v>CK</v>
          </cell>
          <cell r="M54">
            <v>460000</v>
          </cell>
          <cell r="P54" t="e">
            <v>#REF!</v>
          </cell>
          <cell r="V54" t="e">
            <v>#REF!</v>
          </cell>
        </row>
        <row r="55">
          <cell r="F55" t="str">
            <v>2</v>
          </cell>
          <cell r="G55" t="str">
            <v>4/0</v>
          </cell>
          <cell r="L55" t="str">
            <v>CK</v>
          </cell>
          <cell r="M55">
            <v>370000</v>
          </cell>
          <cell r="P55">
            <v>3635.84</v>
          </cell>
          <cell r="V55">
            <v>5081.7880000000005</v>
          </cell>
        </row>
        <row r="56">
          <cell r="F56" t="str">
            <v>2</v>
          </cell>
          <cell r="G56" t="str">
            <v>4/0</v>
          </cell>
          <cell r="L56" t="str">
            <v>ck</v>
          </cell>
          <cell r="M56">
            <v>107000</v>
          </cell>
          <cell r="P56" t="e">
            <v>#REF!</v>
          </cell>
          <cell r="V56" t="e">
            <v>#REF!</v>
          </cell>
        </row>
        <row r="57">
          <cell r="F57" t="str">
            <v>2</v>
          </cell>
          <cell r="G57" t="str">
            <v>4/0</v>
          </cell>
          <cell r="L57" t="str">
            <v>CK</v>
          </cell>
          <cell r="M57">
            <v>620000</v>
          </cell>
          <cell r="P57" t="e">
            <v>#REF!</v>
          </cell>
          <cell r="V57" t="e">
            <v>#REF!</v>
          </cell>
        </row>
        <row r="58">
          <cell r="F58" t="str">
            <v>4</v>
          </cell>
          <cell r="G58" t="str">
            <v>4/0</v>
          </cell>
          <cell r="L58" t="str">
            <v>®l</v>
          </cell>
          <cell r="M58">
            <v>320000</v>
          </cell>
          <cell r="P58">
            <v>1684.08</v>
          </cell>
          <cell r="V58">
            <v>2383.2489999999998</v>
          </cell>
        </row>
        <row r="59">
          <cell r="F59" t="str">
            <v>4</v>
          </cell>
          <cell r="G59" t="str">
            <v>4/0</v>
          </cell>
          <cell r="L59" t="str">
            <v>®l</v>
          </cell>
          <cell r="M59">
            <v>93000</v>
          </cell>
          <cell r="P59" t="e">
            <v>#REF!</v>
          </cell>
          <cell r="V59" t="e">
            <v>#REF!</v>
          </cell>
        </row>
        <row r="60">
          <cell r="F60" t="str">
            <v>4</v>
          </cell>
          <cell r="G60" t="str">
            <v>4/0</v>
          </cell>
          <cell r="L60" t="str">
            <v>®l</v>
          </cell>
          <cell r="M60">
            <v>490000</v>
          </cell>
          <cell r="P60" t="e">
            <v>#REF!</v>
          </cell>
          <cell r="V60" t="e">
            <v>#REF!</v>
          </cell>
        </row>
        <row r="61">
          <cell r="F61" t="str">
            <v>2</v>
          </cell>
          <cell r="G61" t="str">
            <v>4/0</v>
          </cell>
          <cell r="L61" t="str">
            <v>®l</v>
          </cell>
          <cell r="M61">
            <v>540000</v>
          </cell>
          <cell r="P61">
            <v>869.44</v>
          </cell>
          <cell r="V61">
            <v>1177.723</v>
          </cell>
        </row>
        <row r="62">
          <cell r="F62" t="str">
            <v>2</v>
          </cell>
          <cell r="G62" t="str">
            <v>4/0</v>
          </cell>
          <cell r="L62" t="str">
            <v>®l</v>
          </cell>
          <cell r="M62">
            <v>144000</v>
          </cell>
          <cell r="P62" t="e">
            <v>#REF!</v>
          </cell>
          <cell r="V62" t="e">
            <v>#REF!</v>
          </cell>
        </row>
        <row r="63">
          <cell r="F63" t="str">
            <v>2</v>
          </cell>
          <cell r="G63" t="str">
            <v>4/0</v>
          </cell>
          <cell r="L63" t="str">
            <v>®l</v>
          </cell>
          <cell r="M63">
            <v>680000</v>
          </cell>
          <cell r="P63" t="e">
            <v>#REF!</v>
          </cell>
          <cell r="V63" t="e">
            <v>#REF!</v>
          </cell>
        </row>
        <row r="64">
          <cell r="F64" t="str">
            <v>2</v>
          </cell>
          <cell r="G64" t="str">
            <v>4/0</v>
          </cell>
          <cell r="L64" t="str">
            <v>®l</v>
          </cell>
          <cell r="M64">
            <v>500000</v>
          </cell>
          <cell r="P64" t="e">
            <v>#REF!</v>
          </cell>
          <cell r="V64" t="e">
            <v>#REF!</v>
          </cell>
        </row>
        <row r="65">
          <cell r="F65" t="str">
            <v>4</v>
          </cell>
          <cell r="G65" t="str">
            <v>4/0</v>
          </cell>
          <cell r="L65" t="str">
            <v>ck</v>
          </cell>
          <cell r="M65">
            <v>290000</v>
          </cell>
          <cell r="P65">
            <v>3742.4</v>
          </cell>
          <cell r="V65">
            <v>5647.2779999999993</v>
          </cell>
        </row>
        <row r="66">
          <cell r="F66" t="str">
            <v>4</v>
          </cell>
          <cell r="G66" t="str">
            <v>4/0</v>
          </cell>
          <cell r="L66" t="str">
            <v>ck</v>
          </cell>
          <cell r="M66">
            <v>86000</v>
          </cell>
          <cell r="P66" t="e">
            <v>#REF!</v>
          </cell>
          <cell r="V66" t="e">
            <v>#REF!</v>
          </cell>
        </row>
        <row r="67">
          <cell r="F67" t="str">
            <v>4</v>
          </cell>
          <cell r="G67" t="str">
            <v>4/0</v>
          </cell>
          <cell r="L67" t="str">
            <v>CK</v>
          </cell>
          <cell r="M67">
            <v>540000</v>
          </cell>
          <cell r="P67" t="e">
            <v>#REF!</v>
          </cell>
          <cell r="V67" t="e">
            <v>#REF!</v>
          </cell>
        </row>
        <row r="68">
          <cell r="F68" t="str">
            <v>4</v>
          </cell>
          <cell r="G68" t="str">
            <v>4/0</v>
          </cell>
          <cell r="L68" t="str">
            <v>CK</v>
          </cell>
          <cell r="M68">
            <v>280000</v>
          </cell>
          <cell r="P68">
            <v>3555.28</v>
          </cell>
          <cell r="V68">
            <v>5367.5860000000002</v>
          </cell>
        </row>
        <row r="69">
          <cell r="F69" t="str">
            <v>2</v>
          </cell>
          <cell r="G69" t="str">
            <v>4/0</v>
          </cell>
          <cell r="L69" t="str">
            <v>CK</v>
          </cell>
          <cell r="M69">
            <v>290000</v>
          </cell>
          <cell r="P69">
            <v>3635.84</v>
          </cell>
          <cell r="V69">
            <v>5081.7880000000005</v>
          </cell>
        </row>
        <row r="70">
          <cell r="F70" t="str">
            <v>2</v>
          </cell>
          <cell r="G70" t="str">
            <v>4/0</v>
          </cell>
          <cell r="L70" t="str">
            <v>ck</v>
          </cell>
          <cell r="M70">
            <v>86000</v>
          </cell>
          <cell r="P70" t="e">
            <v>#REF!</v>
          </cell>
          <cell r="V70" t="e">
            <v>#REF!</v>
          </cell>
        </row>
        <row r="71">
          <cell r="F71" t="str">
            <v>4</v>
          </cell>
          <cell r="G71" t="str">
            <v>4/0</v>
          </cell>
          <cell r="L71" t="str">
            <v>ck</v>
          </cell>
          <cell r="M71">
            <v>103000</v>
          </cell>
          <cell r="P71" t="e">
            <v>#REF!</v>
          </cell>
          <cell r="V71" t="e">
            <v>#REF!</v>
          </cell>
        </row>
        <row r="72">
          <cell r="F72" t="str">
            <v>4</v>
          </cell>
          <cell r="G72" t="str">
            <v>4/0</v>
          </cell>
          <cell r="L72" t="str">
            <v>CK</v>
          </cell>
          <cell r="M72">
            <v>430000</v>
          </cell>
          <cell r="P72" t="e">
            <v>#REF!</v>
          </cell>
          <cell r="V72" t="e">
            <v>#REF!</v>
          </cell>
        </row>
        <row r="73">
          <cell r="F73" t="str">
            <v>2</v>
          </cell>
          <cell r="G73" t="str">
            <v>4/2</v>
          </cell>
          <cell r="L73" t="str">
            <v>®l</v>
          </cell>
          <cell r="M73">
            <v>470000</v>
          </cell>
          <cell r="P73">
            <v>869.44</v>
          </cell>
          <cell r="V73">
            <v>1194.9349999999999</v>
          </cell>
        </row>
        <row r="74">
          <cell r="F74" t="str">
            <v>2</v>
          </cell>
          <cell r="G74" t="str">
            <v>4/2</v>
          </cell>
          <cell r="L74" t="str">
            <v>®l</v>
          </cell>
          <cell r="M74">
            <v>179000</v>
          </cell>
          <cell r="P74" t="e">
            <v>#REF!</v>
          </cell>
          <cell r="V74" t="e">
            <v>#REF!</v>
          </cell>
        </row>
        <row r="75">
          <cell r="F75" t="str">
            <v>2</v>
          </cell>
          <cell r="G75" t="str">
            <v>4/2</v>
          </cell>
          <cell r="L75" t="str">
            <v>®l</v>
          </cell>
          <cell r="M75">
            <v>630000</v>
          </cell>
          <cell r="P75" t="e">
            <v>#REF!</v>
          </cell>
          <cell r="V75" t="e">
            <v>#REF!</v>
          </cell>
        </row>
        <row r="76">
          <cell r="F76" t="str">
            <v>2</v>
          </cell>
          <cell r="G76" t="str">
            <v>4/2</v>
          </cell>
          <cell r="L76" t="str">
            <v>®l</v>
          </cell>
          <cell r="M76">
            <v>450000</v>
          </cell>
          <cell r="P76">
            <v>869.44</v>
          </cell>
          <cell r="V76">
            <v>1194.9349999999999</v>
          </cell>
        </row>
        <row r="77">
          <cell r="F77" t="str">
            <v>2</v>
          </cell>
          <cell r="G77" t="str">
            <v>4/2</v>
          </cell>
          <cell r="L77" t="str">
            <v>®l</v>
          </cell>
          <cell r="M77">
            <v>500000</v>
          </cell>
          <cell r="P77" t="e">
            <v>#REF!</v>
          </cell>
          <cell r="V77" t="e">
            <v>#REF!</v>
          </cell>
        </row>
        <row r="78">
          <cell r="F78" t="str">
            <v>4</v>
          </cell>
          <cell r="G78" t="str">
            <v>4/0</v>
          </cell>
          <cell r="L78" t="str">
            <v>CK</v>
          </cell>
          <cell r="M78">
            <v>260000</v>
          </cell>
          <cell r="P78">
            <v>4303.76</v>
          </cell>
          <cell r="V78">
            <v>6486.3549999999987</v>
          </cell>
        </row>
        <row r="79">
          <cell r="F79" t="str">
            <v>4</v>
          </cell>
          <cell r="G79" t="str">
            <v>4/0</v>
          </cell>
          <cell r="L79" t="str">
            <v>ck</v>
          </cell>
          <cell r="M79">
            <v>111000</v>
          </cell>
          <cell r="P79" t="e">
            <v>#REF!</v>
          </cell>
          <cell r="V79" t="e">
            <v>#REF!</v>
          </cell>
        </row>
        <row r="80">
          <cell r="F80" t="str">
            <v>4</v>
          </cell>
          <cell r="G80" t="str">
            <v>4/0</v>
          </cell>
          <cell r="L80" t="str">
            <v>CK</v>
          </cell>
          <cell r="M80">
            <v>410000</v>
          </cell>
          <cell r="P80" t="e">
            <v>#REF!</v>
          </cell>
          <cell r="V80" t="e">
            <v>#REF!</v>
          </cell>
        </row>
        <row r="81">
          <cell r="F81" t="str">
            <v>4</v>
          </cell>
          <cell r="G81" t="str">
            <v>4/0</v>
          </cell>
          <cell r="L81" t="str">
            <v>CK</v>
          </cell>
          <cell r="M81">
            <v>250000</v>
          </cell>
          <cell r="P81">
            <v>4116.6400000000003</v>
          </cell>
          <cell r="V81">
            <v>6206.6630000000005</v>
          </cell>
        </row>
        <row r="82">
          <cell r="F82" t="str">
            <v>2</v>
          </cell>
          <cell r="G82" t="str">
            <v>4/0</v>
          </cell>
          <cell r="L82" t="str">
            <v>CK</v>
          </cell>
          <cell r="M82">
            <v>260000</v>
          </cell>
          <cell r="P82">
            <v>3635.84</v>
          </cell>
          <cell r="V82">
            <v>5081.7880000000005</v>
          </cell>
        </row>
        <row r="83">
          <cell r="F83" t="str">
            <v>2</v>
          </cell>
          <cell r="G83" t="str">
            <v>4/0</v>
          </cell>
          <cell r="L83" t="str">
            <v>ck</v>
          </cell>
          <cell r="M83">
            <v>101000</v>
          </cell>
          <cell r="P83" t="e">
            <v>#REF!</v>
          </cell>
          <cell r="V83" t="e">
            <v>#REF!</v>
          </cell>
        </row>
        <row r="84">
          <cell r="F84" t="str">
            <v>2</v>
          </cell>
          <cell r="G84" t="str">
            <v>4/0</v>
          </cell>
          <cell r="L84" t="str">
            <v>CK</v>
          </cell>
          <cell r="M84">
            <v>410000</v>
          </cell>
          <cell r="P84" t="e">
            <v>#REF!</v>
          </cell>
          <cell r="V84" t="e">
            <v>#REF!</v>
          </cell>
        </row>
        <row r="85">
          <cell r="F85" t="str">
            <v>4</v>
          </cell>
          <cell r="G85" t="str">
            <v>4/0</v>
          </cell>
          <cell r="L85" t="str">
            <v>CK</v>
          </cell>
          <cell r="M85">
            <v>230000</v>
          </cell>
          <cell r="P85">
            <v>3368.16</v>
          </cell>
          <cell r="V85">
            <v>5087.8929999999991</v>
          </cell>
        </row>
        <row r="86">
          <cell r="F86" t="str">
            <v>4</v>
          </cell>
          <cell r="G86" t="str">
            <v>4/0</v>
          </cell>
          <cell r="L86" t="str">
            <v>ck</v>
          </cell>
          <cell r="M86">
            <v>87000</v>
          </cell>
          <cell r="P86" t="e">
            <v>#REF!</v>
          </cell>
          <cell r="V86" t="e">
            <v>#REF!</v>
          </cell>
        </row>
        <row r="87">
          <cell r="F87" t="str">
            <v>4</v>
          </cell>
          <cell r="G87" t="str">
            <v>4/0</v>
          </cell>
          <cell r="L87" t="str">
            <v>CK</v>
          </cell>
          <cell r="M87">
            <v>330000</v>
          </cell>
          <cell r="P87" t="e">
            <v>#REF!</v>
          </cell>
          <cell r="V87" t="e">
            <v>#REF!</v>
          </cell>
        </row>
        <row r="88">
          <cell r="F88" t="str">
            <v>4</v>
          </cell>
          <cell r="G88" t="str">
            <v>4/0</v>
          </cell>
          <cell r="L88" t="str">
            <v>CK</v>
          </cell>
          <cell r="M88">
            <v>230000</v>
          </cell>
          <cell r="P88">
            <v>3742.4</v>
          </cell>
          <cell r="V88">
            <v>5647.2779999999993</v>
          </cell>
        </row>
        <row r="89">
          <cell r="F89" t="str">
            <v>4</v>
          </cell>
          <cell r="G89" t="str">
            <v>4/0</v>
          </cell>
          <cell r="L89" t="str">
            <v>ck</v>
          </cell>
          <cell r="M89">
            <v>86000</v>
          </cell>
          <cell r="P89" t="e">
            <v>#REF!</v>
          </cell>
          <cell r="V89" t="e">
            <v>#REF!</v>
          </cell>
        </row>
        <row r="90">
          <cell r="F90" t="str">
            <v>2</v>
          </cell>
          <cell r="G90" t="str">
            <v>4/0</v>
          </cell>
          <cell r="L90" t="str">
            <v>®l</v>
          </cell>
          <cell r="M90">
            <v>230000</v>
          </cell>
          <cell r="P90">
            <v>1106.5600000000002</v>
          </cell>
          <cell r="V90">
            <v>1486.529</v>
          </cell>
        </row>
        <row r="91">
          <cell r="F91" t="str">
            <v>2</v>
          </cell>
          <cell r="G91" t="str">
            <v>4/0</v>
          </cell>
          <cell r="L91" t="str">
            <v>®l</v>
          </cell>
          <cell r="M91">
            <v>95000</v>
          </cell>
          <cell r="P91" t="e">
            <v>#REF!</v>
          </cell>
          <cell r="V91" t="e">
            <v>#REF!</v>
          </cell>
        </row>
        <row r="92">
          <cell r="F92" t="str">
            <v>2</v>
          </cell>
          <cell r="G92" t="str">
            <v>4/0</v>
          </cell>
          <cell r="L92" t="str">
            <v>®l</v>
          </cell>
          <cell r="M92">
            <v>320000</v>
          </cell>
          <cell r="P92" t="e">
            <v>#REF!</v>
          </cell>
          <cell r="V92" t="e">
            <v>#REF!</v>
          </cell>
        </row>
        <row r="93">
          <cell r="F93" t="str">
            <v>4</v>
          </cell>
          <cell r="G93" t="str">
            <v>4/0</v>
          </cell>
          <cell r="L93" t="str">
            <v>®l</v>
          </cell>
          <cell r="M93">
            <v>230000</v>
          </cell>
          <cell r="P93">
            <v>2058.3200000000002</v>
          </cell>
          <cell r="V93">
            <v>2902.73</v>
          </cell>
        </row>
        <row r="94">
          <cell r="F94" t="str">
            <v>4</v>
          </cell>
          <cell r="G94" t="str">
            <v>4/0</v>
          </cell>
          <cell r="L94" t="str">
            <v>®l</v>
          </cell>
          <cell r="M94">
            <v>85000</v>
          </cell>
          <cell r="P94" t="e">
            <v>#REF!</v>
          </cell>
          <cell r="V94" t="e">
            <v>#REF!</v>
          </cell>
        </row>
        <row r="95">
          <cell r="F95" t="str">
            <v>4</v>
          </cell>
          <cell r="G95" t="str">
            <v>4/0</v>
          </cell>
          <cell r="L95" t="str">
            <v>®l</v>
          </cell>
          <cell r="M95">
            <v>310000</v>
          </cell>
          <cell r="P95" t="e">
            <v>#REF!</v>
          </cell>
          <cell r="V95" t="e">
            <v>#REF!</v>
          </cell>
        </row>
        <row r="96">
          <cell r="F96" t="str">
            <v>4</v>
          </cell>
          <cell r="G96" t="str">
            <v>4/0</v>
          </cell>
          <cell r="L96" t="str">
            <v>®l</v>
          </cell>
          <cell r="M96">
            <v>230000</v>
          </cell>
          <cell r="P96">
            <v>1122.72</v>
          </cell>
          <cell r="V96">
            <v>1604.028</v>
          </cell>
        </row>
        <row r="97">
          <cell r="F97" t="str">
            <v>4</v>
          </cell>
          <cell r="G97" t="str">
            <v>4/0</v>
          </cell>
          <cell r="L97" t="str">
            <v>®l</v>
          </cell>
          <cell r="M97">
            <v>93000</v>
          </cell>
          <cell r="P97" t="e">
            <v>#REF!</v>
          </cell>
          <cell r="V97" t="e">
            <v>#REF!</v>
          </cell>
        </row>
        <row r="98">
          <cell r="F98" t="str">
            <v>4</v>
          </cell>
          <cell r="G98" t="str">
            <v>4/0</v>
          </cell>
          <cell r="L98" t="str">
            <v>®l</v>
          </cell>
          <cell r="M98">
            <v>320000</v>
          </cell>
          <cell r="P98" t="e">
            <v>#REF!</v>
          </cell>
          <cell r="V98" t="e">
            <v>#REF!</v>
          </cell>
        </row>
        <row r="99">
          <cell r="F99" t="str">
            <v>4</v>
          </cell>
          <cell r="G99" t="str">
            <v>4/0</v>
          </cell>
          <cell r="L99" t="str">
            <v>®l</v>
          </cell>
          <cell r="M99">
            <v>95000</v>
          </cell>
          <cell r="P99" t="e">
            <v>#REF!</v>
          </cell>
          <cell r="V99" t="e">
            <v>#REF!</v>
          </cell>
        </row>
        <row r="100">
          <cell r="F100" t="str">
            <v>4</v>
          </cell>
          <cell r="G100" t="str">
            <v>4/0</v>
          </cell>
          <cell r="L100" t="str">
            <v>CK</v>
          </cell>
          <cell r="M100">
            <v>260000</v>
          </cell>
          <cell r="P100">
            <v>4303.76</v>
          </cell>
          <cell r="V100">
            <v>6486.3549999999987</v>
          </cell>
        </row>
        <row r="101">
          <cell r="F101" t="str">
            <v>4</v>
          </cell>
          <cell r="G101" t="str">
            <v>4/0</v>
          </cell>
          <cell r="L101" t="str">
            <v>CK</v>
          </cell>
          <cell r="M101">
            <v>430000</v>
          </cell>
          <cell r="P101" t="e">
            <v>#REF!</v>
          </cell>
          <cell r="V101" t="e">
            <v>#REF!</v>
          </cell>
        </row>
        <row r="102">
          <cell r="F102" t="str">
            <v>4</v>
          </cell>
          <cell r="G102" t="str">
            <v>4/0</v>
          </cell>
          <cell r="L102" t="str">
            <v>CK</v>
          </cell>
          <cell r="M102">
            <v>240000</v>
          </cell>
          <cell r="P102">
            <v>4116.6400000000003</v>
          </cell>
          <cell r="V102">
            <v>6206.6630000000005</v>
          </cell>
        </row>
        <row r="103">
          <cell r="F103" t="str">
            <v>4</v>
          </cell>
          <cell r="G103" t="str">
            <v>4/0</v>
          </cell>
          <cell r="L103" t="str">
            <v>CK</v>
          </cell>
          <cell r="M103">
            <v>330000</v>
          </cell>
          <cell r="P103" t="e">
            <v>#REF!</v>
          </cell>
          <cell r="V103" t="e">
            <v>#REF!</v>
          </cell>
        </row>
        <row r="104">
          <cell r="F104" t="str">
            <v>2</v>
          </cell>
          <cell r="G104" t="str">
            <v>4/0</v>
          </cell>
          <cell r="L104" t="str">
            <v>ck</v>
          </cell>
          <cell r="M104">
            <v>105000</v>
          </cell>
          <cell r="P104" t="e">
            <v>#REF!</v>
          </cell>
          <cell r="V104" t="e">
            <v>#REF!</v>
          </cell>
        </row>
        <row r="105">
          <cell r="F105" t="str">
            <v>2</v>
          </cell>
          <cell r="G105" t="str">
            <v>4/0</v>
          </cell>
          <cell r="L105" t="str">
            <v>CK</v>
          </cell>
          <cell r="M105">
            <v>440000</v>
          </cell>
          <cell r="P105" t="e">
            <v>#REF!</v>
          </cell>
          <cell r="V105" t="e">
            <v>#REF!</v>
          </cell>
        </row>
        <row r="106">
          <cell r="F106" t="str">
            <v>4</v>
          </cell>
          <cell r="G106" t="str">
            <v>4/0</v>
          </cell>
          <cell r="L106" t="str">
            <v>CK</v>
          </cell>
          <cell r="M106">
            <v>220000</v>
          </cell>
          <cell r="P106">
            <v>3555.28</v>
          </cell>
          <cell r="V106">
            <v>5367.5860000000002</v>
          </cell>
        </row>
        <row r="107">
          <cell r="F107" t="str">
            <v>4</v>
          </cell>
          <cell r="G107" t="str">
            <v>4/0</v>
          </cell>
          <cell r="L107" t="str">
            <v>ck</v>
          </cell>
          <cell r="M107">
            <v>82000</v>
          </cell>
          <cell r="P107" t="e">
            <v>#REF!</v>
          </cell>
          <cell r="V107" t="e">
            <v>#REF!</v>
          </cell>
        </row>
        <row r="108">
          <cell r="F108" t="str">
            <v>4</v>
          </cell>
          <cell r="G108" t="str">
            <v>4/0</v>
          </cell>
          <cell r="L108" t="str">
            <v>CK</v>
          </cell>
          <cell r="M108">
            <v>330000</v>
          </cell>
          <cell r="P108" t="e">
            <v>#REF!</v>
          </cell>
          <cell r="V108" t="e">
            <v>#REF!</v>
          </cell>
        </row>
      </sheetData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"/>
      <sheetName val="Gia sach BC Bo-co Ma sach"/>
      <sheetName val="Khoan muc phi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/>
      <sheetData sheetId="1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1530000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2008372760.121598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1340000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1758966992.5247984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1430000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1884698370.7551994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1080000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629299825.22879946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1810000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577978297.49439991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1600000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510920041.98399991</v>
          </cell>
          <cell r="FA12" t="str">
            <v>-</v>
          </cell>
          <cell r="FB12">
            <v>44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2271.9300925727998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2715.5088218553597</v>
          </cell>
          <cell r="GB12">
            <v>2500</v>
          </cell>
          <cell r="GC12">
            <v>0.92063777509361422</v>
          </cell>
          <cell r="GD12">
            <v>408.37533440554859</v>
          </cell>
          <cell r="GE12">
            <v>35.203394877011362</v>
          </cell>
          <cell r="GF12">
            <v>47.536924218055717</v>
          </cell>
          <cell r="GG12">
            <v>4.0978506131442813</v>
          </cell>
          <cell r="GH12">
            <v>99.80521408857598</v>
          </cell>
          <cell r="GI12">
            <v>-7.0452140885759746</v>
          </cell>
          <cell r="GJ12">
            <v>10.515790588895999</v>
          </cell>
          <cell r="GK12">
            <v>-0.28579058889599906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-2.3636412020402804</v>
          </cell>
          <cell r="HI12">
            <v>-23.968608965587336</v>
          </cell>
          <cell r="HJ12">
            <v>-127.96882185535968</v>
          </cell>
          <cell r="HK12">
            <v>-221386061.80977225</v>
          </cell>
          <cell r="HL12">
            <v>1584921529.7509441</v>
          </cell>
          <cell r="HM12">
            <v>566858028</v>
          </cell>
          <cell r="HN12">
            <v>32274880.000000004</v>
          </cell>
          <cell r="HO12">
            <v>20095680</v>
          </cell>
          <cell r="HP12">
            <v>36537599.999999993</v>
          </cell>
          <cell r="HQ12">
            <v>42627199.999999993</v>
          </cell>
          <cell r="HR12">
            <v>302196400</v>
          </cell>
          <cell r="HS12">
            <v>190300000</v>
          </cell>
          <cell r="HT12">
            <v>60789431.999999993</v>
          </cell>
          <cell r="HU12">
            <v>161368310.40000001</v>
          </cell>
          <cell r="HV12">
            <v>800461979.62676346</v>
          </cell>
          <cell r="HW12">
            <v>3798431039.7777076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1290000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1575854222.8319983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1140000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1323402529.1327987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1260000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1660643319.6863995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1060000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585468229.84319949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1570000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501340291.19679993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1470000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469407788.57279992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1080000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1319319814.4639986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980000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1137661823.2895989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1060000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1397049141.9583995</v>
          </cell>
          <cell r="FA21" t="str">
            <v>-</v>
          </cell>
          <cell r="FB21">
            <v>184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9500.7985689407997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10097.595451494399</v>
          </cell>
          <cell r="GB21">
            <v>9300</v>
          </cell>
          <cell r="GC21">
            <v>0.92101134816444263</v>
          </cell>
          <cell r="GD21">
            <v>549.65670138102769</v>
          </cell>
          <cell r="GE21">
            <v>47.140181172572284</v>
          </cell>
          <cell r="GF21">
            <v>47.55621357945094</v>
          </cell>
          <cell r="GG21">
            <v>4.0785612517490577</v>
          </cell>
          <cell r="GH21">
            <v>134.27929857456002</v>
          </cell>
          <cell r="GI21">
            <v>6.2707014254399951</v>
          </cell>
          <cell r="GJ21">
            <v>10.642503812094782</v>
          </cell>
          <cell r="GK21">
            <v>-0.41250381209478171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-2.4710650638438394</v>
          </cell>
          <cell r="HI21">
            <v>-13.279479747132289</v>
          </cell>
          <cell r="HJ21">
            <v>-467.95545149439874</v>
          </cell>
          <cell r="HK21">
            <v>-491353224.06911868</v>
          </cell>
          <cell r="HL21">
            <v>4022685753.3878403</v>
          </cell>
          <cell r="HM21">
            <v>1438741080.0000002</v>
          </cell>
          <cell r="HN21">
            <v>81916800</v>
          </cell>
          <cell r="HO21">
            <v>51004800</v>
          </cell>
          <cell r="HP21">
            <v>92736000</v>
          </cell>
          <cell r="HQ21">
            <v>108191999.99999999</v>
          </cell>
          <cell r="HR21">
            <v>767004000</v>
          </cell>
          <cell r="HS21">
            <v>483000000</v>
          </cell>
          <cell r="HT21">
            <v>154289520</v>
          </cell>
          <cell r="HU21">
            <v>409568544.00000006</v>
          </cell>
          <cell r="HV21">
            <v>2056131736.496712</v>
          </cell>
          <cell r="HW21">
            <v>9665270233.884552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920000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956297121.52319896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1440000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459828037.78559995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1340000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427895535.16159993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920000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1291432932.7487988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850000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1141565673.4559989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910000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1199353508.6623998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770000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847128129.72479916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770000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940626164.01599908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770000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311697124.32319993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760000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512053448.33279949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770000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285045907.97759974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770000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378543942.26879966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910000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1277395618.2623987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840000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1128135489.0623989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900000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1186173799.7759998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740000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859050764.52479923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745000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774392777.75519907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755000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348648240.82719994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720000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617266342.88639939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755000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279493065.61439973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755000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371169709.62719965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670000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612418115.17440009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615000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426960583.48800004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605000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418141942.46879989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605000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647234988.04799938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635000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772349508.99360001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605000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752483841.12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585000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353484186.49439991</v>
          </cell>
          <cell r="FA49" t="str">
            <v>-</v>
          </cell>
          <cell r="FB49">
            <v>84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4337.3210858207995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4780.8998151033593</v>
          </cell>
          <cell r="GB49">
            <v>3700</v>
          </cell>
          <cell r="GC49">
            <v>0.77391289152542275</v>
          </cell>
          <cell r="GD49">
            <v>343.29129699823869</v>
          </cell>
          <cell r="GE49">
            <v>100.28743228432126</v>
          </cell>
          <cell r="GF49">
            <v>39.960817892878111</v>
          </cell>
          <cell r="GG49">
            <v>11.673956938321886</v>
          </cell>
          <cell r="GH49">
            <v>99.80521408857598</v>
          </cell>
          <cell r="GI49">
            <v>-7.0452140885759746</v>
          </cell>
          <cell r="GJ49">
            <v>8.7225569751359995</v>
          </cell>
          <cell r="GK49">
            <v>1.5074430248640009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-8.1465139134578859</v>
          </cell>
          <cell r="HI49">
            <v>-89.052646372897229</v>
          </cell>
          <cell r="HJ49">
            <v>-773.35981510335967</v>
          </cell>
          <cell r="HK49">
            <v>-522017875.19476777</v>
          </cell>
          <cell r="HL49">
            <v>1180570818.9290402</v>
          </cell>
          <cell r="HM49">
            <v>422239230.00000006</v>
          </cell>
          <cell r="HN49">
            <v>24040800.000000004</v>
          </cell>
          <cell r="HO49">
            <v>14968800.000000002</v>
          </cell>
          <cell r="HP49">
            <v>27216000</v>
          </cell>
          <cell r="HQ49">
            <v>31751999.999999996</v>
          </cell>
          <cell r="HR49">
            <v>225099000</v>
          </cell>
          <cell r="HS49">
            <v>141750000</v>
          </cell>
          <cell r="HT49">
            <v>45280619.999999993</v>
          </cell>
          <cell r="HU49">
            <v>120199464.00000001</v>
          </cell>
          <cell r="HV49">
            <v>494568980.49021119</v>
          </cell>
          <cell r="HW49">
            <v>2727685713.4192514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585000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394146404.30879962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585000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212417007.37920004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595000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699428548.43679976</v>
          </cell>
          <cell r="FA52" t="str">
            <v>-</v>
          </cell>
          <cell r="FB52">
            <v>164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8468.1030723168005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9064.8999548704014</v>
          </cell>
          <cell r="GB52">
            <v>9500</v>
          </cell>
          <cell r="GC52">
            <v>1.047998328420142</v>
          </cell>
          <cell r="GD52">
            <v>625.44213532252456</v>
          </cell>
          <cell r="GE52">
            <v>-28.645252768924593</v>
          </cell>
          <cell r="GF52">
            <v>54.113157711448018</v>
          </cell>
          <cell r="GG52">
            <v>-2.4783828802480201</v>
          </cell>
          <cell r="GH52">
            <v>134.27929857456002</v>
          </cell>
          <cell r="GI52">
            <v>6.2707014254399951</v>
          </cell>
          <cell r="GJ52">
            <v>12.214760374545365</v>
          </cell>
          <cell r="GK52">
            <v>-1.984760374545365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2.5136225057026547</v>
          </cell>
          <cell r="HI52">
            <v>62.505954194364591</v>
          </cell>
          <cell r="HJ52">
            <v>474.74004512959993</v>
          </cell>
          <cell r="HK52">
            <v>313328429.78553593</v>
          </cell>
          <cell r="HL52">
            <v>2253703446.9290881</v>
          </cell>
          <cell r="HM52">
            <v>806052456</v>
          </cell>
          <cell r="HN52">
            <v>45893760</v>
          </cell>
          <cell r="HO52">
            <v>28575360</v>
          </cell>
          <cell r="HP52">
            <v>51955200</v>
          </cell>
          <cell r="HQ52">
            <v>60614399.999999993</v>
          </cell>
          <cell r="HR52">
            <v>429712800</v>
          </cell>
          <cell r="HS52">
            <v>270600000</v>
          </cell>
          <cell r="HT52">
            <v>86440463.999999985</v>
          </cell>
          <cell r="HU52">
            <v>229460140.79999998</v>
          </cell>
          <cell r="HV52">
            <v>1322125662.9407904</v>
          </cell>
          <cell r="HW52">
            <v>5585133690.669879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800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1148888.3811840001</v>
          </cell>
          <cell r="EZ53">
            <v>196</v>
          </cell>
          <cell r="FA53">
            <v>12</v>
          </cell>
          <cell r="FB53">
            <v>196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8736.4629458399995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9333.2598283935986</v>
          </cell>
          <cell r="GB53">
            <v>8500</v>
          </cell>
          <cell r="GC53">
            <v>0.9107214581277745</v>
          </cell>
          <cell r="GD53">
            <v>543.51572708532478</v>
          </cell>
          <cell r="GE53">
            <v>53.281155468275188</v>
          </cell>
          <cell r="GF53">
            <v>40.594307514870799</v>
          </cell>
          <cell r="GG53">
            <v>3.9794830251291984</v>
          </cell>
          <cell r="GH53">
            <v>134.27929857456002</v>
          </cell>
          <cell r="GI53">
            <v>6.2707014254399951</v>
          </cell>
          <cell r="GJ53">
            <v>9.0725545991093881</v>
          </cell>
          <cell r="GK53">
            <v>-0.82255459910938811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-3.1720376242385866</v>
          </cell>
          <cell r="HI53">
            <v>-19.420454042835193</v>
          </cell>
          <cell r="HJ53">
            <v>-641.13982839359824</v>
          </cell>
          <cell r="HK53">
            <v>-64113.982839359822</v>
          </cell>
          <cell r="HL53">
            <v>363177.622584</v>
          </cell>
          <cell r="HM53">
            <v>104170.08</v>
          </cell>
          <cell r="HN53">
            <v>4155.2000000000007</v>
          </cell>
          <cell r="HO53">
            <v>4096.4000000000005</v>
          </cell>
          <cell r="HP53">
            <v>9408</v>
          </cell>
          <cell r="HQ53">
            <v>10976</v>
          </cell>
          <cell r="HR53">
            <v>77812</v>
          </cell>
          <cell r="HS53">
            <v>49000</v>
          </cell>
          <cell r="HT53">
            <v>15652.56</v>
          </cell>
          <cell r="HU53">
            <v>41550.432000000001</v>
          </cell>
          <cell r="HV53">
            <v>177822.07014254399</v>
          </cell>
          <cell r="HW53">
            <v>857820.36472654413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680000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1057749500.8511989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1500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1378621.2955199997</v>
          </cell>
          <cell r="EZ55">
            <v>124</v>
          </cell>
          <cell r="FA55">
            <v>4</v>
          </cell>
          <cell r="FB55">
            <v>124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6402.7120790687995</v>
          </cell>
          <cell r="FS55">
            <v>231.87237728256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502.59872928255993</v>
          </cell>
          <cell r="GA55">
            <v>6905.3108083513598</v>
          </cell>
          <cell r="GB55">
            <v>6700</v>
          </cell>
          <cell r="GC55">
            <v>0.97026769481497421</v>
          </cell>
          <cell r="GD55">
            <v>487.65531047792473</v>
          </cell>
          <cell r="GE55">
            <v>14.943418804635201</v>
          </cell>
          <cell r="GF55">
            <v>50.099553947758672</v>
          </cell>
          <cell r="GG55">
            <v>1.5352208834413261</v>
          </cell>
          <cell r="GH55">
            <v>134.27929857456002</v>
          </cell>
          <cell r="GI55">
            <v>6.2707014254399951</v>
          </cell>
          <cell r="GJ55">
            <v>11.074360495366452</v>
          </cell>
          <cell r="GK55">
            <v>-0.84436049536645186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-0.35958137880777796</v>
          </cell>
          <cell r="HI55">
            <v>18.917282620804794</v>
          </cell>
          <cell r="HJ55">
            <v>-25.670808351359671</v>
          </cell>
          <cell r="HK55">
            <v>-30804.970021631605</v>
          </cell>
          <cell r="HL55">
            <v>3098217.5988825602</v>
          </cell>
          <cell r="HM55">
            <v>1108098.72</v>
          </cell>
          <cell r="HN55">
            <v>63091.200000000012</v>
          </cell>
          <cell r="HO55">
            <v>39283.200000000004</v>
          </cell>
          <cell r="HP55">
            <v>71424</v>
          </cell>
          <cell r="HQ55">
            <v>83328</v>
          </cell>
          <cell r="HR55">
            <v>590736</v>
          </cell>
          <cell r="HS55">
            <v>372000</v>
          </cell>
          <cell r="HT55">
            <v>118831.67999999999</v>
          </cell>
          <cell r="HU55">
            <v>315444.09600000002</v>
          </cell>
          <cell r="HV55">
            <v>1647864.8417105279</v>
          </cell>
          <cell r="HW55">
            <v>7508319.3365930878</v>
          </cell>
          <cell r="HX55">
            <v>278246.852739072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562485.63342854404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585000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803424342.23999918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1000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914056.88832000014</v>
          </cell>
          <cell r="EZ57">
            <v>124</v>
          </cell>
          <cell r="FA57">
            <v>8</v>
          </cell>
          <cell r="FB57">
            <v>124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5527.1500269600001</v>
          </cell>
          <cell r="FS57">
            <v>231.87237728256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502.59872928255993</v>
          </cell>
          <cell r="GA57">
            <v>6029.7487562425604</v>
          </cell>
          <cell r="GB57">
            <v>5500</v>
          </cell>
          <cell r="GC57">
            <v>0.91214414104831232</v>
          </cell>
          <cell r="GD57">
            <v>458.44248621341387</v>
          </cell>
          <cell r="GE57">
            <v>44.156243069146058</v>
          </cell>
          <cell r="GF57">
            <v>40.657721885375686</v>
          </cell>
          <cell r="GG57">
            <v>3.9160686546243113</v>
          </cell>
          <cell r="GH57">
            <v>134.27929857456002</v>
          </cell>
          <cell r="GI57">
            <v>6.2707014254399951</v>
          </cell>
          <cell r="GJ57">
            <v>8.8969411405277423</v>
          </cell>
          <cell r="GK57">
            <v>-0.64694114052774232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-2.9330097951520537</v>
          </cell>
          <cell r="HI57">
            <v>-10.295541643706063</v>
          </cell>
          <cell r="HJ57">
            <v>-373.98875624256073</v>
          </cell>
          <cell r="HK57">
            <v>-560983.13436384103</v>
          </cell>
          <cell r="HL57">
            <v>3446481.5204399996</v>
          </cell>
          <cell r="HM57">
            <v>988552.8</v>
          </cell>
          <cell r="HN57">
            <v>39432.000000000007</v>
          </cell>
          <cell r="HO57">
            <v>38874.000000000007</v>
          </cell>
          <cell r="HP57">
            <v>89280</v>
          </cell>
          <cell r="HQ57">
            <v>104160</v>
          </cell>
          <cell r="HR57">
            <v>738420</v>
          </cell>
          <cell r="HS57">
            <v>465000</v>
          </cell>
          <cell r="HT57">
            <v>148539.6</v>
          </cell>
          <cell r="HU57">
            <v>394305.12000000005</v>
          </cell>
          <cell r="HV57">
            <v>1654831.05213816</v>
          </cell>
          <cell r="HW57">
            <v>8107876.0925781596</v>
          </cell>
          <cell r="HX57">
            <v>347808.56592383998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703107.04178567999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545000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543085089.22080004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490000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326716489.81440002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493000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311940138.31903994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470000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574148437.77599943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530000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732013457.61600006</v>
          </cell>
          <cell r="EZ62">
            <v>196</v>
          </cell>
          <cell r="FA62">
            <v>4</v>
          </cell>
          <cell r="FB62">
            <v>196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8736.4629458399995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9333.2598283935986</v>
          </cell>
          <cell r="GB62">
            <v>8200</v>
          </cell>
          <cell r="GC62">
            <v>0.87857834784091182</v>
          </cell>
          <cell r="GD62">
            <v>524.33281907054857</v>
          </cell>
          <cell r="GE62">
            <v>72.464063483051405</v>
          </cell>
          <cell r="GF62">
            <v>39.161567249640065</v>
          </cell>
          <cell r="GG62">
            <v>5.4122232903599325</v>
          </cell>
          <cell r="GH62">
            <v>134.27929857456002</v>
          </cell>
          <cell r="GI62">
            <v>6.2707014254399951</v>
          </cell>
          <cell r="GJ62">
            <v>8.7281668440073474</v>
          </cell>
          <cell r="GK62">
            <v>-0.47816684400734744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-4.2603901343672801</v>
          </cell>
          <cell r="HI62">
            <v>-38.603362057611406</v>
          </cell>
          <cell r="HJ62">
            <v>-873.63982839359835</v>
          </cell>
          <cell r="HK62">
            <v>-546024892.74599898</v>
          </cell>
          <cell r="HL62">
            <v>2269860141.1500001</v>
          </cell>
          <cell r="HM62">
            <v>651063000</v>
          </cell>
          <cell r="HN62">
            <v>25970000.000000004</v>
          </cell>
          <cell r="HO62">
            <v>25602500.000000004</v>
          </cell>
          <cell r="HP62">
            <v>58800000</v>
          </cell>
          <cell r="HQ62">
            <v>68600000</v>
          </cell>
          <cell r="HR62">
            <v>486325000</v>
          </cell>
          <cell r="HS62">
            <v>306250000</v>
          </cell>
          <cell r="HT62">
            <v>97828500</v>
          </cell>
          <cell r="HU62">
            <v>259690200</v>
          </cell>
          <cell r="HV62">
            <v>1069200438.3909</v>
          </cell>
          <cell r="HW62">
            <v>5319189779.5409002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490000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542132286.19200003</v>
          </cell>
          <cell r="EZ63">
            <v>156</v>
          </cell>
          <cell r="FA63">
            <v>4</v>
          </cell>
          <cell r="FB63">
            <v>156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6953.5113242399993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7550.3082067935993</v>
          </cell>
          <cell r="GB63">
            <v>6600</v>
          </cell>
          <cell r="GC63">
            <v>0.87413650134990073</v>
          </cell>
          <cell r="GD63">
            <v>521.68193893193154</v>
          </cell>
          <cell r="GE63">
            <v>75.114943621668431</v>
          </cell>
          <cell r="GF63">
            <v>38.963577314538902</v>
          </cell>
          <cell r="GG63">
            <v>5.610213225461095</v>
          </cell>
          <cell r="GH63">
            <v>134.27929857456002</v>
          </cell>
          <cell r="GI63">
            <v>6.2707014254399951</v>
          </cell>
          <cell r="GJ63">
            <v>8.6584660347784617</v>
          </cell>
          <cell r="GK63">
            <v>-0.40846603477846166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-4.3886792602395568</v>
          </cell>
          <cell r="HI63">
            <v>-41.254242196228432</v>
          </cell>
          <cell r="HJ63">
            <v>-725.88820679359935</v>
          </cell>
          <cell r="HK63">
            <v>-435532924.0761596</v>
          </cell>
          <cell r="HL63">
            <v>1734358442.5439999</v>
          </cell>
          <cell r="HM63">
            <v>497465280</v>
          </cell>
          <cell r="HN63">
            <v>19843200</v>
          </cell>
          <cell r="HO63">
            <v>19562400.000000004</v>
          </cell>
          <cell r="HP63">
            <v>44928000</v>
          </cell>
          <cell r="HQ63">
            <v>52415999.999999993</v>
          </cell>
          <cell r="HR63">
            <v>371592000.00000006</v>
          </cell>
          <cell r="HS63">
            <v>234000000</v>
          </cell>
          <cell r="HT63">
            <v>74748960</v>
          </cell>
          <cell r="HU63">
            <v>198424512</v>
          </cell>
          <cell r="HV63">
            <v>810432420.85526395</v>
          </cell>
          <cell r="HW63">
            <v>4057771215.3992634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470000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539098469.7759999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470000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688288895.22239935</v>
          </cell>
          <cell r="FA65" t="str">
            <v>-</v>
          </cell>
          <cell r="FB65">
            <v>192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11706.139110767999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12302.9359933216</v>
          </cell>
          <cell r="GB65">
            <v>11900</v>
          </cell>
          <cell r="GC65">
            <v>0.96724879382122075</v>
          </cell>
          <cell r="GD65">
            <v>577.25106480623435</v>
          </cell>
          <cell r="GE65">
            <v>19.545817747365618</v>
          </cell>
          <cell r="GF65">
            <v>58.972650704134189</v>
          </cell>
          <cell r="GG65">
            <v>1.9968238311158046</v>
          </cell>
          <cell r="GH65">
            <v>134.27929857456002</v>
          </cell>
          <cell r="GI65">
            <v>6.2707014254399951</v>
          </cell>
          <cell r="GJ65">
            <v>13.245941153257499</v>
          </cell>
          <cell r="GK65">
            <v>-0.44594115325749861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7.7235015626696768E-2</v>
          </cell>
          <cell r="HI65">
            <v>14.314883678074377</v>
          </cell>
          <cell r="HJ65">
            <v>29.144006678400157</v>
          </cell>
          <cell r="HK65">
            <v>16612083.806688089</v>
          </cell>
          <cell r="HL65">
            <v>2446329232.3377595</v>
          </cell>
          <cell r="HM65">
            <v>1280535551.9999998</v>
          </cell>
          <cell r="HN65">
            <v>92805120.000000015</v>
          </cell>
          <cell r="HO65">
            <v>34911360</v>
          </cell>
          <cell r="HP65">
            <v>52531200</v>
          </cell>
          <cell r="HQ65">
            <v>61286399.999999993</v>
          </cell>
          <cell r="HR65">
            <v>434476800</v>
          </cell>
          <cell r="HS65">
            <v>273600000</v>
          </cell>
          <cell r="HT65">
            <v>87398784</v>
          </cell>
          <cell r="HU65">
            <v>232004044.79999998</v>
          </cell>
          <cell r="HV65">
            <v>1449635799.8125007</v>
          </cell>
          <cell r="HW65">
            <v>6445514292.9502602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480000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213857044.53120002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480000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591597338.26559985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800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1145551.5737599996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540000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790800007.2767992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1500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1891479.8990399996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480000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761217828.71039927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500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559262.93807999988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510000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480182030.40960008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465000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437813027.72640008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475000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355360798.02399993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495000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567773920.29599988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450000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740962568.59199929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440000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697783009.65119934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485000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589904743.08959997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465000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514472475.67200005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440000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504687929.15199989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450000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549716589.35999942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485000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216084722.07840002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450000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567443969.71199989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500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787200.09519999987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500000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641152715.03999925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1500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1848741.6820799997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500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516524.72111999989</v>
          </cell>
          <cell r="EZ88">
            <v>136</v>
          </cell>
          <cell r="FA88">
            <v>8</v>
          </cell>
          <cell r="FB88">
            <v>136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7022.3293770432001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7619.1262595968001</v>
          </cell>
          <cell r="GB88">
            <v>7300</v>
          </cell>
          <cell r="GC88">
            <v>0.95811511074582345</v>
          </cell>
          <cell r="GD88">
            <v>571.80011122060466</v>
          </cell>
          <cell r="GE88">
            <v>24.996771332995309</v>
          </cell>
          <cell r="GF88">
            <v>49.472058005730844</v>
          </cell>
          <cell r="GG88">
            <v>2.162716825469154</v>
          </cell>
          <cell r="GH88">
            <v>134.27929857456002</v>
          </cell>
          <cell r="GI88">
            <v>6.2707014254399951</v>
          </cell>
          <cell r="GJ88">
            <v>11.089858098716471</v>
          </cell>
          <cell r="GK88">
            <v>-0.85985809871647056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-1.0025749241856245</v>
          </cell>
          <cell r="HI88">
            <v>8.8639300924446864</v>
          </cell>
          <cell r="HJ88">
            <v>-127.48625959680024</v>
          </cell>
          <cell r="HK88">
            <v>-127486.25959680024</v>
          </cell>
          <cell r="HL88">
            <v>2831704.2570432001</v>
          </cell>
          <cell r="HM88">
            <v>1012778.4</v>
          </cell>
          <cell r="HN88">
            <v>57664.000000000007</v>
          </cell>
          <cell r="HO88">
            <v>35904</v>
          </cell>
          <cell r="HP88">
            <v>65280</v>
          </cell>
          <cell r="HQ88">
            <v>76160</v>
          </cell>
          <cell r="HR88">
            <v>539920.00000000012</v>
          </cell>
          <cell r="HS88">
            <v>340000</v>
          </cell>
          <cell r="HT88">
            <v>108609.60000000001</v>
          </cell>
          <cell r="HU88">
            <v>288309.12</v>
          </cell>
          <cell r="HV88">
            <v>1508220.7014254399</v>
          </cell>
          <cell r="HW88">
            <v>6864550.0784686394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530000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484450150.80960006</v>
          </cell>
          <cell r="FA89" t="str">
            <v>-</v>
          </cell>
          <cell r="FB89">
            <v>132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5883.7403512799992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6480.5372338335992</v>
          </cell>
          <cell r="GB89">
            <v>5500</v>
          </cell>
          <cell r="GC89">
            <v>0.84869506979847154</v>
          </cell>
          <cell r="GD89">
            <v>506.49857189433777</v>
          </cell>
          <cell r="GE89">
            <v>90.298310659262199</v>
          </cell>
          <cell r="GF89">
            <v>37.82955627352775</v>
          </cell>
          <cell r="GG89">
            <v>6.7442342664722474</v>
          </cell>
          <cell r="GH89">
            <v>134.27929857456002</v>
          </cell>
          <cell r="GI89">
            <v>6.2707014254399951</v>
          </cell>
          <cell r="GJ89">
            <v>8.357732586556363</v>
          </cell>
          <cell r="GK89">
            <v>-0.10773258655636297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-5.2219668530286105</v>
          </cell>
          <cell r="HI89">
            <v>-56.437609233822201</v>
          </cell>
          <cell r="HJ89">
            <v>-745.73723383359879</v>
          </cell>
          <cell r="HK89">
            <v>-402698106.27014333</v>
          </cell>
          <cell r="HL89">
            <v>1320780660.0911999</v>
          </cell>
          <cell r="HM89">
            <v>378838944</v>
          </cell>
          <cell r="HN89">
            <v>15111360.000000002</v>
          </cell>
          <cell r="HO89">
            <v>14897520</v>
          </cell>
          <cell r="HP89">
            <v>34214400</v>
          </cell>
          <cell r="HQ89">
            <v>39916799.999999993</v>
          </cell>
          <cell r="HR89">
            <v>282981600.00000006</v>
          </cell>
          <cell r="HS89">
            <v>178200000</v>
          </cell>
          <cell r="HT89">
            <v>56924208</v>
          </cell>
          <cell r="HU89">
            <v>151107897.59999999</v>
          </cell>
          <cell r="HV89">
            <v>595739178.7697376</v>
          </cell>
          <cell r="HW89">
            <v>3068712568.4609375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485000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469969800.33600003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480000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577921108.83839989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490000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658079035.28639936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450000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686320860.23999929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130000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79695398.639999926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475000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708255155.73600006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455000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625604605.95359981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455000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555824551.46399939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445000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222717390.83040002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510000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437230326.21119958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1500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1464097.7294399997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800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917614.41663999972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431048.2871999999</v>
          </cell>
          <cell r="EZ103">
            <v>112</v>
          </cell>
          <cell r="FA103">
            <v>8</v>
          </cell>
          <cell r="FB103">
            <v>112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5783.0947810943999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6285.6935103769601</v>
          </cell>
          <cell r="GB103">
            <v>5500</v>
          </cell>
          <cell r="GC103">
            <v>0.87500289203094772</v>
          </cell>
          <cell r="GD103">
            <v>439.77534165331929</v>
          </cell>
          <cell r="GE103">
            <v>62.823387629240642</v>
          </cell>
          <cell r="GF103">
            <v>45.180577306666791</v>
          </cell>
          <cell r="GG103">
            <v>6.4541975245332068</v>
          </cell>
          <cell r="GH103">
            <v>134.27929857456002</v>
          </cell>
          <cell r="GI103">
            <v>6.2707014254399951</v>
          </cell>
          <cell r="GJ103">
            <v>9.8501848341557139</v>
          </cell>
          <cell r="GK103">
            <v>0.37981516584428654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-4.0543823586889207</v>
          </cell>
          <cell r="HI103">
            <v>-28.962686203800644</v>
          </cell>
          <cell r="HJ103">
            <v>-483.05351037695982</v>
          </cell>
          <cell r="HK103">
            <v>-483053.51037695981</v>
          </cell>
          <cell r="HL103">
            <v>2331991.7410943997</v>
          </cell>
          <cell r="HM103">
            <v>834052.8</v>
          </cell>
          <cell r="HN103">
            <v>47488.000000000007</v>
          </cell>
          <cell r="HO103">
            <v>29568</v>
          </cell>
          <cell r="HP103">
            <v>53760</v>
          </cell>
          <cell r="HQ103">
            <v>62719.999999999993</v>
          </cell>
          <cell r="HR103">
            <v>444640.00000000006</v>
          </cell>
          <cell r="HS103">
            <v>280000</v>
          </cell>
          <cell r="HT103">
            <v>89443.199999999997</v>
          </cell>
          <cell r="HU103">
            <v>237431.04000000001</v>
          </cell>
          <cell r="HV103">
            <v>1103220.7014254399</v>
          </cell>
          <cell r="HW103">
            <v>5514315.4825198399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430000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395204771.38239992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250000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138082129.67999986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55000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30378068.529599972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395000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170206487.56319985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50000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18509474.543999981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505000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614230711.87679994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505000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378344919.5424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500000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829938312.15999973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500000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671509219.67999935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495000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514529429.51519942</v>
          </cell>
          <cell r="EZ113">
            <v>132</v>
          </cell>
          <cell r="FA113">
            <v>4</v>
          </cell>
          <cell r="FB113">
            <v>132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8047.9706386529988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8644.7675212065988</v>
          </cell>
          <cell r="GB113">
            <v>8600</v>
          </cell>
          <cell r="GC113">
            <v>0.99482143145009061</v>
          </cell>
          <cell r="GD113">
            <v>593.70632898692395</v>
          </cell>
          <cell r="GE113">
            <v>3.0905535666760215</v>
          </cell>
          <cell r="GF113">
            <v>60.653739931917244</v>
          </cell>
          <cell r="GG113">
            <v>0.31573460333274994</v>
          </cell>
          <cell r="GH113">
            <v>134.27929857456002</v>
          </cell>
          <cell r="GI113">
            <v>6.2707014254399951</v>
          </cell>
          <cell r="GJ113">
            <v>13.641823495647273</v>
          </cell>
          <cell r="GK113">
            <v>-0.84182349564727232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1.3624419010199778</v>
          </cell>
          <cell r="HI113">
            <v>30.770147858763973</v>
          </cell>
          <cell r="HJ113">
            <v>210.61247879340104</v>
          </cell>
          <cell r="HK113">
            <v>94775615.45703046</v>
          </cell>
          <cell r="HL113">
            <v>1327777379.3938498</v>
          </cell>
          <cell r="HM113">
            <v>695027520</v>
          </cell>
          <cell r="HN113">
            <v>50371200</v>
          </cell>
          <cell r="HO113">
            <v>18948600</v>
          </cell>
          <cell r="HP113">
            <v>28512000</v>
          </cell>
          <cell r="HQ113">
            <v>33263999.999999993</v>
          </cell>
          <cell r="HR113">
            <v>235818000.00000003</v>
          </cell>
          <cell r="HS113">
            <v>148500000</v>
          </cell>
          <cell r="HT113">
            <v>47436840</v>
          </cell>
          <cell r="HU113">
            <v>125923247.99999999</v>
          </cell>
          <cell r="HV113">
            <v>810324315.64144802</v>
          </cell>
          <cell r="HW113">
            <v>3521903103.0352979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535000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783477784.98719919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530000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644638172.86080003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520000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575324058.81599998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530000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789129590.93439984</v>
          </cell>
          <cell r="EZ117">
            <v>204</v>
          </cell>
          <cell r="FA117">
            <v>4</v>
          </cell>
          <cell r="FB117">
            <v>204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10533.494065564799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11130.2909481184</v>
          </cell>
          <cell r="GB117">
            <v>10300</v>
          </cell>
          <cell r="GC117">
            <v>0.9254025836351778</v>
          </cell>
          <cell r="GD117">
            <v>552.27737702052116</v>
          </cell>
          <cell r="GE117">
            <v>44.519505533078814</v>
          </cell>
          <cell r="GF117">
            <v>47.782954034213127</v>
          </cell>
          <cell r="GG117">
            <v>3.8518207969868712</v>
          </cell>
          <cell r="GH117">
            <v>134.27929857456002</v>
          </cell>
          <cell r="GI117">
            <v>6.2707014254399951</v>
          </cell>
          <cell r="GJ117">
            <v>10.702062261889411</v>
          </cell>
          <cell r="GK117">
            <v>-0.47206226188941081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-2.303883058876282</v>
          </cell>
          <cell r="HI117">
            <v>-10.658804107638819</v>
          </cell>
          <cell r="HJ117">
            <v>-480.65094811840038</v>
          </cell>
          <cell r="HK117">
            <v>-233115709.83742419</v>
          </cell>
          <cell r="HL117">
            <v>2060064846.9989278</v>
          </cell>
          <cell r="HM117">
            <v>736796286</v>
          </cell>
          <cell r="HN117">
            <v>41950560.000000007</v>
          </cell>
          <cell r="HO117">
            <v>26120160</v>
          </cell>
          <cell r="HP117">
            <v>47491200</v>
          </cell>
          <cell r="HQ117">
            <v>55406400</v>
          </cell>
          <cell r="HR117">
            <v>392791800</v>
          </cell>
          <cell r="HS117">
            <v>247350000</v>
          </cell>
          <cell r="HT117">
            <v>79013484</v>
          </cell>
          <cell r="HU117">
            <v>209744884.80000001</v>
          </cell>
          <cell r="HV117">
            <v>1058862040.1913384</v>
          </cell>
          <cell r="HW117">
            <v>4955591661.9902668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530000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679621877.94239926</v>
          </cell>
          <cell r="EZ118">
            <v>164</v>
          </cell>
          <cell r="FA118">
            <v>4</v>
          </cell>
          <cell r="FB118">
            <v>164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9998.9938237809984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10595.790706334599</v>
          </cell>
          <cell r="GB118">
            <v>10500</v>
          </cell>
          <cell r="GC118">
            <v>0.99095955092078858</v>
          </cell>
          <cell r="GD118">
            <v>591.40157072624208</v>
          </cell>
          <cell r="GE118">
            <v>5.3953118273578866</v>
          </cell>
          <cell r="GF118">
            <v>60.418283105327788</v>
          </cell>
          <cell r="GG118">
            <v>0.5511914299222056</v>
          </cell>
          <cell r="GH118">
            <v>134.27929857456002</v>
          </cell>
          <cell r="GI118">
            <v>6.2707014254399951</v>
          </cell>
          <cell r="GJ118">
            <v>13.586711594057562</v>
          </cell>
          <cell r="GK118">
            <v>-0.78671159405756086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1.1820969760202336</v>
          </cell>
          <cell r="HI118">
            <v>28.465389598082108</v>
          </cell>
          <cell r="HJ118">
            <v>222.32929366540043</v>
          </cell>
          <cell r="HK118">
            <v>107829707.42771921</v>
          </cell>
          <cell r="HL118">
            <v>1777969911.7337847</v>
          </cell>
          <cell r="HM118">
            <v>930681631.99999988</v>
          </cell>
          <cell r="HN118">
            <v>67449920</v>
          </cell>
          <cell r="HO118">
            <v>25373260</v>
          </cell>
          <cell r="HP118">
            <v>38179200</v>
          </cell>
          <cell r="HQ118">
            <v>44542399.999999993</v>
          </cell>
          <cell r="HR118">
            <v>315773800</v>
          </cell>
          <cell r="HS118">
            <v>198850000</v>
          </cell>
          <cell r="HT118">
            <v>63520643.999999993</v>
          </cell>
          <cell r="HU118">
            <v>168618436.79999998</v>
          </cell>
          <cell r="HV118">
            <v>1080687040.1913383</v>
          </cell>
          <cell r="HW118">
            <v>4711646244.7251234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555000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461553192.792</v>
          </cell>
          <cell r="EZ119">
            <v>116</v>
          </cell>
          <cell r="FA119">
            <v>4</v>
          </cell>
          <cell r="FB119">
            <v>116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5170.5597026400001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5673.1584319225603</v>
          </cell>
          <cell r="GB119">
            <v>5000</v>
          </cell>
          <cell r="GC119">
            <v>0.88134326936213636</v>
          </cell>
          <cell r="GD119">
            <v>442.96200724314667</v>
          </cell>
          <cell r="GE119">
            <v>59.636722039413257</v>
          </cell>
          <cell r="GF119">
            <v>39.284810282386665</v>
          </cell>
          <cell r="GG119">
            <v>5.288980257613332</v>
          </cell>
          <cell r="GH119">
            <v>134.27929857456002</v>
          </cell>
          <cell r="GI119">
            <v>6.2707014254399951</v>
          </cell>
          <cell r="GJ119">
            <v>8.5406957019434486</v>
          </cell>
          <cell r="GK119">
            <v>-0.29069570194344863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-3.9496759595567807</v>
          </cell>
          <cell r="HI119">
            <v>-25.776020613973259</v>
          </cell>
          <cell r="HJ119">
            <v>-483.93843192255986</v>
          </cell>
          <cell r="HK119">
            <v>-239549523.80166712</v>
          </cell>
          <cell r="HL119">
            <v>1063962198.4067999</v>
          </cell>
          <cell r="HM119">
            <v>305175816</v>
          </cell>
          <cell r="HN119">
            <v>12173040.000000002</v>
          </cell>
          <cell r="HO119">
            <v>12000780.000000002</v>
          </cell>
          <cell r="HP119">
            <v>27561600</v>
          </cell>
          <cell r="HQ119">
            <v>32155199.999999996</v>
          </cell>
          <cell r="HR119">
            <v>227957400.00000003</v>
          </cell>
          <cell r="HS119">
            <v>143550000</v>
          </cell>
          <cell r="HT119">
            <v>45855611.999999993</v>
          </cell>
          <cell r="HU119">
            <v>121725806.40000001</v>
          </cell>
          <cell r="HV119">
            <v>490406747.20559281</v>
          </cell>
          <cell r="HW119">
            <v>2482524200.0123925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555000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675045633.8448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530000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776155562.69759917</v>
          </cell>
          <cell r="EZ121">
            <v>184</v>
          </cell>
          <cell r="FA121">
            <v>8</v>
          </cell>
          <cell r="FB121">
            <v>184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11218.383314485998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11815.180197039597</v>
          </cell>
          <cell r="GB121">
            <v>11700</v>
          </cell>
          <cell r="GC121">
            <v>0.99025150737282397</v>
          </cell>
          <cell r="GD121">
            <v>590.97901254410453</v>
          </cell>
          <cell r="GE121">
            <v>5.8178700094954365</v>
          </cell>
          <cell r="GF121">
            <v>60.375114062260309</v>
          </cell>
          <cell r="GG121">
            <v>0.59436047298968475</v>
          </cell>
          <cell r="GH121">
            <v>134.27929857456002</v>
          </cell>
          <cell r="GI121">
            <v>6.2707014254399951</v>
          </cell>
          <cell r="GJ121">
            <v>13.577286420790434</v>
          </cell>
          <cell r="GK121">
            <v>-0.77728642079043375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1.1483531062198815</v>
          </cell>
          <cell r="HI121">
            <v>28.042831415944558</v>
          </cell>
          <cell r="HJ121">
            <v>239.33980296040275</v>
          </cell>
          <cell r="HK121">
            <v>118473202.46539935</v>
          </cell>
          <cell r="HL121">
            <v>2035925315.0705698</v>
          </cell>
          <cell r="HM121">
            <v>1065708864</v>
          </cell>
          <cell r="HN121">
            <v>77235840</v>
          </cell>
          <cell r="HO121">
            <v>29054520</v>
          </cell>
          <cell r="HP121">
            <v>43718400</v>
          </cell>
          <cell r="HQ121">
            <v>51004799.999999993</v>
          </cell>
          <cell r="HR121">
            <v>361587600</v>
          </cell>
          <cell r="HS121">
            <v>227700000</v>
          </cell>
          <cell r="HT121">
            <v>72736488</v>
          </cell>
          <cell r="HU121">
            <v>193082313.60000002</v>
          </cell>
          <cell r="HV121">
            <v>1236619247.2055929</v>
          </cell>
          <cell r="HW121">
            <v>5394373387.8761625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2200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2398074.2093439992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300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463772.4137279999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200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274991.03558399994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250000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413980628.39999998</v>
          </cell>
          <cell r="EZ125">
            <v>236</v>
          </cell>
          <cell r="FA125">
            <v>4</v>
          </cell>
          <cell r="FB125">
            <v>236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10519.414567439999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11116.2114499936</v>
          </cell>
          <cell r="GB125">
            <v>9600</v>
          </cell>
          <cell r="GC125">
            <v>0.86360357961754386</v>
          </cell>
          <cell r="GD125">
            <v>515.39592407787984</v>
          </cell>
          <cell r="GE125">
            <v>81.400958475720131</v>
          </cell>
          <cell r="GF125">
            <v>38.494085067466614</v>
          </cell>
          <cell r="GG125">
            <v>6.0797054725333837</v>
          </cell>
          <cell r="GH125">
            <v>134.27929857456002</v>
          </cell>
          <cell r="GI125">
            <v>6.2707014254399951</v>
          </cell>
          <cell r="GJ125">
            <v>8.5835622941755929</v>
          </cell>
          <cell r="GK125">
            <v>-0.33356229417559291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-4.7832677667089767</v>
          </cell>
          <cell r="HI125">
            <v>-47.540257050280132</v>
          </cell>
          <cell r="HJ125">
            <v>-1176.3914499935986</v>
          </cell>
          <cell r="HK125">
            <v>-279981165.09847647</v>
          </cell>
          <cell r="HL125">
            <v>1040763301.2907199</v>
          </cell>
          <cell r="HM125">
            <v>298521686.39999998</v>
          </cell>
          <cell r="HN125">
            <v>11907616</v>
          </cell>
          <cell r="HO125">
            <v>11739112.000000002</v>
          </cell>
          <cell r="HP125">
            <v>26960640</v>
          </cell>
          <cell r="HQ125">
            <v>31454080</v>
          </cell>
          <cell r="HR125">
            <v>222986960.00000003</v>
          </cell>
          <cell r="HS125">
            <v>140420000</v>
          </cell>
          <cell r="HT125">
            <v>44855764.799999997</v>
          </cell>
          <cell r="HU125">
            <v>119071666.56</v>
          </cell>
          <cell r="HV125">
            <v>482121526.9392547</v>
          </cell>
          <cell r="HW125">
            <v>2430802353.9899745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250000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235383348.24000004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220000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528147924.69119984</v>
          </cell>
          <cell r="EZ127">
            <v>332</v>
          </cell>
          <cell r="FA127">
            <v>4</v>
          </cell>
          <cell r="FB127">
            <v>332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17142.745243958398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17739.542126511999</v>
          </cell>
          <cell r="GB127">
            <v>16300</v>
          </cell>
          <cell r="GC127">
            <v>0.91885122421730481</v>
          </cell>
          <cell r="GD127">
            <v>548.36754614344636</v>
          </cell>
          <cell r="GE127">
            <v>48.42933641015361</v>
          </cell>
          <cell r="GF127">
            <v>47.444676065832994</v>
          </cell>
          <cell r="GG127">
            <v>4.1900987653670043</v>
          </cell>
          <cell r="GH127">
            <v>134.27929857456002</v>
          </cell>
          <cell r="GI127">
            <v>6.2707014254399951</v>
          </cell>
          <cell r="GJ127">
            <v>10.64223102838988</v>
          </cell>
          <cell r="GK127">
            <v>-0.41223102838987913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-2.5823297937568834</v>
          </cell>
          <cell r="HI127">
            <v>-14.568634984713615</v>
          </cell>
          <cell r="HJ127">
            <v>-871.90212651199897</v>
          </cell>
          <cell r="HK127">
            <v>-183099446.56751978</v>
          </cell>
          <cell r="HL127">
            <v>1451664858.831264</v>
          </cell>
          <cell r="HM127">
            <v>519197868.00000006</v>
          </cell>
          <cell r="HN127">
            <v>29561280</v>
          </cell>
          <cell r="HO127">
            <v>18406080.000000004</v>
          </cell>
          <cell r="HP127">
            <v>33465599.999999996</v>
          </cell>
          <cell r="HQ127">
            <v>39043200</v>
          </cell>
          <cell r="HR127">
            <v>276788400</v>
          </cell>
          <cell r="HS127">
            <v>174300000</v>
          </cell>
          <cell r="HT127">
            <v>55678392</v>
          </cell>
          <cell r="HU127">
            <v>147800822.40000001</v>
          </cell>
          <cell r="HV127">
            <v>741976347.29934239</v>
          </cell>
          <cell r="HW127">
            <v>3487882848.5306063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220000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375605228.90879959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145000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185934287.3615998</v>
          </cell>
          <cell r="EZ129">
            <v>164</v>
          </cell>
          <cell r="FA129">
            <v>4</v>
          </cell>
          <cell r="FB129">
            <v>164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9998.9938237809984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10595.790706334599</v>
          </cell>
          <cell r="GB129">
            <v>10400</v>
          </cell>
          <cell r="GC129">
            <v>0.98152184091201922</v>
          </cell>
          <cell r="GD129">
            <v>585.7691748145636</v>
          </cell>
          <cell r="GE129">
            <v>11.027707739036373</v>
          </cell>
          <cell r="GF129">
            <v>59.842870885277051</v>
          </cell>
          <cell r="GG129">
            <v>1.1266036499729424</v>
          </cell>
          <cell r="GH129">
            <v>134.27929857456002</v>
          </cell>
          <cell r="GI129">
            <v>6.2707014254399951</v>
          </cell>
          <cell r="GJ129">
            <v>13.449516472106341</v>
          </cell>
          <cell r="GK129">
            <v>-0.64951647210634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0.74387987792071764</v>
          </cell>
          <cell r="HI129">
            <v>22.832993686403622</v>
          </cell>
          <cell r="HJ129">
            <v>144.82929366540131</v>
          </cell>
          <cell r="HK129">
            <v>19551954.644829176</v>
          </cell>
          <cell r="HL129">
            <v>494898841.4104349</v>
          </cell>
          <cell r="HM129">
            <v>259055711.99999997</v>
          </cell>
          <cell r="HN129">
            <v>18774720</v>
          </cell>
          <cell r="HO129">
            <v>7062660</v>
          </cell>
          <cell r="HP129">
            <v>10627200</v>
          </cell>
          <cell r="HQ129">
            <v>12398399.999999998</v>
          </cell>
          <cell r="HR129">
            <v>87895800</v>
          </cell>
          <cell r="HS129">
            <v>55350000</v>
          </cell>
          <cell r="HT129">
            <v>17681003.999999996</v>
          </cell>
          <cell r="HU129">
            <v>46935028.799999997</v>
          </cell>
          <cell r="HV129">
            <v>297772294.69243437</v>
          </cell>
          <cell r="HW129">
            <v>1308451660.9028692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115000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184111492.99680001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115000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171472300.8624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90000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144260310.15359995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90000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148192513.71839985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100000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195014853.21599981</v>
          </cell>
          <cell r="EZ134">
            <v>248</v>
          </cell>
          <cell r="FA134">
            <v>8</v>
          </cell>
          <cell r="FB134">
            <v>248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15120.429684741999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15717.226567295598</v>
          </cell>
          <cell r="GB134">
            <v>15600</v>
          </cell>
          <cell r="GC134">
            <v>0.99254152335377521</v>
          </cell>
          <cell r="GD134">
            <v>592.34568694253414</v>
          </cell>
          <cell r="GE134">
            <v>4.4511956110658275</v>
          </cell>
          <cell r="GF134">
            <v>60.514735133296234</v>
          </cell>
          <cell r="GG134">
            <v>0.45473940195375917</v>
          </cell>
          <cell r="GH134">
            <v>134.27929857456002</v>
          </cell>
          <cell r="GI134">
            <v>6.2707014254399951</v>
          </cell>
          <cell r="GJ134">
            <v>13.611777021876774</v>
          </cell>
          <cell r="GK134">
            <v>-0.81177702187677347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1.2534835761694674</v>
          </cell>
          <cell r="HI134">
            <v>29.409505814374167</v>
          </cell>
          <cell r="HJ134">
            <v>340.27343270440207</v>
          </cell>
          <cell r="HK134">
            <v>22117773.125786133</v>
          </cell>
          <cell r="HL134">
            <v>360332851.10822988</v>
          </cell>
          <cell r="HM134">
            <v>188616895.99999997</v>
          </cell>
          <cell r="HN134">
            <v>13669760.000000002</v>
          </cell>
          <cell r="HO134">
            <v>5142280</v>
          </cell>
          <cell r="HP134">
            <v>7737599.9999999991</v>
          </cell>
          <cell r="HQ134">
            <v>9027200</v>
          </cell>
          <cell r="HR134">
            <v>63996400.000000007</v>
          </cell>
          <cell r="HS134">
            <v>40300000</v>
          </cell>
          <cell r="HT134">
            <v>12873432</v>
          </cell>
          <cell r="HU134">
            <v>34173110.400000006</v>
          </cell>
          <cell r="HV134">
            <v>219421845.5926536</v>
          </cell>
          <cell r="HW134">
            <v>955291375.10088348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1300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1545468.5151360002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150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339060.84235200001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50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71805.523824000004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480000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636578139.8016001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480000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465124750.84800005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480000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768465362.07360005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475000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734357835.14400005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465000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616685072.93280005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580000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673580349.44640005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525000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782808330.02400005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515000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484889697.37440008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530000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607919551.02399981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533000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489308590.5551995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585000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486502014.02399999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580000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577962113.29920006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525000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800707670.27999914</v>
          </cell>
          <cell r="EZ150">
            <v>196</v>
          </cell>
          <cell r="FA150">
            <v>4</v>
          </cell>
          <cell r="FB150">
            <v>196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11950.017008908999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12546.8138914626</v>
          </cell>
          <cell r="GB150">
            <v>12300</v>
          </cell>
          <cell r="GC150">
            <v>0.9803285604140074</v>
          </cell>
          <cell r="GD150">
            <v>585.05702873333814</v>
          </cell>
          <cell r="GE150">
            <v>11.739853820261828</v>
          </cell>
          <cell r="GF150">
            <v>59.77011720034011</v>
          </cell>
          <cell r="GG150">
            <v>1.1993573349098838</v>
          </cell>
          <cell r="GH150">
            <v>134.27929857456002</v>
          </cell>
          <cell r="GI150">
            <v>6.2707014254399951</v>
          </cell>
          <cell r="GJ150">
            <v>13.434799497068571</v>
          </cell>
          <cell r="GK150">
            <v>-0.63479949706857042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0.68584316802154577</v>
          </cell>
          <cell r="HI150">
            <v>22.120847605178167</v>
          </cell>
          <cell r="HJ150">
            <v>156.54610853740115</v>
          </cell>
          <cell r="HK150">
            <v>75142132.09795256</v>
          </cell>
          <cell r="HL150">
            <v>2102984778.6763196</v>
          </cell>
          <cell r="HM150">
            <v>1100811264</v>
          </cell>
          <cell r="HN150">
            <v>79779840.000000015</v>
          </cell>
          <cell r="HO150">
            <v>30011520</v>
          </cell>
          <cell r="HP150">
            <v>45158400</v>
          </cell>
          <cell r="HQ150">
            <v>52684799.999999993</v>
          </cell>
          <cell r="HR150">
            <v>373497600</v>
          </cell>
          <cell r="HS150">
            <v>235200000</v>
          </cell>
          <cell r="HT150">
            <v>75132288</v>
          </cell>
          <cell r="HU150">
            <v>199442073.59999999</v>
          </cell>
          <cell r="HV150">
            <v>1263945936.6842113</v>
          </cell>
          <cell r="HW150">
            <v>5558648500.9605312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3500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4214008.0852799993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300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566344.13443199988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200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263594.17772799992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255000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422260240.96799999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260000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244798682.16960004</v>
          </cell>
          <cell r="EZ155">
            <v>132</v>
          </cell>
          <cell r="FA155">
            <v>4</v>
          </cell>
          <cell r="FB155">
            <v>132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5883.7403512799992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6480.5372338335992</v>
          </cell>
          <cell r="GB155">
            <v>5700</v>
          </cell>
          <cell r="GC155">
            <v>0.87955670870023417</v>
          </cell>
          <cell r="GD155">
            <v>524.91670178140464</v>
          </cell>
          <cell r="GE155">
            <v>71.880180772195331</v>
          </cell>
          <cell r="GF155">
            <v>39.205176501656034</v>
          </cell>
          <cell r="GG155">
            <v>5.3686140383439636</v>
          </cell>
          <cell r="GH155">
            <v>134.27929857456002</v>
          </cell>
          <cell r="GI155">
            <v>6.2707014254399951</v>
          </cell>
          <cell r="GJ155">
            <v>8.6986416774654547</v>
          </cell>
          <cell r="GK155">
            <v>-0.44864167746545469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-4.1872557158094184</v>
          </cell>
          <cell r="HI155">
            <v>-38.019479346755332</v>
          </cell>
          <cell r="HJ155">
            <v>-590.73723383359857</v>
          </cell>
          <cell r="HK155">
            <v>-138823249.95089567</v>
          </cell>
          <cell r="HL155">
            <v>574784176.15079999</v>
          </cell>
          <cell r="HM155">
            <v>164865096</v>
          </cell>
          <cell r="HN155">
            <v>6576240</v>
          </cell>
          <cell r="HO155">
            <v>6483180</v>
          </cell>
          <cell r="HP155">
            <v>14889600</v>
          </cell>
          <cell r="HQ155">
            <v>17371199.999999996</v>
          </cell>
          <cell r="HR155">
            <v>123149400.00000001</v>
          </cell>
          <cell r="HS155">
            <v>77550000</v>
          </cell>
          <cell r="HT155">
            <v>24772572</v>
          </cell>
          <cell r="HU155">
            <v>65759918.399999991</v>
          </cell>
          <cell r="HV155">
            <v>269831864.8349784</v>
          </cell>
          <cell r="HW155">
            <v>1346033247.3857784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220000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465465206.48319983</v>
          </cell>
          <cell r="EZ156">
            <v>292</v>
          </cell>
          <cell r="FA156">
            <v>4</v>
          </cell>
          <cell r="FB156">
            <v>292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15077.354250710399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15674.151133264</v>
          </cell>
          <cell r="GB156">
            <v>14400</v>
          </cell>
          <cell r="GC156">
            <v>0.91871003906808257</v>
          </cell>
          <cell r="GD156">
            <v>548.28328728652775</v>
          </cell>
          <cell r="GE156">
            <v>48.513595267072219</v>
          </cell>
          <cell r="GF156">
            <v>47.437386002443397</v>
          </cell>
          <cell r="GG156">
            <v>4.1973888287566012</v>
          </cell>
          <cell r="GH156">
            <v>134.27929857456002</v>
          </cell>
          <cell r="GI156">
            <v>6.2707014254399951</v>
          </cell>
          <cell r="GJ156">
            <v>10.636029799402191</v>
          </cell>
          <cell r="GK156">
            <v>-0.40602979940219086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-2.5834186281587921</v>
          </cell>
          <cell r="HI156">
            <v>-14.652893841632224</v>
          </cell>
          <cell r="HJ156">
            <v>-769.01113326399957</v>
          </cell>
          <cell r="HK156">
            <v>-163030360.25196791</v>
          </cell>
          <cell r="HL156">
            <v>1288925149.4706049</v>
          </cell>
          <cell r="HM156">
            <v>460992897.59999996</v>
          </cell>
          <cell r="HN156">
            <v>26247296</v>
          </cell>
          <cell r="HO156">
            <v>16342656.000000002</v>
          </cell>
          <cell r="HP156">
            <v>29713920</v>
          </cell>
          <cell r="HQ156">
            <v>34666239.999999993</v>
          </cell>
          <cell r="HR156">
            <v>245758880</v>
          </cell>
          <cell r="HS156">
            <v>154760000</v>
          </cell>
          <cell r="HT156">
            <v>49436534.399999999</v>
          </cell>
          <cell r="HU156">
            <v>131231527.68000001</v>
          </cell>
          <cell r="HV156">
            <v>658412788.70219326</v>
          </cell>
          <cell r="HW156">
            <v>3096487889.852798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220000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455746401.15839946</v>
          </cell>
          <cell r="EZ157">
            <v>268</v>
          </cell>
          <cell r="FA157">
            <v>4</v>
          </cell>
          <cell r="FB157">
            <v>268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16339.819175446999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16936.6160580006</v>
          </cell>
          <cell r="GB157">
            <v>16500</v>
          </cell>
          <cell r="GC157">
            <v>0.97422058476702911</v>
          </cell>
          <cell r="GD157">
            <v>581.41180790850819</v>
          </cell>
          <cell r="GE157">
            <v>15.385074645091777</v>
          </cell>
          <cell r="GF157">
            <v>59.39771713466974</v>
          </cell>
          <cell r="GG157">
            <v>1.5717574005802533</v>
          </cell>
          <cell r="GH157">
            <v>134.27929857456002</v>
          </cell>
          <cell r="GI157">
            <v>6.2707014254399951</v>
          </cell>
          <cell r="GJ157">
            <v>13.35156978143821</v>
          </cell>
          <cell r="GK157">
            <v>-0.55156978143820901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0.39667281798153775</v>
          </cell>
          <cell r="HI157">
            <v>18.475626780348218</v>
          </cell>
          <cell r="HJ157">
            <v>124.78394199940034</v>
          </cell>
          <cell r="HK157">
            <v>26454195.703872871</v>
          </cell>
          <cell r="HL157">
            <v>1270016828.0747638</v>
          </cell>
          <cell r="HM157">
            <v>664792652.79999995</v>
          </cell>
          <cell r="HN157">
            <v>48179968</v>
          </cell>
          <cell r="HO157">
            <v>18124304</v>
          </cell>
          <cell r="HP157">
            <v>27271679.999999996</v>
          </cell>
          <cell r="HQ157">
            <v>31816959.999999996</v>
          </cell>
          <cell r="HR157">
            <v>225559520</v>
          </cell>
          <cell r="HS157">
            <v>142040000</v>
          </cell>
          <cell r="HT157">
            <v>45373257.600000001</v>
          </cell>
          <cell r="HU157">
            <v>120445374.72</v>
          </cell>
          <cell r="HV157">
            <v>758582788.70219326</v>
          </cell>
          <cell r="HW157">
            <v>3352203333.8969564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160000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234311113.26719975</v>
          </cell>
          <cell r="EZ158">
            <v>188</v>
          </cell>
          <cell r="FA158">
            <v>4</v>
          </cell>
          <cell r="FB158">
            <v>188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11462.261212627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12059.058095180601</v>
          </cell>
          <cell r="GB158">
            <v>11900</v>
          </cell>
          <cell r="GC158">
            <v>0.98681007306497948</v>
          </cell>
          <cell r="GD158">
            <v>588.92517527766995</v>
          </cell>
          <cell r="GE158">
            <v>7.8717072759300208</v>
          </cell>
          <cell r="GF158">
            <v>60.165291620863449</v>
          </cell>
          <cell r="GG158">
            <v>0.80418291438654421</v>
          </cell>
          <cell r="GH158">
            <v>134.27929857456002</v>
          </cell>
          <cell r="GI158">
            <v>6.2707014254399951</v>
          </cell>
          <cell r="GJ158">
            <v>13.527769688433191</v>
          </cell>
          <cell r="GK158">
            <v>-0.7277696884331899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0.98804739718026591</v>
          </cell>
          <cell r="HI158">
            <v>25.988994149509974</v>
          </cell>
          <cell r="HJ158">
            <v>211.74190481939996</v>
          </cell>
          <cell r="HK158">
            <v>28161673.340980195</v>
          </cell>
          <cell r="HL158">
            <v>558918275.99939084</v>
          </cell>
          <cell r="HM158">
            <v>292566803.19999999</v>
          </cell>
          <cell r="HN158">
            <v>21203392</v>
          </cell>
          <cell r="HO158">
            <v>7976276</v>
          </cell>
          <cell r="HP158">
            <v>12001920</v>
          </cell>
          <cell r="HQ158">
            <v>14002239.999999998</v>
          </cell>
          <cell r="HR158">
            <v>99265880</v>
          </cell>
          <cell r="HS158">
            <v>62510000</v>
          </cell>
          <cell r="HT158">
            <v>19968194.399999999</v>
          </cell>
          <cell r="HU158">
            <v>53006479.68</v>
          </cell>
          <cell r="HV158">
            <v>338248353.2895835</v>
          </cell>
          <cell r="HW158">
            <v>1479667814.5689745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115000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209389877.26560003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110000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157972152.41280001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95000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200996339.16319993</v>
          </cell>
          <cell r="EZ161">
            <v>292</v>
          </cell>
          <cell r="FA161">
            <v>4</v>
          </cell>
          <cell r="FB161">
            <v>292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15077.354250710399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15674.151133264</v>
          </cell>
          <cell r="GB161">
            <v>14400</v>
          </cell>
          <cell r="GC161">
            <v>0.91871003906808257</v>
          </cell>
          <cell r="GD161">
            <v>548.28328728652775</v>
          </cell>
          <cell r="GE161">
            <v>48.513595267072219</v>
          </cell>
          <cell r="GF161">
            <v>47.437386002443397</v>
          </cell>
          <cell r="GG161">
            <v>4.1973888287566012</v>
          </cell>
          <cell r="GH161">
            <v>134.27929857456002</v>
          </cell>
          <cell r="GI161">
            <v>6.2707014254399951</v>
          </cell>
          <cell r="GJ161">
            <v>10.636029799402191</v>
          </cell>
          <cell r="GK161">
            <v>-0.40602979940219086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-2.5834186281587921</v>
          </cell>
          <cell r="HI161">
            <v>-14.652893841632224</v>
          </cell>
          <cell r="HJ161">
            <v>-769.01113326399957</v>
          </cell>
          <cell r="HK161">
            <v>-36912534.396671981</v>
          </cell>
          <cell r="HL161">
            <v>291832109.31409919</v>
          </cell>
          <cell r="HM161">
            <v>104375750.39999999</v>
          </cell>
          <cell r="HN161">
            <v>5942784</v>
          </cell>
          <cell r="HO161">
            <v>3700224.0000000005</v>
          </cell>
          <cell r="HP161">
            <v>6727680</v>
          </cell>
          <cell r="HQ161">
            <v>7848959.9999999991</v>
          </cell>
          <cell r="HR161">
            <v>55643520</v>
          </cell>
          <cell r="HS161">
            <v>35040000</v>
          </cell>
          <cell r="HT161">
            <v>11193177.6</v>
          </cell>
          <cell r="HU161">
            <v>29712798.720000003</v>
          </cell>
          <cell r="HV161">
            <v>149074593.66842112</v>
          </cell>
          <cell r="HW161">
            <v>701091597.70252037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95000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133354487.62079987</v>
          </cell>
          <cell r="EZ162">
            <v>180</v>
          </cell>
          <cell r="FA162">
            <v>4</v>
          </cell>
          <cell r="FB162">
            <v>180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10974.505416344999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11571.302298898598</v>
          </cell>
          <cell r="GB162">
            <v>11300</v>
          </cell>
          <cell r="GC162">
            <v>0.97655386646285947</v>
          </cell>
          <cell r="GD162">
            <v>582.80430315069907</v>
          </cell>
          <cell r="GE162">
            <v>13.992579402900901</v>
          </cell>
          <cell r="GF162">
            <v>59.53997609360723</v>
          </cell>
          <cell r="GG162">
            <v>1.4294984416427639</v>
          </cell>
          <cell r="GH162">
            <v>134.27929857456002</v>
          </cell>
          <cell r="GI162">
            <v>6.2707014254399951</v>
          </cell>
          <cell r="GJ162">
            <v>13.379003896807999</v>
          </cell>
          <cell r="GK162">
            <v>-0.57900389680799869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0.51149766154923748</v>
          </cell>
          <cell r="HI162">
            <v>19.868122022539094</v>
          </cell>
          <cell r="HJ162">
            <v>111.93770110140184</v>
          </cell>
          <cell r="HK162">
            <v>5373009.6528672883</v>
          </cell>
          <cell r="HL162">
            <v>193131255.18455997</v>
          </cell>
          <cell r="HM162">
            <v>101094911.99999999</v>
          </cell>
          <cell r="HN162">
            <v>7326720.0000000009</v>
          </cell>
          <cell r="HO162">
            <v>2756160</v>
          </cell>
          <cell r="HP162">
            <v>4147199.9999999995</v>
          </cell>
          <cell r="HQ162">
            <v>4838399.9999999991</v>
          </cell>
          <cell r="HR162">
            <v>34300800</v>
          </cell>
          <cell r="HS162">
            <v>21600000</v>
          </cell>
          <cell r="HT162">
            <v>6899904</v>
          </cell>
          <cell r="HU162">
            <v>18316108.800000001</v>
          </cell>
          <cell r="HV162">
            <v>115594593.66842112</v>
          </cell>
          <cell r="HW162">
            <v>510006053.65298104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110000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214516338.53759977</v>
          </cell>
          <cell r="EZ163">
            <v>252</v>
          </cell>
          <cell r="FA163">
            <v>4</v>
          </cell>
          <cell r="FB163">
            <v>252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15364.307582882999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15961.104465436598</v>
          </cell>
          <cell r="GB163">
            <v>15600</v>
          </cell>
          <cell r="GC163">
            <v>0.97737597255762843</v>
          </cell>
          <cell r="GD163">
            <v>583.29493350518555</v>
          </cell>
          <cell r="GE163">
            <v>13.501949048414417</v>
          </cell>
          <cell r="GF163">
            <v>59.590099470217524</v>
          </cell>
          <cell r="GG163">
            <v>1.3793750650324696</v>
          </cell>
          <cell r="GH163">
            <v>134.27929857456002</v>
          </cell>
          <cell r="GI163">
            <v>6.2707014254399951</v>
          </cell>
          <cell r="GJ163">
            <v>13.395717069148571</v>
          </cell>
          <cell r="GK163">
            <v>-0.59571706914857003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0.54490786581896034</v>
          </cell>
          <cell r="HI163">
            <v>20.358752377025578</v>
          </cell>
          <cell r="HJ163">
            <v>157.67553456340357</v>
          </cell>
          <cell r="HK163">
            <v>9460532.0738042146</v>
          </cell>
          <cell r="HL163">
            <v>337979696.57297993</v>
          </cell>
          <cell r="HM163">
            <v>176916096</v>
          </cell>
          <cell r="HN163">
            <v>12821760.000000002</v>
          </cell>
          <cell r="HO163">
            <v>4823280</v>
          </cell>
          <cell r="HP163">
            <v>7257600</v>
          </cell>
          <cell r="HQ163">
            <v>8467199.9999999981</v>
          </cell>
          <cell r="HR163">
            <v>60026400</v>
          </cell>
          <cell r="HS163">
            <v>37800000</v>
          </cell>
          <cell r="HT163">
            <v>12074832</v>
          </cell>
          <cell r="HU163">
            <v>32053190.399999999</v>
          </cell>
          <cell r="HV163">
            <v>202543242.08552641</v>
          </cell>
          <cell r="HW163">
            <v>892763297.05850625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2600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3733887.2388480008</v>
          </cell>
          <cell r="EZ164">
            <v>204</v>
          </cell>
          <cell r="FA164">
            <v>4</v>
          </cell>
          <cell r="FB164">
            <v>204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9093.0532701599986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9689.8501527135995</v>
          </cell>
          <cell r="GB164">
            <v>8400</v>
          </cell>
          <cell r="GC164">
            <v>0.866886470648632</v>
          </cell>
          <cell r="GD164">
            <v>517.3551432109964</v>
          </cell>
          <cell r="GE164">
            <v>79.441739342603569</v>
          </cell>
          <cell r="GF164">
            <v>38.640415964651979</v>
          </cell>
          <cell r="GG164">
            <v>5.9333745753480187</v>
          </cell>
          <cell r="GH164">
            <v>134.27929857456002</v>
          </cell>
          <cell r="GI164">
            <v>6.2707014254399951</v>
          </cell>
          <cell r="GJ164">
            <v>8.6064740265952935</v>
          </cell>
          <cell r="GK164">
            <v>-0.35647402659529348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-4.6598486019433123</v>
          </cell>
          <cell r="HI164">
            <v>-45.58103791716357</v>
          </cell>
          <cell r="HJ164">
            <v>-996.19015271359933</v>
          </cell>
          <cell r="HK164">
            <v>-547904.5839924796</v>
          </cell>
          <cell r="HL164">
            <v>2079006.5945879999</v>
          </cell>
          <cell r="HM164">
            <v>596320.56000000006</v>
          </cell>
          <cell r="HN164">
            <v>23786.400000000001</v>
          </cell>
          <cell r="HO164">
            <v>23449.800000000003</v>
          </cell>
          <cell r="HP164">
            <v>53856</v>
          </cell>
          <cell r="HQ164">
            <v>62832</v>
          </cell>
          <cell r="HR164">
            <v>445434</v>
          </cell>
          <cell r="HS164">
            <v>280500</v>
          </cell>
          <cell r="HT164">
            <v>89602.92</v>
          </cell>
          <cell r="HU164">
            <v>237855.024</v>
          </cell>
          <cell r="HV164">
            <v>965646.38578399201</v>
          </cell>
          <cell r="HW164">
            <v>4858289.684371992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300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727579.393056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100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154590.80457599997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 t="str">
            <v>ABC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 t="e">
            <v>#VALUE!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 t="str">
            <v>ABC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 t="e">
            <v>#VALUE!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 t="str">
            <v>ABC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 t="e">
            <v>#VALUE!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 t="str">
            <v>ABC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 t="e">
            <v>#VALUE!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 t="str">
            <v>ABC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 t="e">
            <v>#VALUE!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 t="str">
            <v>ABC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 t="e">
            <v>#VALUE!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 t="str">
            <v>ABC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 t="e">
            <v>#VALUE!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 t="str">
            <v>ABC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 t="e">
            <v>#VALUE!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 t="str">
            <v>ABC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 t="e">
            <v>#VALUE!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 t="str">
            <v>ABC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 t="e">
            <v>#VALUE!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 t="str">
            <v>ABC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 t="e">
            <v>#VALUE!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 t="str">
            <v>ABC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 t="e">
            <v>#VALUE!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 t="str">
            <v>ABC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 t="e">
            <v>#VALUE!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 t="str">
            <v>ABC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 t="e">
            <v>#VALUE!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 t="str">
            <v>ABC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 t="e">
            <v>#VALUE!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 t="str">
            <v>ABC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 t="e">
            <v>#VALUE!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 t="str">
            <v>ABC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 t="e">
            <v>#VALUE!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 t="str">
            <v>ABC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 t="e">
            <v>#VALUE!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 t="str">
            <v>ABC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 t="e">
            <v>#VALUE!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 t="str">
            <v>ABC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 t="e">
            <v>#VALUE!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 t="str">
            <v>ABC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 t="e">
            <v>#VALUE!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 t="str">
            <v>ABC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 t="e">
            <v>#VALUE!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 t="str">
            <v>ABC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 t="e">
            <v>#VALUE!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 t="str">
            <v>ABC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 t="e">
            <v>#VALUE!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 t="str">
            <v>ABC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 t="e">
            <v>#VALUE!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 t="str">
            <v>ABC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 t="e">
            <v>#VALUE!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 t="str">
            <v>ABC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 t="e">
            <v>#VALUE!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 t="str">
            <v>ABC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 t="e">
            <v>#VALUE!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 t="str">
            <v>ABC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 t="e">
            <v>#VALUE!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 VAT TU"/>
      <sheetName val="TONG HOP"/>
      <sheetName val="KH 2024"/>
      <sheetName val="Số hs, trường"/>
      <sheetName val="KH InPH 2024"/>
      <sheetName val="MIEN NAM"/>
      <sheetName val="PHƯƠNG NAM"/>
      <sheetName val="Danh mục 2023"/>
      <sheetName val="Thong so In"/>
      <sheetName val="Ti le bu hao"/>
      <sheetName val="DL"/>
      <sheetName val="Sheet1"/>
      <sheetName val="KH VAT TU (2)"/>
      <sheetName val="DATA"/>
      <sheetName val="SED"/>
      <sheetName val="NXB"/>
      <sheetName val="TỒN KHO"/>
    </sheetNames>
    <sheetDataSet>
      <sheetData sheetId="0"/>
      <sheetData sheetId="1"/>
      <sheetData sheetId="2">
        <row r="1264">
          <cell r="DW1264">
            <v>6594731.6906507993</v>
          </cell>
        </row>
      </sheetData>
      <sheetData sheetId="3"/>
      <sheetData sheetId="4">
        <row r="2">
          <cell r="L2">
            <v>1.2340686274509804</v>
          </cell>
        </row>
      </sheetData>
      <sheetData sheetId="5"/>
      <sheetData sheetId="6"/>
      <sheetData sheetId="7">
        <row r="3">
          <cell r="A3" t="str">
            <v>G1BH1G001</v>
          </cell>
        </row>
      </sheetData>
      <sheetData sheetId="8">
        <row r="7">
          <cell r="C7" t="str">
            <v>G1HH1V001</v>
          </cell>
        </row>
      </sheetData>
      <sheetData sheetId="9"/>
      <sheetData sheetId="10">
        <row r="3">
          <cell r="A3" t="str">
            <v>I4870</v>
          </cell>
          <cell r="B3">
            <v>2.8000000000000001E-2</v>
          </cell>
          <cell r="C3">
            <v>3.78E-2</v>
          </cell>
          <cell r="D3">
            <v>0</v>
          </cell>
          <cell r="E3">
            <v>5.3199999999999997E-2</v>
          </cell>
          <cell r="F3">
            <v>0.02</v>
          </cell>
          <cell r="H3" t="str">
            <v>I4870</v>
          </cell>
          <cell r="I3">
            <v>1050</v>
          </cell>
          <cell r="J3">
            <v>0</v>
          </cell>
        </row>
        <row r="4">
          <cell r="A4" t="str">
            <v>I6579</v>
          </cell>
          <cell r="B4">
            <v>2.8000000000000001E-2</v>
          </cell>
          <cell r="C4">
            <v>3.78E-2</v>
          </cell>
          <cell r="D4">
            <v>0</v>
          </cell>
          <cell r="E4">
            <v>5.3199999999999997E-2</v>
          </cell>
          <cell r="F4">
            <v>1.4999999999999999E-2</v>
          </cell>
          <cell r="H4" t="str">
            <v>I6579</v>
          </cell>
          <cell r="I4">
            <v>0</v>
          </cell>
          <cell r="J4">
            <v>1765.1562500000005</v>
          </cell>
        </row>
        <row r="5">
          <cell r="A5" t="str">
            <v>V6570</v>
          </cell>
          <cell r="B5">
            <v>2.8000000000000001E-2</v>
          </cell>
          <cell r="C5">
            <v>3.78E-2</v>
          </cell>
          <cell r="D5">
            <v>0</v>
          </cell>
          <cell r="E5">
            <v>5.3199999999999997E-2</v>
          </cell>
          <cell r="F5">
            <v>1.4999999999999999E-2</v>
          </cell>
          <cell r="H5" t="str">
            <v>V6570</v>
          </cell>
          <cell r="I5">
            <v>1421.875</v>
          </cell>
          <cell r="J5">
            <v>0</v>
          </cell>
        </row>
        <row r="6">
          <cell r="A6" t="str">
            <v>I6070</v>
          </cell>
          <cell r="B6">
            <v>2.8000000000000001E-2</v>
          </cell>
          <cell r="C6">
            <v>3.78E-2</v>
          </cell>
          <cell r="D6">
            <v>0</v>
          </cell>
          <cell r="E6">
            <v>5.3199999999999997E-2</v>
          </cell>
          <cell r="F6">
            <v>1.4999999999999999E-2</v>
          </cell>
          <cell r="H6" t="str">
            <v>I6070</v>
          </cell>
          <cell r="I6">
            <v>1312.4999999999998</v>
          </cell>
          <cell r="J6">
            <v>0</v>
          </cell>
        </row>
        <row r="7">
          <cell r="A7" t="str">
            <v>I7079</v>
          </cell>
          <cell r="B7">
            <v>2.8000000000000001E-2</v>
          </cell>
          <cell r="C7">
            <v>3.78E-2</v>
          </cell>
          <cell r="D7">
            <v>0</v>
          </cell>
          <cell r="E7">
            <v>5.3199999999999997E-2</v>
          </cell>
          <cell r="F7">
            <v>1.4999999999999999E-2</v>
          </cell>
          <cell r="H7" t="str">
            <v>I7079</v>
          </cell>
          <cell r="I7">
            <v>0</v>
          </cell>
          <cell r="J7">
            <v>1900.9375000000005</v>
          </cell>
        </row>
        <row r="8">
          <cell r="A8" t="str">
            <v>V7070</v>
          </cell>
          <cell r="B8">
            <v>2.8000000000000001E-2</v>
          </cell>
          <cell r="C8">
            <v>3.78E-2</v>
          </cell>
          <cell r="D8">
            <v>0</v>
          </cell>
          <cell r="E8">
            <v>5.3199999999999997E-2</v>
          </cell>
          <cell r="F8">
            <v>1.4999999999999999E-2</v>
          </cell>
          <cell r="H8" t="str">
            <v>V7070</v>
          </cell>
          <cell r="I8">
            <v>1531.25</v>
          </cell>
          <cell r="J8">
            <v>0</v>
          </cell>
        </row>
        <row r="10">
          <cell r="A10">
            <v>12072</v>
          </cell>
          <cell r="B10">
            <v>3.5529999999999999E-2</v>
          </cell>
          <cell r="C10">
            <v>5.423E-2</v>
          </cell>
          <cell r="D10">
            <v>6.0775000000000003E-2</v>
          </cell>
          <cell r="E10">
            <v>7.1059999999999998E-2</v>
          </cell>
          <cell r="H10">
            <v>12072</v>
          </cell>
          <cell r="I10">
            <v>11016</v>
          </cell>
          <cell r="J10">
            <v>0</v>
          </cell>
        </row>
        <row r="11">
          <cell r="A11">
            <v>18072</v>
          </cell>
          <cell r="B11">
            <v>3.5529999999999999E-2</v>
          </cell>
          <cell r="C11">
            <v>5.423E-2</v>
          </cell>
          <cell r="D11">
            <v>6.0775000000000003E-2</v>
          </cell>
          <cell r="E11">
            <v>7.1059999999999998E-2</v>
          </cell>
          <cell r="H11">
            <v>18072</v>
          </cell>
          <cell r="I11">
            <v>16524</v>
          </cell>
          <cell r="J11">
            <v>0</v>
          </cell>
        </row>
        <row r="12">
          <cell r="A12">
            <v>20072</v>
          </cell>
          <cell r="B12">
            <v>3.5529999999999999E-2</v>
          </cell>
          <cell r="C12">
            <v>5.423E-2</v>
          </cell>
          <cell r="D12">
            <v>6.0775000000000003E-2</v>
          </cell>
          <cell r="E12">
            <v>7.1059999999999998E-2</v>
          </cell>
          <cell r="H12">
            <v>20072</v>
          </cell>
          <cell r="I12">
            <v>18359.999999999996</v>
          </cell>
          <cell r="J12">
            <v>0</v>
          </cell>
        </row>
        <row r="13">
          <cell r="A13">
            <v>20079</v>
          </cell>
          <cell r="B13">
            <v>3.5529999999999999E-2</v>
          </cell>
          <cell r="C13">
            <v>5.423E-2</v>
          </cell>
          <cell r="D13">
            <v>6.0775000000000003E-2</v>
          </cell>
          <cell r="E13">
            <v>7.1059999999999998E-2</v>
          </cell>
          <cell r="H13">
            <v>20079</v>
          </cell>
          <cell r="I13">
            <v>0</v>
          </cell>
          <cell r="J13">
            <v>19730.25</v>
          </cell>
        </row>
      </sheetData>
      <sheetData sheetId="11">
        <row r="3">
          <cell r="A3" t="str">
            <v>1H501t3</v>
          </cell>
        </row>
      </sheetData>
      <sheetData sheetId="12"/>
      <sheetData sheetId="13"/>
      <sheetData sheetId="14"/>
      <sheetData sheetId="15">
        <row r="1">
          <cell r="C1">
            <v>0</v>
          </cell>
        </row>
      </sheetData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I2000"/>
      <sheetName val="dmm"/>
      <sheetName val="DM"/>
      <sheetName val="Sheet1"/>
      <sheetName val="TG1"/>
      <sheetName val="TG2"/>
      <sheetName val="TH"/>
      <sheetName val="D1"/>
      <sheetName val="D2"/>
      <sheetName val="Goi1"/>
      <sheetName val="Giabt"/>
      <sheetName val="GNT"/>
      <sheetName val="BB"/>
      <sheetName val="DN"/>
      <sheetName val="TM"/>
      <sheetName val="BB (2)"/>
      <sheetName val="DN (2)"/>
      <sheetName val="TM (2)"/>
      <sheetName val="TG1 (2)"/>
      <sheetName val="TD2"/>
    </sheetNames>
    <sheetDataSet>
      <sheetData sheetId="0" refreshError="1"/>
      <sheetData sheetId="1" refreshError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</row>
        <row r="5">
          <cell r="A5">
            <v>500</v>
          </cell>
          <cell r="B5">
            <v>11.8</v>
          </cell>
          <cell r="C5">
            <v>16.52</v>
          </cell>
          <cell r="D5">
            <v>21.24</v>
          </cell>
          <cell r="E5">
            <v>25.96</v>
          </cell>
        </row>
        <row r="6">
          <cell r="A6">
            <v>1000</v>
          </cell>
          <cell r="B6">
            <v>7.59</v>
          </cell>
          <cell r="C6">
            <v>10.625999999999999</v>
          </cell>
          <cell r="D6">
            <v>13.662000000000001</v>
          </cell>
          <cell r="E6">
            <v>16.698</v>
          </cell>
        </row>
        <row r="7">
          <cell r="A7">
            <v>1500</v>
          </cell>
          <cell r="B7">
            <v>6.15</v>
          </cell>
          <cell r="C7">
            <v>8.61</v>
          </cell>
          <cell r="D7">
            <v>11.07</v>
          </cell>
          <cell r="E7">
            <v>13.53</v>
          </cell>
        </row>
        <row r="8">
          <cell r="A8">
            <v>2000</v>
          </cell>
          <cell r="B8">
            <v>5.2880000000000003</v>
          </cell>
          <cell r="C8">
            <v>7.4029999999999996</v>
          </cell>
          <cell r="D8">
            <v>9.5180000000000007</v>
          </cell>
          <cell r="E8">
            <v>11.634</v>
          </cell>
        </row>
        <row r="9">
          <cell r="A9">
            <v>2500</v>
          </cell>
          <cell r="B9">
            <v>4.82</v>
          </cell>
          <cell r="C9">
            <v>6.7480000000000002</v>
          </cell>
          <cell r="D9">
            <v>8.6760000000000002</v>
          </cell>
          <cell r="E9">
            <v>10.603999999999999</v>
          </cell>
        </row>
        <row r="10">
          <cell r="A10">
            <v>3000</v>
          </cell>
          <cell r="B10">
            <v>4.4669999999999996</v>
          </cell>
          <cell r="C10">
            <v>6.2539999999999996</v>
          </cell>
          <cell r="D10">
            <v>8.0410000000000004</v>
          </cell>
          <cell r="E10">
            <v>9.827</v>
          </cell>
        </row>
        <row r="11">
          <cell r="A11">
            <v>3500</v>
          </cell>
          <cell r="B11">
            <v>4.1859999999999999</v>
          </cell>
          <cell r="C11">
            <v>5.86</v>
          </cell>
          <cell r="D11">
            <v>7.5350000000000001</v>
          </cell>
          <cell r="E11">
            <v>9.2089999999999996</v>
          </cell>
        </row>
        <row r="12">
          <cell r="A12">
            <v>4000</v>
          </cell>
          <cell r="B12">
            <v>4</v>
          </cell>
          <cell r="C12">
            <v>5.6</v>
          </cell>
          <cell r="D12">
            <v>7.2</v>
          </cell>
          <cell r="E12">
            <v>8.8000000000000007</v>
          </cell>
        </row>
        <row r="13">
          <cell r="A13">
            <v>5000</v>
          </cell>
          <cell r="B13">
            <v>3.6920000000000002</v>
          </cell>
          <cell r="C13">
            <v>5.1689999999999996</v>
          </cell>
          <cell r="D13">
            <v>6.6459999999999999</v>
          </cell>
          <cell r="E13">
            <v>8.1219999999999999</v>
          </cell>
        </row>
        <row r="14">
          <cell r="A14">
            <v>6000</v>
          </cell>
          <cell r="B14">
            <v>3.53</v>
          </cell>
          <cell r="C14">
            <v>4.9420000000000002</v>
          </cell>
          <cell r="D14">
            <v>6.3540000000000001</v>
          </cell>
          <cell r="E14">
            <v>7.766</v>
          </cell>
        </row>
        <row r="15">
          <cell r="A15">
            <v>7000</v>
          </cell>
          <cell r="B15">
            <v>3.411</v>
          </cell>
          <cell r="C15">
            <v>4.7750000000000004</v>
          </cell>
          <cell r="D15">
            <v>6.14</v>
          </cell>
          <cell r="E15">
            <v>7.5039999999999996</v>
          </cell>
        </row>
        <row r="16">
          <cell r="A16">
            <v>8000</v>
          </cell>
          <cell r="B16">
            <v>3.3279999999999998</v>
          </cell>
          <cell r="C16">
            <v>4.6589999999999998</v>
          </cell>
          <cell r="D16">
            <v>5.99</v>
          </cell>
          <cell r="E16">
            <v>7.3220000000000001</v>
          </cell>
        </row>
        <row r="17">
          <cell r="A17">
            <v>9000</v>
          </cell>
          <cell r="B17">
            <v>3.258</v>
          </cell>
          <cell r="C17">
            <v>4.5609999999999999</v>
          </cell>
          <cell r="D17">
            <v>5.8639999999999999</v>
          </cell>
          <cell r="E17">
            <v>7.1680000000000001</v>
          </cell>
        </row>
        <row r="18">
          <cell r="A18">
            <v>10000</v>
          </cell>
          <cell r="B18">
            <v>3.1859999999999999</v>
          </cell>
          <cell r="C18">
            <v>4.46</v>
          </cell>
          <cell r="D18">
            <v>5.7350000000000003</v>
          </cell>
          <cell r="E18">
            <v>7.0090000000000003</v>
          </cell>
        </row>
        <row r="19">
          <cell r="A19">
            <v>11000</v>
          </cell>
          <cell r="B19">
            <v>3.1419999999999999</v>
          </cell>
          <cell r="C19">
            <v>4.399</v>
          </cell>
          <cell r="D19">
            <v>5.6559999999999997</v>
          </cell>
          <cell r="E19">
            <v>6.9119999999999999</v>
          </cell>
        </row>
        <row r="20">
          <cell r="A20">
            <v>12000</v>
          </cell>
          <cell r="B20">
            <v>3.105</v>
          </cell>
          <cell r="C20">
            <v>4.3470000000000004</v>
          </cell>
          <cell r="D20">
            <v>5.5890000000000004</v>
          </cell>
          <cell r="E20">
            <v>6.8310000000000004</v>
          </cell>
        </row>
        <row r="21">
          <cell r="A21">
            <v>13000</v>
          </cell>
          <cell r="B21">
            <v>3.0750000000000002</v>
          </cell>
          <cell r="C21">
            <v>4.3049999999999997</v>
          </cell>
          <cell r="D21">
            <v>5.5350000000000001</v>
          </cell>
          <cell r="E21">
            <v>6.7649999999999997</v>
          </cell>
        </row>
        <row r="22">
          <cell r="A22">
            <v>14000</v>
          </cell>
          <cell r="B22">
            <v>3.048</v>
          </cell>
          <cell r="C22">
            <v>4.2670000000000003</v>
          </cell>
          <cell r="D22">
            <v>5.4859999999999998</v>
          </cell>
          <cell r="E22">
            <v>6.7060000000000004</v>
          </cell>
        </row>
        <row r="23">
          <cell r="A23">
            <v>15000</v>
          </cell>
          <cell r="B23">
            <v>3.0249999999999999</v>
          </cell>
          <cell r="C23">
            <v>4.2350000000000003</v>
          </cell>
          <cell r="D23">
            <v>5.4450000000000003</v>
          </cell>
          <cell r="E23">
            <v>6.6550000000000002</v>
          </cell>
        </row>
        <row r="24">
          <cell r="A24">
            <v>16000</v>
          </cell>
          <cell r="B24">
            <v>2.9420000000000002</v>
          </cell>
          <cell r="C24">
            <v>4.1189999999999998</v>
          </cell>
          <cell r="D24">
            <v>5.2960000000000003</v>
          </cell>
          <cell r="E24">
            <v>6.4720000000000004</v>
          </cell>
        </row>
        <row r="25">
          <cell r="A25">
            <v>17000</v>
          </cell>
          <cell r="B25">
            <v>2.9279999999999999</v>
          </cell>
          <cell r="C25">
            <v>4.0990000000000002</v>
          </cell>
          <cell r="D25">
            <v>5.27</v>
          </cell>
          <cell r="E25">
            <v>6.4420000000000002</v>
          </cell>
        </row>
        <row r="26">
          <cell r="A26">
            <v>18000</v>
          </cell>
          <cell r="B26">
            <v>2.915</v>
          </cell>
          <cell r="C26">
            <v>4.0810000000000004</v>
          </cell>
          <cell r="D26">
            <v>5.2469999999999999</v>
          </cell>
          <cell r="E26">
            <v>6.4130000000000003</v>
          </cell>
        </row>
        <row r="27">
          <cell r="A27">
            <v>19000</v>
          </cell>
          <cell r="B27">
            <v>2.8889999999999998</v>
          </cell>
          <cell r="C27">
            <v>4.0449999999999999</v>
          </cell>
          <cell r="D27">
            <v>5.2</v>
          </cell>
          <cell r="E27">
            <v>6.3559999999999999</v>
          </cell>
        </row>
        <row r="28">
          <cell r="A28">
            <v>20000</v>
          </cell>
          <cell r="B28">
            <v>2.8740000000000001</v>
          </cell>
          <cell r="C28">
            <v>4.024</v>
          </cell>
          <cell r="D28">
            <v>5.173</v>
          </cell>
          <cell r="E28">
            <v>6.3230000000000004</v>
          </cell>
        </row>
        <row r="29">
          <cell r="A29">
            <v>21000</v>
          </cell>
          <cell r="B29">
            <v>2.8660000000000001</v>
          </cell>
          <cell r="C29">
            <v>4.0119999999999996</v>
          </cell>
          <cell r="D29">
            <v>5.1589999999999998</v>
          </cell>
          <cell r="E29">
            <v>6.3049999999999997</v>
          </cell>
        </row>
        <row r="30">
          <cell r="A30">
            <v>22000</v>
          </cell>
          <cell r="B30">
            <v>2.8580000000000001</v>
          </cell>
          <cell r="C30">
            <v>4.0010000000000003</v>
          </cell>
          <cell r="D30">
            <v>5.1440000000000001</v>
          </cell>
          <cell r="E30">
            <v>6.2880000000000003</v>
          </cell>
        </row>
        <row r="31">
          <cell r="A31">
            <v>23000</v>
          </cell>
          <cell r="B31">
            <v>2.851</v>
          </cell>
          <cell r="C31">
            <v>3.9910000000000001</v>
          </cell>
          <cell r="D31">
            <v>5.1319999999999997</v>
          </cell>
          <cell r="E31">
            <v>6.2720000000000002</v>
          </cell>
        </row>
        <row r="32">
          <cell r="A32">
            <v>24000</v>
          </cell>
          <cell r="B32">
            <v>2.8450000000000002</v>
          </cell>
          <cell r="C32">
            <v>3.9830000000000001</v>
          </cell>
          <cell r="D32">
            <v>5.1210000000000004</v>
          </cell>
          <cell r="E32">
            <v>6.2590000000000003</v>
          </cell>
        </row>
        <row r="33">
          <cell r="A33">
            <v>25000</v>
          </cell>
          <cell r="B33">
            <v>2.83</v>
          </cell>
          <cell r="C33">
            <v>3.9620000000000002</v>
          </cell>
          <cell r="D33">
            <v>5.0940000000000003</v>
          </cell>
          <cell r="E33">
            <v>6.226</v>
          </cell>
        </row>
        <row r="34">
          <cell r="A34">
            <v>26000</v>
          </cell>
          <cell r="B34">
            <v>2.8250000000000002</v>
          </cell>
          <cell r="C34">
            <v>3.9550000000000001</v>
          </cell>
          <cell r="D34">
            <v>5.085</v>
          </cell>
          <cell r="E34">
            <v>6.2149999999999999</v>
          </cell>
        </row>
        <row r="35">
          <cell r="A35">
            <v>27000</v>
          </cell>
          <cell r="B35">
            <v>2.82</v>
          </cell>
          <cell r="C35">
            <v>3.948</v>
          </cell>
          <cell r="D35">
            <v>5.0759999999999996</v>
          </cell>
          <cell r="E35">
            <v>6.2039999999999997</v>
          </cell>
        </row>
        <row r="36">
          <cell r="A36">
            <v>28000</v>
          </cell>
          <cell r="B36">
            <v>2.8159999999999998</v>
          </cell>
          <cell r="C36">
            <v>3.9420000000000002</v>
          </cell>
          <cell r="D36">
            <v>5.069</v>
          </cell>
          <cell r="E36">
            <v>6.1950000000000003</v>
          </cell>
        </row>
        <row r="37">
          <cell r="A37">
            <v>29000</v>
          </cell>
          <cell r="B37">
            <v>2.8119999999999998</v>
          </cell>
          <cell r="C37">
            <v>3.9369999999999998</v>
          </cell>
          <cell r="D37">
            <v>5.0620000000000003</v>
          </cell>
          <cell r="E37">
            <v>6.1859999999999999</v>
          </cell>
        </row>
        <row r="38">
          <cell r="A38">
            <v>30000</v>
          </cell>
          <cell r="B38">
            <v>2.8</v>
          </cell>
          <cell r="C38">
            <v>3.78</v>
          </cell>
          <cell r="D38">
            <v>5.04</v>
          </cell>
          <cell r="E38">
            <v>5.32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noi ban"/>
      <sheetName val="TH"/>
      <sheetName val="Goi 07"/>
      <sheetName val="Goi 08"/>
      <sheetName val="Goi 09"/>
      <sheetName val="Goi 10"/>
      <sheetName val="CI"/>
      <sheetName val="DL "/>
      <sheetName val="datasudung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>
        <row r="3">
          <cell r="B3" t="str">
            <v>1CK</v>
          </cell>
          <cell r="C3" t="str">
            <v>2CK</v>
          </cell>
          <cell r="D3" t="str">
            <v>4CK</v>
          </cell>
          <cell r="E3" t="str">
            <v>1PG</v>
          </cell>
          <cell r="F3" t="str">
            <v>2PG</v>
          </cell>
          <cell r="G3" t="str">
            <v>4PG</v>
          </cell>
          <cell r="H3" t="str">
            <v>1ĐL</v>
          </cell>
          <cell r="I3" t="str">
            <v>2ĐL</v>
          </cell>
          <cell r="J3" t="str">
            <v>4ĐL</v>
          </cell>
          <cell r="K3" t="str">
            <v>1mau co vat</v>
          </cell>
          <cell r="L3" t="str">
            <v>4/0CK</v>
          </cell>
          <cell r="M3" t="str">
            <v>4/1CK</v>
          </cell>
          <cell r="N3" t="str">
            <v>4/2Ck</v>
          </cell>
          <cell r="O3" t="str">
            <v>4/4CK</v>
          </cell>
          <cell r="P3" t="str">
            <v>1mau co vat</v>
          </cell>
          <cell r="Q3" t="str">
            <v>4/0PG</v>
          </cell>
          <cell r="R3" t="str">
            <v>4/1PG</v>
          </cell>
          <cell r="S3" t="str">
            <v>4/2PG</v>
          </cell>
          <cell r="T3" t="str">
            <v>4/4PG</v>
          </cell>
          <cell r="U3" t="str">
            <v>1mau co vat</v>
          </cell>
          <cell r="V3" t="str">
            <v>4/0ĐL</v>
          </cell>
          <cell r="W3" t="str">
            <v>4/1ĐL</v>
          </cell>
          <cell r="X3" t="str">
            <v>4/2ĐL</v>
          </cell>
          <cell r="Y3" t="str">
            <v>4/4ĐL</v>
          </cell>
        </row>
        <row r="4">
          <cell r="A4">
            <v>500</v>
          </cell>
          <cell r="B4">
            <v>58.14</v>
          </cell>
          <cell r="C4">
            <v>81.400000000000006</v>
          </cell>
          <cell r="D4">
            <v>127.9</v>
          </cell>
          <cell r="E4">
            <v>58.04</v>
          </cell>
          <cell r="F4">
            <v>81.300000000000011</v>
          </cell>
          <cell r="G4">
            <v>127.80000000000001</v>
          </cell>
          <cell r="H4">
            <v>54.81</v>
          </cell>
          <cell r="I4">
            <v>76.72</v>
          </cell>
          <cell r="J4">
            <v>120.59</v>
          </cell>
          <cell r="K4">
            <v>222.34</v>
          </cell>
          <cell r="L4">
            <v>747.87090909090909</v>
          </cell>
          <cell r="M4">
            <v>949.99818181818182</v>
          </cell>
          <cell r="N4">
            <v>1131.9127272727271</v>
          </cell>
          <cell r="O4">
            <v>1495.7418181818182</v>
          </cell>
          <cell r="P4">
            <v>222.24</v>
          </cell>
          <cell r="Q4">
            <v>747.53454545454542</v>
          </cell>
          <cell r="R4">
            <v>949.57090909090903</v>
          </cell>
          <cell r="S4">
            <v>1131.4036363636365</v>
          </cell>
          <cell r="T4">
            <v>1495.0690909090908</v>
          </cell>
          <cell r="U4">
            <v>215.95</v>
          </cell>
          <cell r="V4">
            <v>726.3772727272725</v>
          </cell>
          <cell r="W4">
            <v>922.69545454545437</v>
          </cell>
          <cell r="X4">
            <v>1099.3818181818181</v>
          </cell>
          <cell r="Y4">
            <v>1452.754545454545</v>
          </cell>
        </row>
        <row r="5">
          <cell r="A5">
            <v>1000</v>
          </cell>
          <cell r="B5">
            <v>35.65</v>
          </cell>
          <cell r="C5">
            <v>49.94</v>
          </cell>
          <cell r="D5">
            <v>78.459999999999994</v>
          </cell>
          <cell r="E5">
            <v>35.549999999999997</v>
          </cell>
          <cell r="F5">
            <v>49.839999999999996</v>
          </cell>
          <cell r="G5">
            <v>78.36</v>
          </cell>
          <cell r="H5">
            <v>32.93</v>
          </cell>
          <cell r="I5">
            <v>46.13</v>
          </cell>
          <cell r="J5">
            <v>72.459999999999994</v>
          </cell>
          <cell r="K5">
            <v>130.21</v>
          </cell>
          <cell r="L5">
            <v>437.97909090909093</v>
          </cell>
          <cell r="M5">
            <v>556.3518181818182</v>
          </cell>
          <cell r="N5">
            <v>662.88727272727272</v>
          </cell>
          <cell r="O5">
            <v>875.95818181818186</v>
          </cell>
          <cell r="P5">
            <v>130.11000000000001</v>
          </cell>
          <cell r="Q5">
            <v>437.64272727272726</v>
          </cell>
          <cell r="R5">
            <v>555.92454545454541</v>
          </cell>
          <cell r="S5">
            <v>662.37818181818182</v>
          </cell>
          <cell r="T5">
            <v>875.28545454545451</v>
          </cell>
          <cell r="U5">
            <v>124.75</v>
          </cell>
          <cell r="V5">
            <v>419.61363636363637</v>
          </cell>
          <cell r="W5">
            <v>533.02272727272725</v>
          </cell>
          <cell r="X5">
            <v>635.09090909090901</v>
          </cell>
          <cell r="Y5">
            <v>839.22727272727275</v>
          </cell>
        </row>
        <row r="6">
          <cell r="A6">
            <v>1500</v>
          </cell>
          <cell r="B6">
            <v>27.56</v>
          </cell>
          <cell r="C6">
            <v>38.57</v>
          </cell>
          <cell r="D6">
            <v>60.62</v>
          </cell>
          <cell r="E6">
            <v>27.459999999999997</v>
          </cell>
          <cell r="F6">
            <v>38.47</v>
          </cell>
          <cell r="G6">
            <v>60.519999999999996</v>
          </cell>
          <cell r="H6">
            <v>25.12</v>
          </cell>
          <cell r="I6">
            <v>35.18</v>
          </cell>
          <cell r="J6">
            <v>55.27</v>
          </cell>
          <cell r="K6">
            <v>96.68</v>
          </cell>
          <cell r="L6">
            <v>325.19636363636369</v>
          </cell>
          <cell r="M6">
            <v>413.08727272727276</v>
          </cell>
          <cell r="N6">
            <v>492.18909090909096</v>
          </cell>
          <cell r="O6">
            <v>650.39272727272737</v>
          </cell>
          <cell r="P6">
            <v>96.580000000000013</v>
          </cell>
          <cell r="Q6">
            <v>324.85999999999996</v>
          </cell>
          <cell r="R6">
            <v>412.66</v>
          </cell>
          <cell r="S6">
            <v>491.68</v>
          </cell>
          <cell r="T6">
            <v>649.71999999999991</v>
          </cell>
          <cell r="U6">
            <v>92.19</v>
          </cell>
          <cell r="V6">
            <v>310.09363636363634</v>
          </cell>
          <cell r="W6">
            <v>393.90272727272725</v>
          </cell>
          <cell r="X6">
            <v>469.33090909090907</v>
          </cell>
          <cell r="Y6">
            <v>620.18727272727267</v>
          </cell>
        </row>
        <row r="7">
          <cell r="A7">
            <v>2000</v>
          </cell>
          <cell r="B7">
            <v>22.65</v>
          </cell>
          <cell r="C7">
            <v>31.73</v>
          </cell>
          <cell r="D7">
            <v>49.82</v>
          </cell>
          <cell r="E7">
            <v>22.549999999999997</v>
          </cell>
          <cell r="F7">
            <v>31.63</v>
          </cell>
          <cell r="G7">
            <v>49.72</v>
          </cell>
          <cell r="H7">
            <v>20.32</v>
          </cell>
          <cell r="I7">
            <v>28.44</v>
          </cell>
          <cell r="J7">
            <v>44.7</v>
          </cell>
          <cell r="K7">
            <v>76.86</v>
          </cell>
          <cell r="L7">
            <v>258.52909090909088</v>
          </cell>
          <cell r="M7">
            <v>328.40181818181816</v>
          </cell>
          <cell r="N7">
            <v>391.28727272727275</v>
          </cell>
          <cell r="O7">
            <v>517.05818181818177</v>
          </cell>
          <cell r="P7">
            <v>76.760000000000005</v>
          </cell>
          <cell r="Q7">
            <v>258.19272727272727</v>
          </cell>
          <cell r="R7">
            <v>327.97454545454548</v>
          </cell>
          <cell r="S7">
            <v>390.77818181818179</v>
          </cell>
          <cell r="T7">
            <v>516.38545454545454</v>
          </cell>
          <cell r="U7">
            <v>72.260000000000005</v>
          </cell>
          <cell r="V7">
            <v>243.05636363636364</v>
          </cell>
          <cell r="W7">
            <v>308.74727272727279</v>
          </cell>
          <cell r="X7">
            <v>367.86909090909091</v>
          </cell>
          <cell r="Y7">
            <v>486.11272727272728</v>
          </cell>
        </row>
        <row r="8">
          <cell r="A8">
            <v>3000</v>
          </cell>
          <cell r="B8">
            <v>17.899999999999999</v>
          </cell>
          <cell r="C8">
            <v>25.06</v>
          </cell>
          <cell r="D8">
            <v>39.39</v>
          </cell>
          <cell r="E8">
            <v>17.799999999999997</v>
          </cell>
          <cell r="F8">
            <v>24.959999999999997</v>
          </cell>
          <cell r="G8">
            <v>39.29</v>
          </cell>
          <cell r="H8">
            <v>15.69</v>
          </cell>
          <cell r="I8">
            <v>21.97</v>
          </cell>
          <cell r="J8">
            <v>34.53</v>
          </cell>
          <cell r="K8">
            <v>57.69</v>
          </cell>
          <cell r="L8">
            <v>194.0481818181818</v>
          </cell>
          <cell r="M8">
            <v>246.49363636363637</v>
          </cell>
          <cell r="N8">
            <v>293.69454545454539</v>
          </cell>
          <cell r="O8">
            <v>388.09636363636361</v>
          </cell>
          <cell r="P8">
            <v>57.589999999999996</v>
          </cell>
          <cell r="Q8">
            <v>193.71181818181816</v>
          </cell>
          <cell r="R8">
            <v>246.0663636363636</v>
          </cell>
          <cell r="S8">
            <v>293.18545454545449</v>
          </cell>
          <cell r="T8">
            <v>387.42363636363632</v>
          </cell>
          <cell r="U8">
            <v>53.31</v>
          </cell>
          <cell r="V8">
            <v>179.31545454545454</v>
          </cell>
          <cell r="W8">
            <v>227.77909090909091</v>
          </cell>
          <cell r="X8">
            <v>271.39636363636367</v>
          </cell>
          <cell r="Y8">
            <v>358.63090909090909</v>
          </cell>
        </row>
        <row r="9">
          <cell r="A9">
            <v>4000</v>
          </cell>
          <cell r="B9">
            <v>15.5</v>
          </cell>
          <cell r="C9">
            <v>21.69</v>
          </cell>
          <cell r="D9">
            <v>34.08</v>
          </cell>
          <cell r="E9">
            <v>15.4</v>
          </cell>
          <cell r="F9">
            <v>21.59</v>
          </cell>
          <cell r="G9">
            <v>33.979999999999997</v>
          </cell>
          <cell r="H9">
            <v>13.33</v>
          </cell>
          <cell r="I9">
            <v>18.670000000000002</v>
          </cell>
          <cell r="J9">
            <v>29.34</v>
          </cell>
          <cell r="K9">
            <v>47.85</v>
          </cell>
          <cell r="L9">
            <v>160.94999999999999</v>
          </cell>
          <cell r="M9">
            <v>204.45000000000002</v>
          </cell>
          <cell r="N9">
            <v>243.60000000000002</v>
          </cell>
          <cell r="O9">
            <v>321.89999999999998</v>
          </cell>
          <cell r="P9">
            <v>47.75</v>
          </cell>
          <cell r="Q9">
            <v>160.61363636363637</v>
          </cell>
          <cell r="R9">
            <v>204.02272727272728</v>
          </cell>
          <cell r="S9">
            <v>243.09090909090904</v>
          </cell>
          <cell r="T9">
            <v>321.22727272727275</v>
          </cell>
          <cell r="U9">
            <v>43.61</v>
          </cell>
          <cell r="V9">
            <v>146.68818181818182</v>
          </cell>
          <cell r="W9">
            <v>186.33363636363637</v>
          </cell>
          <cell r="X9">
            <v>222.01454545454544</v>
          </cell>
          <cell r="Y9">
            <v>293.37636363636364</v>
          </cell>
        </row>
        <row r="10">
          <cell r="A10">
            <v>5000</v>
          </cell>
          <cell r="B10">
            <v>14.05</v>
          </cell>
          <cell r="C10">
            <v>19.66</v>
          </cell>
          <cell r="D10">
            <v>30.91</v>
          </cell>
          <cell r="E10">
            <v>13.950000000000001</v>
          </cell>
          <cell r="F10">
            <v>19.559999999999999</v>
          </cell>
          <cell r="G10">
            <v>30.81</v>
          </cell>
          <cell r="H10">
            <v>11.88</v>
          </cell>
          <cell r="I10">
            <v>16.64</v>
          </cell>
          <cell r="J10">
            <v>26.17</v>
          </cell>
          <cell r="K10">
            <v>41.8</v>
          </cell>
          <cell r="L10">
            <v>140.59999999999997</v>
          </cell>
          <cell r="M10">
            <v>178.59999999999997</v>
          </cell>
          <cell r="N10">
            <v>212.79999999999995</v>
          </cell>
          <cell r="O10">
            <v>281.19999999999993</v>
          </cell>
          <cell r="P10">
            <v>41.699999999999996</v>
          </cell>
          <cell r="Q10">
            <v>140.26363636363632</v>
          </cell>
          <cell r="R10">
            <v>178.1727272727272</v>
          </cell>
          <cell r="S10">
            <v>212.29090909090905</v>
          </cell>
          <cell r="T10">
            <v>280.52727272727265</v>
          </cell>
          <cell r="U10">
            <v>37.659999999999997</v>
          </cell>
          <cell r="V10">
            <v>126.67454545454542</v>
          </cell>
          <cell r="W10">
            <v>160.91090909090906</v>
          </cell>
          <cell r="X10">
            <v>191.72363636363633</v>
          </cell>
          <cell r="Y10">
            <v>253.34909090909085</v>
          </cell>
        </row>
        <row r="11">
          <cell r="A11">
            <v>6000</v>
          </cell>
          <cell r="B11">
            <v>12.9</v>
          </cell>
          <cell r="C11">
            <v>18.059999999999999</v>
          </cell>
          <cell r="D11">
            <v>28.4</v>
          </cell>
          <cell r="E11">
            <v>12.8</v>
          </cell>
          <cell r="F11">
            <v>17.959999999999997</v>
          </cell>
          <cell r="G11">
            <v>28.299999999999997</v>
          </cell>
          <cell r="H11">
            <v>10.92</v>
          </cell>
          <cell r="I11">
            <v>15.29</v>
          </cell>
          <cell r="J11">
            <v>24.03</v>
          </cell>
          <cell r="K11">
            <v>37.71</v>
          </cell>
          <cell r="L11">
            <v>126.84272727272727</v>
          </cell>
          <cell r="M11">
            <v>161.12454545454545</v>
          </cell>
          <cell r="N11">
            <v>191.97818181818178</v>
          </cell>
          <cell r="O11">
            <v>253.68545454545455</v>
          </cell>
          <cell r="P11">
            <v>37.61</v>
          </cell>
          <cell r="Q11">
            <v>126.50636363636363</v>
          </cell>
          <cell r="R11">
            <v>160.69727272727272</v>
          </cell>
          <cell r="S11">
            <v>191.46909090909091</v>
          </cell>
          <cell r="T11">
            <v>253.01272727272726</v>
          </cell>
          <cell r="U11">
            <v>33.619999999999997</v>
          </cell>
          <cell r="V11">
            <v>113.08545454545454</v>
          </cell>
          <cell r="W11">
            <v>143.64909090909092</v>
          </cell>
          <cell r="X11">
            <v>171.15636363636361</v>
          </cell>
          <cell r="Y11">
            <v>226.17090909090908</v>
          </cell>
        </row>
        <row r="12">
          <cell r="A12">
            <v>7000</v>
          </cell>
          <cell r="B12">
            <v>12.19</v>
          </cell>
          <cell r="C12">
            <v>17.07</v>
          </cell>
          <cell r="D12">
            <v>26.82</v>
          </cell>
          <cell r="E12">
            <v>12.09</v>
          </cell>
          <cell r="F12">
            <v>16.97</v>
          </cell>
          <cell r="G12">
            <v>26.72</v>
          </cell>
          <cell r="H12">
            <v>10.19</v>
          </cell>
          <cell r="I12">
            <v>14.25</v>
          </cell>
          <cell r="J12">
            <v>22.4</v>
          </cell>
          <cell r="K12">
            <v>34.770000000000003</v>
          </cell>
          <cell r="L12">
            <v>116.95363636363635</v>
          </cell>
          <cell r="M12">
            <v>148.56272727272727</v>
          </cell>
          <cell r="N12">
            <v>177.01090909090908</v>
          </cell>
          <cell r="O12">
            <v>233.9072727272727</v>
          </cell>
          <cell r="P12">
            <v>34.67</v>
          </cell>
          <cell r="Q12">
            <v>116.61727272727272</v>
          </cell>
          <cell r="R12">
            <v>148.13545454545454</v>
          </cell>
          <cell r="S12">
            <v>176.50181818181818</v>
          </cell>
          <cell r="T12">
            <v>233.23454545454544</v>
          </cell>
          <cell r="U12">
            <v>30.63</v>
          </cell>
          <cell r="V12">
            <v>103.02818181818181</v>
          </cell>
          <cell r="W12">
            <v>130.87363636363634</v>
          </cell>
          <cell r="X12">
            <v>155.93454545454543</v>
          </cell>
          <cell r="Y12">
            <v>206.05636363636361</v>
          </cell>
        </row>
        <row r="13">
          <cell r="A13">
            <v>8000</v>
          </cell>
          <cell r="B13">
            <v>11.58</v>
          </cell>
          <cell r="C13">
            <v>16.2</v>
          </cell>
          <cell r="D13">
            <v>25.47</v>
          </cell>
          <cell r="E13">
            <v>11.48</v>
          </cell>
          <cell r="F13">
            <v>16.099999999999998</v>
          </cell>
          <cell r="G13">
            <v>25.369999999999997</v>
          </cell>
          <cell r="H13">
            <v>9.65</v>
          </cell>
          <cell r="I13">
            <v>13.52</v>
          </cell>
          <cell r="J13">
            <v>21.23</v>
          </cell>
          <cell r="K13">
            <v>32.51</v>
          </cell>
          <cell r="L13">
            <v>109.35181818181817</v>
          </cell>
          <cell r="M13">
            <v>138.90636363636364</v>
          </cell>
          <cell r="N13">
            <v>165.50545454545451</v>
          </cell>
          <cell r="O13">
            <v>218.70363636363635</v>
          </cell>
          <cell r="P13">
            <v>32.409999999999997</v>
          </cell>
          <cell r="Q13">
            <v>109.01545454545453</v>
          </cell>
          <cell r="R13">
            <v>138.4790909090909</v>
          </cell>
          <cell r="S13">
            <v>164.99636363636361</v>
          </cell>
          <cell r="T13">
            <v>218.03090909090906</v>
          </cell>
          <cell r="U13">
            <v>28.4</v>
          </cell>
          <cell r="V13">
            <v>95.527272727272702</v>
          </cell>
          <cell r="W13">
            <v>121.34545454545453</v>
          </cell>
          <cell r="X13">
            <v>144.58181818181816</v>
          </cell>
          <cell r="Y13">
            <v>191.0545454545454</v>
          </cell>
        </row>
        <row r="14">
          <cell r="A14">
            <v>9000</v>
          </cell>
          <cell r="B14">
            <v>11.18</v>
          </cell>
          <cell r="C14">
            <v>15.65</v>
          </cell>
          <cell r="D14">
            <v>24.58</v>
          </cell>
          <cell r="E14">
            <v>11.08</v>
          </cell>
          <cell r="F14">
            <v>15.55</v>
          </cell>
          <cell r="G14">
            <v>24.479999999999997</v>
          </cell>
          <cell r="H14">
            <v>9.19</v>
          </cell>
          <cell r="I14">
            <v>12.88</v>
          </cell>
          <cell r="J14">
            <v>20.21</v>
          </cell>
          <cell r="K14">
            <v>30.73</v>
          </cell>
          <cell r="L14">
            <v>103.36454545454545</v>
          </cell>
          <cell r="M14">
            <v>131.3009090909091</v>
          </cell>
          <cell r="N14">
            <v>156.44363636363636</v>
          </cell>
          <cell r="O14">
            <v>206.7290909090909</v>
          </cell>
          <cell r="P14">
            <v>30.63</v>
          </cell>
          <cell r="Q14">
            <v>103.02818181818181</v>
          </cell>
          <cell r="R14">
            <v>130.87363636363634</v>
          </cell>
          <cell r="S14">
            <v>155.93454545454543</v>
          </cell>
          <cell r="T14">
            <v>206.05636363636361</v>
          </cell>
          <cell r="U14">
            <v>26.64</v>
          </cell>
          <cell r="V14">
            <v>89.607272727272729</v>
          </cell>
          <cell r="W14">
            <v>113.82545454545455</v>
          </cell>
          <cell r="X14">
            <v>135.62181818181818</v>
          </cell>
          <cell r="Y14">
            <v>179.21454545454546</v>
          </cell>
        </row>
        <row r="15">
          <cell r="A15">
            <v>10000</v>
          </cell>
          <cell r="B15">
            <v>10.79</v>
          </cell>
          <cell r="C15">
            <v>15.11</v>
          </cell>
          <cell r="D15">
            <v>23.74</v>
          </cell>
          <cell r="E15">
            <v>10.69</v>
          </cell>
          <cell r="F15">
            <v>15.01</v>
          </cell>
          <cell r="G15">
            <v>23.639999999999997</v>
          </cell>
          <cell r="H15">
            <v>8.84</v>
          </cell>
          <cell r="I15">
            <v>12.37</v>
          </cell>
          <cell r="J15">
            <v>19.45</v>
          </cell>
          <cell r="K15">
            <v>29.31</v>
          </cell>
          <cell r="L15">
            <v>98.588181818181809</v>
          </cell>
          <cell r="M15">
            <v>125.23363636363636</v>
          </cell>
          <cell r="N15">
            <v>149.21454545454543</v>
          </cell>
          <cell r="O15">
            <v>197.17636363636362</v>
          </cell>
          <cell r="P15">
            <v>29.209999999999997</v>
          </cell>
          <cell r="Q15">
            <v>98.251818181818166</v>
          </cell>
          <cell r="R15">
            <v>124.8063636363636</v>
          </cell>
          <cell r="S15">
            <v>148.70545454545453</v>
          </cell>
          <cell r="T15">
            <v>196.50363636363633</v>
          </cell>
          <cell r="U15">
            <v>25.24</v>
          </cell>
          <cell r="V15">
            <v>84.898181818181797</v>
          </cell>
          <cell r="W15">
            <v>107.84363636363634</v>
          </cell>
          <cell r="X15">
            <v>128.49454545454543</v>
          </cell>
          <cell r="Y15">
            <v>169.79636363636359</v>
          </cell>
        </row>
        <row r="16">
          <cell r="A16">
            <v>11000</v>
          </cell>
          <cell r="B16">
            <v>10.52</v>
          </cell>
          <cell r="C16">
            <v>14.73</v>
          </cell>
          <cell r="D16">
            <v>23.13</v>
          </cell>
          <cell r="E16">
            <v>10.42</v>
          </cell>
          <cell r="F16">
            <v>14.63</v>
          </cell>
          <cell r="G16">
            <v>23.029999999999998</v>
          </cell>
          <cell r="H16">
            <v>8.56</v>
          </cell>
          <cell r="I16">
            <v>12</v>
          </cell>
          <cell r="J16">
            <v>18.82</v>
          </cell>
          <cell r="K16">
            <v>28.11</v>
          </cell>
          <cell r="L16">
            <v>94.551818181818163</v>
          </cell>
          <cell r="M16">
            <v>120.10636363636361</v>
          </cell>
          <cell r="N16">
            <v>143.10545454545453</v>
          </cell>
          <cell r="O16">
            <v>189.10363636363633</v>
          </cell>
          <cell r="P16">
            <v>28.009999999999998</v>
          </cell>
          <cell r="Q16">
            <v>94.215454545454534</v>
          </cell>
          <cell r="R16">
            <v>119.67909090909089</v>
          </cell>
          <cell r="S16">
            <v>142.59636363636363</v>
          </cell>
          <cell r="T16">
            <v>188.43090909090907</v>
          </cell>
          <cell r="U16">
            <v>24.06</v>
          </cell>
          <cell r="V16">
            <v>80.929090909090903</v>
          </cell>
          <cell r="W16">
            <v>102.80181818181816</v>
          </cell>
          <cell r="X16">
            <v>122.48727272727271</v>
          </cell>
          <cell r="Y16">
            <v>161.85818181818181</v>
          </cell>
        </row>
        <row r="17">
          <cell r="A17">
            <v>12000</v>
          </cell>
          <cell r="B17">
            <v>10.28</v>
          </cell>
          <cell r="C17">
            <v>14.41</v>
          </cell>
          <cell r="D17">
            <v>22.62</v>
          </cell>
          <cell r="E17">
            <v>10.18</v>
          </cell>
          <cell r="F17">
            <v>14.31</v>
          </cell>
          <cell r="G17">
            <v>22.52</v>
          </cell>
          <cell r="H17">
            <v>8.33</v>
          </cell>
          <cell r="I17">
            <v>11.66</v>
          </cell>
          <cell r="J17">
            <v>18.34</v>
          </cell>
          <cell r="K17">
            <v>27.15</v>
          </cell>
          <cell r="L17">
            <v>91.322727272727249</v>
          </cell>
          <cell r="M17">
            <v>116.00454545454544</v>
          </cell>
          <cell r="N17">
            <v>138.21818181818179</v>
          </cell>
          <cell r="O17">
            <v>182.6454545454545</v>
          </cell>
          <cell r="P17">
            <v>27.049999999999997</v>
          </cell>
          <cell r="Q17">
            <v>90.98636363636362</v>
          </cell>
          <cell r="R17">
            <v>115.57727272727271</v>
          </cell>
          <cell r="S17">
            <v>137.70909090909089</v>
          </cell>
          <cell r="T17">
            <v>181.97272727272724</v>
          </cell>
          <cell r="U17">
            <v>23.01</v>
          </cell>
          <cell r="V17">
            <v>77.397272727272735</v>
          </cell>
          <cell r="W17">
            <v>98.315454545454557</v>
          </cell>
          <cell r="X17">
            <v>117.14181818181819</v>
          </cell>
          <cell r="Y17">
            <v>154.79454545454547</v>
          </cell>
        </row>
        <row r="18">
          <cell r="A18">
            <v>13000</v>
          </cell>
          <cell r="B18">
            <v>10.06</v>
          </cell>
          <cell r="C18">
            <v>14.08</v>
          </cell>
          <cell r="D18">
            <v>22.12</v>
          </cell>
          <cell r="E18">
            <v>9.9600000000000009</v>
          </cell>
          <cell r="F18">
            <v>13.98</v>
          </cell>
          <cell r="G18">
            <v>22.02</v>
          </cell>
          <cell r="H18">
            <v>8.1300000000000008</v>
          </cell>
          <cell r="I18">
            <v>11.37</v>
          </cell>
          <cell r="J18">
            <v>17.88</v>
          </cell>
          <cell r="K18">
            <v>26.29</v>
          </cell>
          <cell r="L18">
            <v>88.429999999999993</v>
          </cell>
          <cell r="M18">
            <v>112.33</v>
          </cell>
          <cell r="N18">
            <v>133.83999999999997</v>
          </cell>
          <cell r="O18">
            <v>176.85999999999999</v>
          </cell>
          <cell r="P18">
            <v>26.189999999999998</v>
          </cell>
          <cell r="Q18">
            <v>88.09363636363635</v>
          </cell>
          <cell r="R18">
            <v>111.90272727272725</v>
          </cell>
          <cell r="S18">
            <v>133.33090909090907</v>
          </cell>
          <cell r="T18">
            <v>176.1872727272727</v>
          </cell>
          <cell r="U18">
            <v>22.12</v>
          </cell>
          <cell r="V18">
            <v>74.403636363636366</v>
          </cell>
          <cell r="W18">
            <v>94.512727272727261</v>
          </cell>
          <cell r="X18">
            <v>112.61090909090909</v>
          </cell>
          <cell r="Y18">
            <v>148.80727272727273</v>
          </cell>
        </row>
        <row r="19">
          <cell r="A19">
            <v>14000</v>
          </cell>
          <cell r="B19">
            <v>9.89</v>
          </cell>
          <cell r="C19">
            <v>13.84</v>
          </cell>
          <cell r="D19">
            <v>21.74</v>
          </cell>
          <cell r="E19">
            <v>9.7900000000000009</v>
          </cell>
          <cell r="F19">
            <v>13.74</v>
          </cell>
          <cell r="G19">
            <v>21.639999999999997</v>
          </cell>
          <cell r="H19">
            <v>7.95</v>
          </cell>
          <cell r="I19">
            <v>11.13</v>
          </cell>
          <cell r="J19">
            <v>17.489999999999998</v>
          </cell>
          <cell r="K19">
            <v>25.55</v>
          </cell>
          <cell r="L19">
            <v>85.940909090909088</v>
          </cell>
          <cell r="M19">
            <v>109.16818181818182</v>
          </cell>
          <cell r="N19">
            <v>130.07272727272726</v>
          </cell>
          <cell r="O19">
            <v>171.88181818181818</v>
          </cell>
          <cell r="P19">
            <v>25.45</v>
          </cell>
          <cell r="Q19">
            <v>85.604545454545459</v>
          </cell>
          <cell r="R19">
            <v>108.74090909090908</v>
          </cell>
          <cell r="S19">
            <v>129.56363636363636</v>
          </cell>
          <cell r="T19">
            <v>171.20909090909092</v>
          </cell>
          <cell r="U19">
            <v>21.43</v>
          </cell>
          <cell r="V19">
            <v>72.082727272727269</v>
          </cell>
          <cell r="W19">
            <v>91.564545454545453</v>
          </cell>
          <cell r="X19">
            <v>109.0981818181818</v>
          </cell>
          <cell r="Y19">
            <v>144.16545454545454</v>
          </cell>
        </row>
        <row r="20">
          <cell r="A20">
            <v>15000</v>
          </cell>
          <cell r="B20">
            <v>9.73</v>
          </cell>
          <cell r="C20">
            <v>13.61</v>
          </cell>
          <cell r="D20">
            <v>21.41</v>
          </cell>
          <cell r="E20">
            <v>9.6300000000000008</v>
          </cell>
          <cell r="F20">
            <v>13.51</v>
          </cell>
          <cell r="G20">
            <v>21.31</v>
          </cell>
          <cell r="H20">
            <v>7.8</v>
          </cell>
          <cell r="I20">
            <v>10.92</v>
          </cell>
          <cell r="J20">
            <v>17.149999999999999</v>
          </cell>
          <cell r="K20">
            <v>24.91</v>
          </cell>
          <cell r="L20">
            <v>83.788181818181812</v>
          </cell>
          <cell r="M20">
            <v>106.43363636363635</v>
          </cell>
          <cell r="N20">
            <v>126.81454545454545</v>
          </cell>
          <cell r="O20">
            <v>167.57636363636362</v>
          </cell>
          <cell r="P20">
            <v>24.81</v>
          </cell>
          <cell r="Q20">
            <v>83.451818181818169</v>
          </cell>
          <cell r="R20">
            <v>106.00636363636363</v>
          </cell>
          <cell r="S20">
            <v>126.30545454545454</v>
          </cell>
          <cell r="T20">
            <v>166.90363636363634</v>
          </cell>
          <cell r="U20">
            <v>20.81</v>
          </cell>
          <cell r="V20">
            <v>69.997272727272716</v>
          </cell>
          <cell r="W20">
            <v>88.915454545454523</v>
          </cell>
          <cell r="X20">
            <v>105.94181818181818</v>
          </cell>
          <cell r="Y20">
            <v>139.99454545454543</v>
          </cell>
        </row>
        <row r="21">
          <cell r="A21">
            <v>16000</v>
          </cell>
          <cell r="B21">
            <v>9.59</v>
          </cell>
          <cell r="C21">
            <v>13.44</v>
          </cell>
          <cell r="D21">
            <v>21.14</v>
          </cell>
          <cell r="E21">
            <v>9.49</v>
          </cell>
          <cell r="F21">
            <v>13.34</v>
          </cell>
          <cell r="G21">
            <v>21.04</v>
          </cell>
          <cell r="H21">
            <v>7.65</v>
          </cell>
          <cell r="I21">
            <v>10.7</v>
          </cell>
          <cell r="J21">
            <v>16.82</v>
          </cell>
          <cell r="K21">
            <v>24.34</v>
          </cell>
          <cell r="L21">
            <v>81.87090909090908</v>
          </cell>
          <cell r="M21">
            <v>103.99818181818181</v>
          </cell>
          <cell r="N21">
            <v>123.91272727272727</v>
          </cell>
          <cell r="O21">
            <v>163.74181818181816</v>
          </cell>
          <cell r="P21">
            <v>24.24</v>
          </cell>
          <cell r="Q21">
            <v>81.534545454545437</v>
          </cell>
          <cell r="R21">
            <v>103.57090909090908</v>
          </cell>
          <cell r="S21">
            <v>123.40363636363635</v>
          </cell>
          <cell r="T21">
            <v>163.06909090909087</v>
          </cell>
          <cell r="U21">
            <v>20.239999999999998</v>
          </cell>
          <cell r="V21">
            <v>68.079999999999984</v>
          </cell>
          <cell r="W21">
            <v>86.479999999999976</v>
          </cell>
          <cell r="X21">
            <v>103.03999999999999</v>
          </cell>
          <cell r="Y21">
            <v>136.15999999999997</v>
          </cell>
        </row>
        <row r="22">
          <cell r="A22">
            <v>17000</v>
          </cell>
          <cell r="B22">
            <v>9.48</v>
          </cell>
          <cell r="C22">
            <v>13.26</v>
          </cell>
          <cell r="D22">
            <v>20.86</v>
          </cell>
          <cell r="E22">
            <v>9.3800000000000008</v>
          </cell>
          <cell r="F22">
            <v>13.16</v>
          </cell>
          <cell r="G22">
            <v>20.759999999999998</v>
          </cell>
          <cell r="H22">
            <v>7.52</v>
          </cell>
          <cell r="I22">
            <v>10.52</v>
          </cell>
          <cell r="J22">
            <v>16.53</v>
          </cell>
          <cell r="K22">
            <v>23.77</v>
          </cell>
          <cell r="L22">
            <v>79.953636363636349</v>
          </cell>
          <cell r="M22">
            <v>101.56272727272726</v>
          </cell>
          <cell r="N22">
            <v>121.01090909090908</v>
          </cell>
          <cell r="O22">
            <v>159.9072727272727</v>
          </cell>
          <cell r="P22">
            <v>23.669999999999998</v>
          </cell>
          <cell r="Q22">
            <v>79.61727272727272</v>
          </cell>
          <cell r="R22">
            <v>101.13545454545454</v>
          </cell>
          <cell r="S22">
            <v>120.50181818181817</v>
          </cell>
          <cell r="T22">
            <v>159.23454545454544</v>
          </cell>
          <cell r="U22">
            <v>19.760000000000002</v>
          </cell>
          <cell r="V22">
            <v>66.465454545454548</v>
          </cell>
          <cell r="W22">
            <v>84.429090909090917</v>
          </cell>
          <cell r="X22">
            <v>100.59636363636363</v>
          </cell>
          <cell r="Y22">
            <v>132.9309090909091</v>
          </cell>
        </row>
        <row r="23">
          <cell r="A23">
            <v>18000</v>
          </cell>
          <cell r="B23">
            <v>9.3699999999999992</v>
          </cell>
          <cell r="C23">
            <v>13.12</v>
          </cell>
          <cell r="D23">
            <v>20.63</v>
          </cell>
          <cell r="E23">
            <v>9.27</v>
          </cell>
          <cell r="F23">
            <v>13.02</v>
          </cell>
          <cell r="G23">
            <v>20.529999999999998</v>
          </cell>
          <cell r="H23">
            <v>7.42</v>
          </cell>
          <cell r="I23">
            <v>10.38</v>
          </cell>
          <cell r="J23">
            <v>16.309999999999999</v>
          </cell>
          <cell r="K23">
            <v>23.29</v>
          </cell>
          <cell r="L23">
            <v>78.339090909090899</v>
          </cell>
          <cell r="M23">
            <v>99.511818181818171</v>
          </cell>
          <cell r="N23">
            <v>118.56727272727269</v>
          </cell>
          <cell r="O23">
            <v>156.6781818181818</v>
          </cell>
          <cell r="P23">
            <v>23.189999999999998</v>
          </cell>
          <cell r="Q23">
            <v>78.00272727272727</v>
          </cell>
          <cell r="R23">
            <v>99.084545454545449</v>
          </cell>
          <cell r="S23">
            <v>118.05818181818179</v>
          </cell>
          <cell r="T23">
            <v>156.00545454545454</v>
          </cell>
          <cell r="U23">
            <v>19.32</v>
          </cell>
          <cell r="V23">
            <v>64.985454545454544</v>
          </cell>
          <cell r="W23">
            <v>82.549090909090907</v>
          </cell>
          <cell r="X23">
            <v>98.356363636363639</v>
          </cell>
          <cell r="Y23">
            <v>129.97090909090909</v>
          </cell>
        </row>
        <row r="24">
          <cell r="A24">
            <v>19000</v>
          </cell>
          <cell r="B24">
            <v>9.26</v>
          </cell>
          <cell r="C24">
            <v>12.97</v>
          </cell>
          <cell r="D24">
            <v>20.39</v>
          </cell>
          <cell r="E24">
            <v>9.16</v>
          </cell>
          <cell r="F24">
            <v>12.870000000000001</v>
          </cell>
          <cell r="G24">
            <v>20.29</v>
          </cell>
          <cell r="H24">
            <v>7.32</v>
          </cell>
          <cell r="I24">
            <v>10.23</v>
          </cell>
          <cell r="J24">
            <v>16.100000000000001</v>
          </cell>
          <cell r="K24">
            <v>22.78</v>
          </cell>
          <cell r="L24">
            <v>76.623636363636365</v>
          </cell>
          <cell r="M24">
            <v>97.332727272727269</v>
          </cell>
          <cell r="N24">
            <v>115.97090909090909</v>
          </cell>
          <cell r="O24">
            <v>153.24727272727273</v>
          </cell>
          <cell r="P24">
            <v>22.68</v>
          </cell>
          <cell r="Q24">
            <v>76.287272727272722</v>
          </cell>
          <cell r="R24">
            <v>96.905454545454546</v>
          </cell>
          <cell r="S24">
            <v>115.46181818181817</v>
          </cell>
          <cell r="T24">
            <v>152.57454545454544</v>
          </cell>
          <cell r="U24">
            <v>18.88</v>
          </cell>
          <cell r="V24">
            <v>63.505454545454533</v>
          </cell>
          <cell r="W24">
            <v>80.669090909090897</v>
          </cell>
          <cell r="X24">
            <v>96.11636363636363</v>
          </cell>
          <cell r="Y24">
            <v>127.01090909090907</v>
          </cell>
        </row>
        <row r="25">
          <cell r="A25">
            <v>20000</v>
          </cell>
          <cell r="B25">
            <v>9.19</v>
          </cell>
          <cell r="C25">
            <v>12.88</v>
          </cell>
          <cell r="D25">
            <v>20.21</v>
          </cell>
          <cell r="E25">
            <v>9.09</v>
          </cell>
          <cell r="F25">
            <v>12.780000000000001</v>
          </cell>
          <cell r="G25">
            <v>20.11</v>
          </cell>
          <cell r="H25">
            <v>7.24</v>
          </cell>
          <cell r="I25">
            <v>10.130000000000001</v>
          </cell>
          <cell r="J25">
            <v>15.92</v>
          </cell>
          <cell r="K25">
            <v>22.34</v>
          </cell>
          <cell r="L25">
            <v>75.143636363636361</v>
          </cell>
          <cell r="M25">
            <v>95.452727272727273</v>
          </cell>
          <cell r="N25">
            <v>113.73090909090909</v>
          </cell>
          <cell r="O25">
            <v>150.28727272727272</v>
          </cell>
          <cell r="P25">
            <v>22.24</v>
          </cell>
          <cell r="Q25">
            <v>74.807272727272718</v>
          </cell>
          <cell r="R25">
            <v>95.025454545454537</v>
          </cell>
          <cell r="S25">
            <v>113.22181818181815</v>
          </cell>
          <cell r="T25">
            <v>149.61454545454544</v>
          </cell>
          <cell r="U25">
            <v>18.45</v>
          </cell>
          <cell r="V25">
            <v>62.059090909090905</v>
          </cell>
          <cell r="W25">
            <v>78.831818181818178</v>
          </cell>
          <cell r="X25">
            <v>93.927272727272708</v>
          </cell>
          <cell r="Y25">
            <v>124.11818181818181</v>
          </cell>
        </row>
        <row r="26">
          <cell r="A26">
            <v>21000</v>
          </cell>
          <cell r="B26">
            <v>9.1199999999999992</v>
          </cell>
          <cell r="C26">
            <v>12.78</v>
          </cell>
          <cell r="D26">
            <v>20.059999999999999</v>
          </cell>
          <cell r="E26">
            <v>9.02</v>
          </cell>
          <cell r="F26">
            <v>12.68</v>
          </cell>
          <cell r="G26">
            <v>19.959999999999997</v>
          </cell>
          <cell r="H26">
            <v>7.16</v>
          </cell>
          <cell r="I26">
            <v>10.039999999999999</v>
          </cell>
          <cell r="J26">
            <v>15.74</v>
          </cell>
          <cell r="K26">
            <v>21.95</v>
          </cell>
          <cell r="L26">
            <v>73.831818181818178</v>
          </cell>
          <cell r="M26">
            <v>93.786363636363618</v>
          </cell>
          <cell r="N26">
            <v>111.74545454545452</v>
          </cell>
          <cell r="O26">
            <v>147.66363636363636</v>
          </cell>
          <cell r="P26">
            <v>21.849999999999998</v>
          </cell>
          <cell r="Q26">
            <v>73.495454545454535</v>
          </cell>
          <cell r="R26">
            <v>93.359090909090895</v>
          </cell>
          <cell r="S26">
            <v>111.23636363636362</v>
          </cell>
          <cell r="T26">
            <v>146.99090909090907</v>
          </cell>
          <cell r="U26">
            <v>18.079999999999998</v>
          </cell>
          <cell r="V26">
            <v>60.814545454545438</v>
          </cell>
          <cell r="W26">
            <v>77.25090909090909</v>
          </cell>
          <cell r="X26">
            <v>92.043636363636352</v>
          </cell>
          <cell r="Y26">
            <v>121.62909090909088</v>
          </cell>
        </row>
        <row r="27">
          <cell r="A27">
            <v>22000</v>
          </cell>
          <cell r="B27">
            <v>9.0500000000000007</v>
          </cell>
          <cell r="C27">
            <v>12.7</v>
          </cell>
          <cell r="D27">
            <v>19.940000000000001</v>
          </cell>
          <cell r="E27">
            <v>8.9500000000000011</v>
          </cell>
          <cell r="F27">
            <v>12.6</v>
          </cell>
          <cell r="G27">
            <v>19.84</v>
          </cell>
          <cell r="H27">
            <v>7.09</v>
          </cell>
          <cell r="I27">
            <v>9.92</v>
          </cell>
          <cell r="J27">
            <v>15.59</v>
          </cell>
          <cell r="K27">
            <v>21.59</v>
          </cell>
          <cell r="L27">
            <v>72.620909090909095</v>
          </cell>
          <cell r="M27">
            <v>92.24818181818182</v>
          </cell>
          <cell r="N27">
            <v>109.91272727272727</v>
          </cell>
          <cell r="O27">
            <v>145.24181818181819</v>
          </cell>
          <cell r="P27">
            <v>21.49</v>
          </cell>
          <cell r="Q27">
            <v>72.284545454545437</v>
          </cell>
          <cell r="R27">
            <v>91.820909090909069</v>
          </cell>
          <cell r="S27">
            <v>109.40363636363635</v>
          </cell>
          <cell r="T27">
            <v>144.56909090909087</v>
          </cell>
          <cell r="U27">
            <v>17.760000000000002</v>
          </cell>
          <cell r="V27">
            <v>59.738181818181815</v>
          </cell>
          <cell r="W27">
            <v>75.88363636363637</v>
          </cell>
          <cell r="X27">
            <v>90.414545454545461</v>
          </cell>
          <cell r="Y27">
            <v>119.47636363636363</v>
          </cell>
        </row>
        <row r="28">
          <cell r="A28">
            <v>23000</v>
          </cell>
          <cell r="B28">
            <v>8.99</v>
          </cell>
          <cell r="C28">
            <v>12.6</v>
          </cell>
          <cell r="D28">
            <v>19.78</v>
          </cell>
          <cell r="E28">
            <v>8.89</v>
          </cell>
          <cell r="F28">
            <v>12.5</v>
          </cell>
          <cell r="G28">
            <v>19.68</v>
          </cell>
          <cell r="H28">
            <v>7.01</v>
          </cell>
          <cell r="I28">
            <v>9.81</v>
          </cell>
          <cell r="J28">
            <v>15.41</v>
          </cell>
          <cell r="K28">
            <v>21.23</v>
          </cell>
          <cell r="L28">
            <v>71.41</v>
          </cell>
          <cell r="M28">
            <v>90.71</v>
          </cell>
          <cell r="N28">
            <v>108.08</v>
          </cell>
          <cell r="O28">
            <v>142.82</v>
          </cell>
          <cell r="P28">
            <v>21.13</v>
          </cell>
          <cell r="Q28">
            <v>71.073636363636354</v>
          </cell>
          <cell r="R28">
            <v>90.282727272727271</v>
          </cell>
          <cell r="S28">
            <v>107.57090909090908</v>
          </cell>
          <cell r="T28">
            <v>142.14727272727271</v>
          </cell>
          <cell r="U28">
            <v>17.43</v>
          </cell>
          <cell r="V28">
            <v>58.628181818181815</v>
          </cell>
          <cell r="W28">
            <v>74.473636363636345</v>
          </cell>
          <cell r="X28">
            <v>88.734545454545454</v>
          </cell>
          <cell r="Y28">
            <v>117.25636363636363</v>
          </cell>
        </row>
        <row r="29">
          <cell r="A29">
            <v>24000</v>
          </cell>
          <cell r="B29">
            <v>8.94</v>
          </cell>
          <cell r="C29">
            <v>12.52</v>
          </cell>
          <cell r="D29">
            <v>19.66</v>
          </cell>
          <cell r="E29">
            <v>8.84</v>
          </cell>
          <cell r="F29">
            <v>12.42</v>
          </cell>
          <cell r="G29">
            <v>19.559999999999999</v>
          </cell>
          <cell r="H29">
            <v>6.93</v>
          </cell>
          <cell r="I29">
            <v>9.7100000000000009</v>
          </cell>
          <cell r="J29">
            <v>15.26</v>
          </cell>
          <cell r="K29">
            <v>20.96</v>
          </cell>
          <cell r="L29">
            <v>70.501818181818166</v>
          </cell>
          <cell r="M29">
            <v>89.556363636363628</v>
          </cell>
          <cell r="N29">
            <v>106.70545454545454</v>
          </cell>
          <cell r="O29">
            <v>141.00363636363633</v>
          </cell>
          <cell r="P29">
            <v>20.86</v>
          </cell>
          <cell r="Q29">
            <v>70.165454545454537</v>
          </cell>
          <cell r="R29">
            <v>89.129090909090905</v>
          </cell>
          <cell r="S29">
            <v>106.19636363636363</v>
          </cell>
          <cell r="T29">
            <v>140.33090909090907</v>
          </cell>
          <cell r="U29">
            <v>17.149999999999999</v>
          </cell>
          <cell r="V29">
            <v>57.686363636363623</v>
          </cell>
          <cell r="W29">
            <v>73.277272727272717</v>
          </cell>
          <cell r="X29">
            <v>87.309090909090898</v>
          </cell>
          <cell r="Y29">
            <v>115.37272727272725</v>
          </cell>
        </row>
        <row r="30">
          <cell r="A30">
            <v>25000</v>
          </cell>
          <cell r="B30">
            <v>8.89</v>
          </cell>
          <cell r="C30">
            <v>12.44</v>
          </cell>
          <cell r="D30">
            <v>19.55</v>
          </cell>
          <cell r="E30">
            <v>8.7900000000000009</v>
          </cell>
          <cell r="F30">
            <v>12.34</v>
          </cell>
          <cell r="G30">
            <v>19.45</v>
          </cell>
          <cell r="H30">
            <v>6.88</v>
          </cell>
          <cell r="I30">
            <v>9.6199999999999992</v>
          </cell>
          <cell r="J30">
            <v>15.14</v>
          </cell>
          <cell r="K30">
            <v>20.68</v>
          </cell>
          <cell r="L30">
            <v>69.56</v>
          </cell>
          <cell r="M30">
            <v>88.359999999999985</v>
          </cell>
          <cell r="N30">
            <v>105.28</v>
          </cell>
          <cell r="O30">
            <v>139.12</v>
          </cell>
          <cell r="P30">
            <v>20.58</v>
          </cell>
          <cell r="Q30">
            <v>69.223636363636345</v>
          </cell>
          <cell r="R30">
            <v>87.932727272727263</v>
          </cell>
          <cell r="S30">
            <v>104.77090909090907</v>
          </cell>
          <cell r="T30">
            <v>138.44727272727269</v>
          </cell>
          <cell r="U30">
            <v>16.86</v>
          </cell>
          <cell r="V30">
            <v>56.710909090909084</v>
          </cell>
          <cell r="W30">
            <v>72.038181818181798</v>
          </cell>
          <cell r="X30">
            <v>85.832727272727269</v>
          </cell>
          <cell r="Y30">
            <v>113.42181818181817</v>
          </cell>
        </row>
        <row r="31">
          <cell r="A31">
            <v>26000</v>
          </cell>
          <cell r="B31">
            <v>8.84</v>
          </cell>
          <cell r="C31">
            <v>12.37</v>
          </cell>
          <cell r="D31">
            <v>19.45</v>
          </cell>
          <cell r="E31">
            <v>8.74</v>
          </cell>
          <cell r="F31">
            <v>12.27</v>
          </cell>
          <cell r="G31">
            <v>19.349999999999998</v>
          </cell>
          <cell r="H31">
            <v>6.84</v>
          </cell>
          <cell r="I31">
            <v>9.57</v>
          </cell>
          <cell r="J31">
            <v>15.04</v>
          </cell>
          <cell r="K31">
            <v>20.39</v>
          </cell>
          <cell r="L31">
            <v>68.584545454545463</v>
          </cell>
          <cell r="M31">
            <v>87.120909090909095</v>
          </cell>
          <cell r="N31">
            <v>103.80363636363637</v>
          </cell>
          <cell r="O31">
            <v>137.16909090909093</v>
          </cell>
          <cell r="P31">
            <v>20.29</v>
          </cell>
          <cell r="Q31">
            <v>68.24818181818182</v>
          </cell>
          <cell r="R31">
            <v>86.693636363636358</v>
          </cell>
          <cell r="S31">
            <v>103.29454545454544</v>
          </cell>
          <cell r="T31">
            <v>136.49636363636364</v>
          </cell>
          <cell r="U31">
            <v>16.64</v>
          </cell>
          <cell r="V31">
            <v>55.970909090909089</v>
          </cell>
          <cell r="W31">
            <v>71.098181818181814</v>
          </cell>
          <cell r="X31">
            <v>84.712727272727264</v>
          </cell>
          <cell r="Y31">
            <v>111.94181818181818</v>
          </cell>
        </row>
        <row r="32">
          <cell r="A32">
            <v>27000</v>
          </cell>
          <cell r="B32">
            <v>8.7799999999999994</v>
          </cell>
          <cell r="C32">
            <v>12.3</v>
          </cell>
          <cell r="D32">
            <v>19.32</v>
          </cell>
          <cell r="E32">
            <v>8.68</v>
          </cell>
          <cell r="F32">
            <v>12.200000000000001</v>
          </cell>
          <cell r="G32">
            <v>19.22</v>
          </cell>
          <cell r="H32">
            <v>6.78</v>
          </cell>
          <cell r="I32">
            <v>9.5</v>
          </cell>
          <cell r="J32">
            <v>14.9</v>
          </cell>
          <cell r="K32">
            <v>20.170000000000002</v>
          </cell>
          <cell r="L32">
            <v>67.844545454545454</v>
          </cell>
          <cell r="M32">
            <v>86.180909090909097</v>
          </cell>
          <cell r="N32">
            <v>102.68363636363637</v>
          </cell>
          <cell r="O32">
            <v>135.68909090909091</v>
          </cell>
          <cell r="P32">
            <v>20.07</v>
          </cell>
          <cell r="Q32">
            <v>67.508181818181825</v>
          </cell>
          <cell r="R32">
            <v>85.75363636363636</v>
          </cell>
          <cell r="S32">
            <v>102.17454545454545</v>
          </cell>
          <cell r="T32">
            <v>135.01636363636365</v>
          </cell>
          <cell r="U32">
            <v>16.41</v>
          </cell>
          <cell r="V32">
            <v>55.197272727272718</v>
          </cell>
          <cell r="W32">
            <v>70.115454545454554</v>
          </cell>
          <cell r="X32">
            <v>83.541818181818172</v>
          </cell>
          <cell r="Y32">
            <v>110.39454545454544</v>
          </cell>
        </row>
        <row r="33">
          <cell r="A33">
            <v>28000</v>
          </cell>
          <cell r="B33">
            <v>8.75</v>
          </cell>
          <cell r="C33">
            <v>12.24</v>
          </cell>
          <cell r="D33">
            <v>19.23</v>
          </cell>
          <cell r="E33">
            <v>8.65</v>
          </cell>
          <cell r="F33">
            <v>12.14</v>
          </cell>
          <cell r="G33">
            <v>19.13</v>
          </cell>
          <cell r="H33">
            <v>6.73</v>
          </cell>
          <cell r="I33">
            <v>9.41</v>
          </cell>
          <cell r="J33">
            <v>14.81</v>
          </cell>
          <cell r="K33">
            <v>19.96</v>
          </cell>
          <cell r="L33">
            <v>67.13818181818182</v>
          </cell>
          <cell r="M33">
            <v>85.283636363636361</v>
          </cell>
          <cell r="N33">
            <v>101.61454545454545</v>
          </cell>
          <cell r="O33">
            <v>134.27636363636364</v>
          </cell>
          <cell r="P33">
            <v>19.86</v>
          </cell>
          <cell r="Q33">
            <v>66.801818181818177</v>
          </cell>
          <cell r="R33">
            <v>84.856363636363625</v>
          </cell>
          <cell r="S33">
            <v>101.10545454545453</v>
          </cell>
          <cell r="T33">
            <v>133.60363636363635</v>
          </cell>
          <cell r="U33">
            <v>16.2</v>
          </cell>
          <cell r="V33">
            <v>54.490909090909085</v>
          </cell>
          <cell r="W33">
            <v>69.218181818181819</v>
          </cell>
          <cell r="X33">
            <v>82.472727272727269</v>
          </cell>
          <cell r="Y33">
            <v>108.98181818181817</v>
          </cell>
        </row>
        <row r="34">
          <cell r="A34">
            <v>29000</v>
          </cell>
          <cell r="B34">
            <v>8.68</v>
          </cell>
          <cell r="C34">
            <v>12.16</v>
          </cell>
          <cell r="D34">
            <v>19.09</v>
          </cell>
          <cell r="E34">
            <v>8.58</v>
          </cell>
          <cell r="F34">
            <v>12.06</v>
          </cell>
          <cell r="G34">
            <v>18.989999999999998</v>
          </cell>
          <cell r="H34">
            <v>6.67</v>
          </cell>
          <cell r="I34">
            <v>9.35</v>
          </cell>
          <cell r="J34">
            <v>14.71</v>
          </cell>
          <cell r="K34">
            <v>19.73</v>
          </cell>
          <cell r="L34">
            <v>66.36454545454545</v>
          </cell>
          <cell r="M34">
            <v>84.300909090909073</v>
          </cell>
          <cell r="N34">
            <v>100.44363636363636</v>
          </cell>
          <cell r="O34">
            <v>132.7290909090909</v>
          </cell>
          <cell r="P34">
            <v>19.63</v>
          </cell>
          <cell r="Q34">
            <v>66.028181818181807</v>
          </cell>
          <cell r="R34">
            <v>83.873636363636351</v>
          </cell>
          <cell r="S34">
            <v>99.934545454545443</v>
          </cell>
          <cell r="T34">
            <v>132.05636363636361</v>
          </cell>
          <cell r="U34">
            <v>16.02</v>
          </cell>
          <cell r="V34">
            <v>53.885454545454543</v>
          </cell>
          <cell r="W34">
            <v>68.449090909090899</v>
          </cell>
          <cell r="X34">
            <v>81.556363636363614</v>
          </cell>
          <cell r="Y34">
            <v>107.77090909090909</v>
          </cell>
        </row>
        <row r="35">
          <cell r="A35">
            <v>30000</v>
          </cell>
          <cell r="B35">
            <v>8.6199999999999992</v>
          </cell>
          <cell r="C35">
            <v>12.06</v>
          </cell>
          <cell r="D35">
            <v>18.940000000000001</v>
          </cell>
          <cell r="E35">
            <v>8.52</v>
          </cell>
          <cell r="F35">
            <v>11.96</v>
          </cell>
          <cell r="G35">
            <v>18.84</v>
          </cell>
          <cell r="H35">
            <v>6.64</v>
          </cell>
          <cell r="I35">
            <v>9.26</v>
          </cell>
          <cell r="J35">
            <v>14.58</v>
          </cell>
          <cell r="K35">
            <v>19.55</v>
          </cell>
          <cell r="L35">
            <v>65.759090909090915</v>
          </cell>
          <cell r="M35">
            <v>83.531818181818196</v>
          </cell>
          <cell r="N35">
            <v>99.527272727272731</v>
          </cell>
          <cell r="O35">
            <v>131.51818181818183</v>
          </cell>
          <cell r="P35">
            <v>19.45</v>
          </cell>
          <cell r="Q35">
            <v>65.422727272727272</v>
          </cell>
          <cell r="R35">
            <v>83.104545454545445</v>
          </cell>
          <cell r="S35">
            <v>99.018181818181802</v>
          </cell>
          <cell r="T35">
            <v>130.84545454545454</v>
          </cell>
          <cell r="U35">
            <v>15.86</v>
          </cell>
          <cell r="V35">
            <v>53.347272727272717</v>
          </cell>
          <cell r="W35">
            <v>67.765454545454546</v>
          </cell>
          <cell r="X35">
            <v>80.741818181818175</v>
          </cell>
          <cell r="Y35">
            <v>106.69454545454543</v>
          </cell>
        </row>
        <row r="36">
          <cell r="B36">
            <v>7.89</v>
          </cell>
          <cell r="C36">
            <v>10.87</v>
          </cell>
          <cell r="D36">
            <v>17.02</v>
          </cell>
          <cell r="E36">
            <v>7.79</v>
          </cell>
          <cell r="F36">
            <v>10.77</v>
          </cell>
          <cell r="G36">
            <v>16.919999999999998</v>
          </cell>
          <cell r="H36">
            <v>5.72</v>
          </cell>
          <cell r="I36">
            <v>8.1199999999999992</v>
          </cell>
          <cell r="J36">
            <v>12.48</v>
          </cell>
          <cell r="K36">
            <v>15.41</v>
          </cell>
          <cell r="L36">
            <v>51.833636363636359</v>
          </cell>
          <cell r="M36">
            <v>65.842727272727259</v>
          </cell>
          <cell r="N36">
            <v>78.450909090909079</v>
          </cell>
          <cell r="O36">
            <v>103.66727272727272</v>
          </cell>
          <cell r="P36">
            <v>15.31</v>
          </cell>
          <cell r="Q36">
            <v>51.49727272727273</v>
          </cell>
          <cell r="R36">
            <v>65.415454545454551</v>
          </cell>
          <cell r="S36">
            <v>77.941818181818178</v>
          </cell>
          <cell r="T36">
            <v>102.99454545454546</v>
          </cell>
          <cell r="U36">
            <v>11.5</v>
          </cell>
          <cell r="V36">
            <v>38.681818181818173</v>
          </cell>
          <cell r="W36">
            <v>49.136363636363633</v>
          </cell>
          <cell r="X36">
            <v>58.545454545454547</v>
          </cell>
          <cell r="Y36">
            <v>77.363636363636346</v>
          </cell>
        </row>
      </sheetData>
      <sheetData sheetId="7">
        <row r="35">
          <cell r="A35" t="str">
            <v>17x24</v>
          </cell>
          <cell r="B35">
            <v>0.53454545454545443</v>
          </cell>
        </row>
        <row r="36">
          <cell r="A36" t="str">
            <v>19x26,5</v>
          </cell>
          <cell r="B36">
            <v>0.69490909090909081</v>
          </cell>
        </row>
        <row r="44">
          <cell r="B44">
            <v>10.909090909090908</v>
          </cell>
        </row>
        <row r="45">
          <cell r="B45">
            <v>20</v>
          </cell>
        </row>
        <row r="51">
          <cell r="B51">
            <v>7.4999999999999993E-5</v>
          </cell>
        </row>
        <row r="52">
          <cell r="B52">
            <v>300000</v>
          </cell>
        </row>
        <row r="54">
          <cell r="B54">
            <v>7.499999999999998E-4</v>
          </cell>
        </row>
        <row r="57">
          <cell r="B57">
            <v>106000</v>
          </cell>
        </row>
      </sheetData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N"/>
      <sheetName val="HB"/>
      <sheetName val="HH"/>
    </sheetNames>
    <sheetDataSet>
      <sheetData sheetId="0" refreshError="1"/>
      <sheetData sheetId="1" refreshError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gia so sanh"/>
      <sheetName val="Bang gia so sanh theo bộ"/>
      <sheetName val="Bang gia so sanh gui BTC"/>
      <sheetName val="Gia tong bo"/>
      <sheetName val="Phuong an du cp"/>
      <sheetName val="TK CB"/>
      <sheetName val="NB"/>
      <sheetName val="BTm"/>
      <sheetName val="CIm"/>
      <sheetName val="DLCIm"/>
      <sheetName val="DLBH"/>
      <sheetName val="DL"/>
      <sheetName val="Khauhao"/>
      <sheetName val="Luong+QL+BH"/>
      <sheetName val="co cau gia bia"/>
      <sheetName val="TM-Laivay"/>
      <sheetName val="Bang gia moi"/>
      <sheetName val="Phuong an(2)"/>
      <sheetName val="Phuong an gui lan 2"/>
      <sheetName val="so do 2017"/>
      <sheetName val="Gia bia m"/>
      <sheetName val="Cong BT SGK"/>
      <sheetName val="DVXB check"/>
      <sheetName val="chi tiet so do"/>
      <sheetName val="Sheet1"/>
      <sheetName val="Sheet3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  <cell r="B6" t="str">
            <v>1</v>
          </cell>
          <cell r="C6" t="str">
            <v>1</v>
          </cell>
          <cell r="D6" t="str">
            <v>1H101</v>
          </cell>
          <cell r="E6" t="str">
            <v>TiÕng ViÖt 1/1</v>
          </cell>
          <cell r="F6" t="str">
            <v>17x24</v>
          </cell>
          <cell r="G6">
            <v>172</v>
          </cell>
          <cell r="H6">
            <v>188</v>
          </cell>
          <cell r="I6" t="str">
            <v>CK</v>
          </cell>
          <cell r="J6" t="str">
            <v>60</v>
          </cell>
          <cell r="K6">
            <v>4</v>
          </cell>
          <cell r="L6" t="str">
            <v>C180</v>
          </cell>
          <cell r="M6" t="str">
            <v>4/0</v>
          </cell>
          <cell r="N6">
            <v>1338000</v>
          </cell>
          <cell r="O6">
            <v>230136000</v>
          </cell>
          <cell r="P6">
            <v>1753000</v>
          </cell>
          <cell r="Q6">
            <v>301516000</v>
          </cell>
          <cell r="R6">
            <v>32.540710124999997</v>
          </cell>
          <cell r="S6">
            <v>15.436890000000002</v>
          </cell>
          <cell r="T6">
            <v>0.46750000000000003</v>
          </cell>
          <cell r="U6">
            <v>0.58599999999999997</v>
          </cell>
          <cell r="V6">
            <v>4.2252511558382867E-2</v>
          </cell>
          <cell r="W6">
            <v>4.3721973094170401E-3</v>
          </cell>
          <cell r="X6">
            <v>0.31226318350888171</v>
          </cell>
          <cell r="Y6">
            <v>0.50011439404084401</v>
          </cell>
          <cell r="Z6">
            <v>4.617727985476586</v>
          </cell>
          <cell r="AA6">
            <v>4.9475656987249135</v>
          </cell>
          <cell r="AB6">
            <v>0.38481066545638215</v>
          </cell>
          <cell r="AC6">
            <v>59.8402067610754</v>
          </cell>
          <cell r="AD6">
            <v>10292.51556290497</v>
          </cell>
          <cell r="AE6">
            <v>428.20522044300009</v>
          </cell>
          <cell r="AF6">
            <v>105.24555100000001</v>
          </cell>
          <cell r="AG6">
            <v>1.87</v>
          </cell>
          <cell r="AH6">
            <v>1.2532765321375188</v>
          </cell>
          <cell r="AI6">
            <v>6.7480000000000002</v>
          </cell>
          <cell r="AJ6">
            <v>543.32204797513771</v>
          </cell>
          <cell r="AK6">
            <v>10835.837610880108</v>
          </cell>
          <cell r="AL6">
            <v>221.69694982357498</v>
          </cell>
          <cell r="AM6">
            <v>11057.534560703683</v>
          </cell>
          <cell r="AN6">
            <v>0</v>
          </cell>
          <cell r="AO6">
            <v>3396.7589826998242</v>
          </cell>
          <cell r="AP6">
            <v>14454.293543403508</v>
          </cell>
          <cell r="AQ6">
            <v>14000</v>
          </cell>
          <cell r="AR6">
            <v>14000</v>
          </cell>
          <cell r="AS6">
            <v>1</v>
          </cell>
          <cell r="AT6">
            <v>12500</v>
          </cell>
          <cell r="AU6">
            <v>1500</v>
          </cell>
          <cell r="AV6">
            <v>0.12000000000000011</v>
          </cell>
          <cell r="AW6">
            <v>0.12000000000000011</v>
          </cell>
          <cell r="AY6">
            <v>84.036590368625042</v>
          </cell>
        </row>
        <row r="7">
          <cell r="A7">
            <v>2</v>
          </cell>
          <cell r="B7" t="str">
            <v>1</v>
          </cell>
          <cell r="C7" t="str">
            <v>1</v>
          </cell>
          <cell r="D7" t="str">
            <v>1H102</v>
          </cell>
          <cell r="E7" t="str">
            <v>TiÕng ViÖt 1/2</v>
          </cell>
          <cell r="F7" t="str">
            <v>17x24</v>
          </cell>
          <cell r="G7">
            <v>172</v>
          </cell>
          <cell r="H7">
            <v>188</v>
          </cell>
          <cell r="I7" t="str">
            <v>CK</v>
          </cell>
          <cell r="J7" t="str">
            <v>60</v>
          </cell>
          <cell r="K7">
            <v>4</v>
          </cell>
          <cell r="L7" t="str">
            <v>C180</v>
          </cell>
          <cell r="M7" t="str">
            <v>4/0</v>
          </cell>
          <cell r="N7">
            <v>1060000</v>
          </cell>
          <cell r="O7">
            <v>182320000</v>
          </cell>
          <cell r="P7">
            <v>1455000</v>
          </cell>
          <cell r="Q7">
            <v>250260000</v>
          </cell>
          <cell r="R7">
            <v>32.540710124999997</v>
          </cell>
          <cell r="S7">
            <v>15.436890000000002</v>
          </cell>
          <cell r="T7">
            <v>0.46750000000000003</v>
          </cell>
          <cell r="U7">
            <v>0.58599999999999997</v>
          </cell>
          <cell r="V7">
            <v>5.3333830627468187E-2</v>
          </cell>
          <cell r="W7">
            <v>5.5188679245283022E-3</v>
          </cell>
          <cell r="X7">
            <v>0.39415862220272047</v>
          </cell>
          <cell r="Y7">
            <v>0.50011439404084401</v>
          </cell>
          <cell r="Z7">
            <v>4.617727985476586</v>
          </cell>
          <cell r="AA7">
            <v>4.9475656987249135</v>
          </cell>
          <cell r="AB7">
            <v>0.38481066545638215</v>
          </cell>
          <cell r="AC7">
            <v>59.934330189453433</v>
          </cell>
          <cell r="AD7">
            <v>10308.70479258599</v>
          </cell>
          <cell r="AE7">
            <v>428.20522044300009</v>
          </cell>
          <cell r="AF7">
            <v>105.24555100000001</v>
          </cell>
          <cell r="AG7">
            <v>1.87</v>
          </cell>
          <cell r="AH7">
            <v>1.5819660377358493</v>
          </cell>
          <cell r="AI7">
            <v>6.7480000000000002</v>
          </cell>
          <cell r="AJ7">
            <v>543.65073748073598</v>
          </cell>
          <cell r="AK7">
            <v>10852.355530066725</v>
          </cell>
          <cell r="AL7">
            <v>221.69694982357498</v>
          </cell>
          <cell r="AM7">
            <v>11074.052479890301</v>
          </cell>
          <cell r="AN7">
            <v>0</v>
          </cell>
          <cell r="AO7">
            <v>3401.8331147375429</v>
          </cell>
          <cell r="AP7">
            <v>14475.885594627844</v>
          </cell>
          <cell r="AQ7">
            <v>14000</v>
          </cell>
          <cell r="AR7">
            <v>14000</v>
          </cell>
          <cell r="AS7">
            <v>1</v>
          </cell>
          <cell r="AT7">
            <v>12500</v>
          </cell>
          <cell r="AU7">
            <v>1500</v>
          </cell>
          <cell r="AV7">
            <v>0.12000000000000011</v>
          </cell>
          <cell r="AW7">
            <v>0.12000000000000011</v>
          </cell>
          <cell r="AY7">
            <v>84.162125550161875</v>
          </cell>
        </row>
        <row r="8">
          <cell r="A8">
            <v>3</v>
          </cell>
          <cell r="B8" t="str">
            <v>1</v>
          </cell>
          <cell r="C8" t="str">
            <v>1</v>
          </cell>
          <cell r="D8" t="str">
            <v>1H103</v>
          </cell>
          <cell r="E8" t="str">
            <v>To¸n 1</v>
          </cell>
          <cell r="F8" t="str">
            <v>17x24</v>
          </cell>
          <cell r="G8">
            <v>184</v>
          </cell>
          <cell r="H8">
            <v>140</v>
          </cell>
          <cell r="I8" t="str">
            <v>CK</v>
          </cell>
          <cell r="J8" t="str">
            <v>57</v>
          </cell>
          <cell r="K8">
            <v>2</v>
          </cell>
          <cell r="L8" t="str">
            <v>C180</v>
          </cell>
          <cell r="M8" t="str">
            <v>4/0</v>
          </cell>
          <cell r="N8">
            <v>1846000</v>
          </cell>
          <cell r="O8">
            <v>339664000</v>
          </cell>
          <cell r="P8">
            <v>1580000</v>
          </cell>
          <cell r="Q8">
            <v>290720000</v>
          </cell>
          <cell r="R8">
            <v>30.467999100000007</v>
          </cell>
          <cell r="S8">
            <v>9.8306250000000013</v>
          </cell>
          <cell r="T8">
            <v>0.46750000000000003</v>
          </cell>
          <cell r="U8">
            <v>0.52700000000000002</v>
          </cell>
          <cell r="V8">
            <v>1.6418908097413917E-2</v>
          </cell>
          <cell r="W8">
            <v>3.1690140845070424E-3</v>
          </cell>
          <cell r="X8">
            <v>0.15755275801969004</v>
          </cell>
          <cell r="Y8">
            <v>0.50011439404084401</v>
          </cell>
          <cell r="Z8">
            <v>4.617727985476586</v>
          </cell>
          <cell r="AA8">
            <v>4.9475656987249135</v>
          </cell>
          <cell r="AB8">
            <v>0.38481066545638215</v>
          </cell>
          <cell r="AC8">
            <v>51.920483523900351</v>
          </cell>
          <cell r="AD8">
            <v>9553.3689683976645</v>
          </cell>
          <cell r="AE8">
            <v>428.20522044300009</v>
          </cell>
          <cell r="AF8">
            <v>105.24555100000001</v>
          </cell>
          <cell r="AG8">
            <v>1.87</v>
          </cell>
          <cell r="AH8">
            <v>0.90838786565547136</v>
          </cell>
          <cell r="AI8">
            <v>6.7480000000000002</v>
          </cell>
          <cell r="AJ8">
            <v>542.9771593086557</v>
          </cell>
          <cell r="AK8">
            <v>10096.34612770632</v>
          </cell>
          <cell r="AL8">
            <v>200.90719014607507</v>
          </cell>
          <cell r="AM8">
            <v>10297.253317852395</v>
          </cell>
          <cell r="AN8">
            <v>0</v>
          </cell>
          <cell r="AO8">
            <v>3163.2085355494287</v>
          </cell>
          <cell r="AP8">
            <v>13460.461853401825</v>
          </cell>
          <cell r="AQ8">
            <v>13000</v>
          </cell>
          <cell r="AR8">
            <v>13000</v>
          </cell>
          <cell r="AS8">
            <v>1</v>
          </cell>
          <cell r="AT8">
            <v>10800</v>
          </cell>
          <cell r="AU8">
            <v>2200</v>
          </cell>
          <cell r="AV8">
            <v>0.20370370370370372</v>
          </cell>
          <cell r="AW8">
            <v>0.20370370370370372</v>
          </cell>
          <cell r="AY8">
            <v>73.154683985879487</v>
          </cell>
        </row>
        <row r="9">
          <cell r="A9">
            <v>4</v>
          </cell>
          <cell r="B9" t="str">
            <v>1</v>
          </cell>
          <cell r="C9" t="str">
            <v>1</v>
          </cell>
          <cell r="D9" t="str">
            <v>1H104</v>
          </cell>
          <cell r="E9" t="str">
            <v>Tù nhiªn vµ x· héi 1</v>
          </cell>
          <cell r="F9" t="str">
            <v>17x24</v>
          </cell>
          <cell r="G9">
            <v>72</v>
          </cell>
          <cell r="H9">
            <v>35</v>
          </cell>
          <cell r="I9" t="str">
            <v>ĐL</v>
          </cell>
          <cell r="J9" t="str">
            <v>60</v>
          </cell>
          <cell r="K9">
            <v>4</v>
          </cell>
          <cell r="L9" t="str">
            <v>C120</v>
          </cell>
          <cell r="M9" t="str">
            <v>4/1</v>
          </cell>
          <cell r="N9">
            <v>1509000</v>
          </cell>
          <cell r="O9">
            <v>108648000</v>
          </cell>
          <cell r="P9">
            <v>1290000</v>
          </cell>
          <cell r="Q9">
            <v>92880000</v>
          </cell>
          <cell r="R9">
            <v>32.540710124999997</v>
          </cell>
          <cell r="S9">
            <v>11.875395000000003</v>
          </cell>
          <cell r="T9">
            <v>0.46750000000000003</v>
          </cell>
          <cell r="U9">
            <v>0.58599999999999997</v>
          </cell>
          <cell r="V9">
            <v>8.9498416905971573E-2</v>
          </cell>
          <cell r="W9">
            <v>3.8767395626242546E-3</v>
          </cell>
          <cell r="X9">
            <v>0.12313848391134674</v>
          </cell>
          <cell r="Y9">
            <v>0.50011439404084401</v>
          </cell>
          <cell r="Z9">
            <v>4.617727985476586</v>
          </cell>
          <cell r="AA9">
            <v>4.9475656987249135</v>
          </cell>
          <cell r="AB9">
            <v>0.38481066545638215</v>
          </cell>
          <cell r="AC9">
            <v>56.136337509078665</v>
          </cell>
          <cell r="AD9">
            <v>4041.8163006536638</v>
          </cell>
          <cell r="AE9">
            <v>290.62527694200003</v>
          </cell>
          <cell r="AF9">
            <v>107.02517500000002</v>
          </cell>
          <cell r="AG9">
            <v>1.87</v>
          </cell>
          <cell r="AH9">
            <v>1.3037806494367132</v>
          </cell>
          <cell r="AI9">
            <v>4.2160000000000002</v>
          </cell>
          <cell r="AJ9">
            <v>405.04023259143673</v>
          </cell>
          <cell r="AK9">
            <v>4446.8565332451008</v>
          </cell>
          <cell r="AL9">
            <v>90.778500523550008</v>
          </cell>
          <cell r="AM9">
            <v>4537.6350337686508</v>
          </cell>
          <cell r="AN9">
            <v>0</v>
          </cell>
          <cell r="AO9">
            <v>1393.9140299812195</v>
          </cell>
          <cell r="AP9">
            <v>5931.5490637498706</v>
          </cell>
          <cell r="AQ9">
            <v>6000</v>
          </cell>
          <cell r="AR9">
            <v>6000</v>
          </cell>
          <cell r="AS9">
            <v>1</v>
          </cell>
          <cell r="AT9">
            <v>5900</v>
          </cell>
          <cell r="AU9">
            <v>100</v>
          </cell>
          <cell r="AV9">
            <v>1.6949152542372836E-2</v>
          </cell>
          <cell r="AW9">
            <v>1.6949152542372836E-2</v>
          </cell>
          <cell r="AY9">
            <v>82.382625885414868</v>
          </cell>
        </row>
        <row r="10">
          <cell r="A10">
            <v>5</v>
          </cell>
          <cell r="B10" t="str">
            <v>1</v>
          </cell>
          <cell r="C10" t="str">
            <v>1</v>
          </cell>
          <cell r="D10" t="str">
            <v>1H113</v>
          </cell>
          <cell r="E10" t="str">
            <v>TËp viÕt 1/1</v>
          </cell>
          <cell r="F10" t="str">
            <v>17x24</v>
          </cell>
          <cell r="G10">
            <v>44</v>
          </cell>
          <cell r="H10">
            <v>82</v>
          </cell>
          <cell r="I10" t="str">
            <v>ĐL</v>
          </cell>
          <cell r="J10" t="str">
            <v>60*</v>
          </cell>
          <cell r="K10">
            <v>2</v>
          </cell>
          <cell r="L10" t="str">
            <v>C100</v>
          </cell>
          <cell r="M10" t="str">
            <v>4/1</v>
          </cell>
          <cell r="N10">
            <v>1122000</v>
          </cell>
          <cell r="O10">
            <v>49368000</v>
          </cell>
          <cell r="P10">
            <v>2034000</v>
          </cell>
          <cell r="Q10">
            <v>89496000</v>
          </cell>
          <cell r="R10">
            <v>33.439559999999993</v>
          </cell>
          <cell r="S10">
            <v>7.5499200000000002</v>
          </cell>
          <cell r="T10">
            <v>0.46750000000000003</v>
          </cell>
          <cell r="U10">
            <v>0.58599999999999997</v>
          </cell>
          <cell r="V10">
            <v>0.11296613190730838</v>
          </cell>
          <cell r="W10">
            <v>5.2139037433155079E-3</v>
          </cell>
          <cell r="X10">
            <v>2.308783017339167</v>
          </cell>
          <cell r="Y10">
            <v>0.50011439404084401</v>
          </cell>
          <cell r="Z10">
            <v>4.617727985476586</v>
          </cell>
          <cell r="AA10">
            <v>4.9475656987249135</v>
          </cell>
          <cell r="AB10">
            <v>0.38481066545638215</v>
          </cell>
          <cell r="AC10">
            <v>54.920161796688511</v>
          </cell>
          <cell r="AD10">
            <v>2416.4871190542945</v>
          </cell>
          <cell r="AE10">
            <v>242.18773078499996</v>
          </cell>
          <cell r="AF10">
            <v>107.02517500000002</v>
          </cell>
          <cell r="AG10">
            <v>1.87</v>
          </cell>
          <cell r="AH10">
            <v>1.7534803921568629</v>
          </cell>
          <cell r="AI10">
            <v>3.3279999999999998</v>
          </cell>
          <cell r="AJ10">
            <v>356.16438617715681</v>
          </cell>
          <cell r="AK10">
            <v>2772.6515052314512</v>
          </cell>
          <cell r="AL10">
            <v>54.379750644624998</v>
          </cell>
          <cell r="AM10">
            <v>2827.0312558760761</v>
          </cell>
          <cell r="AN10">
            <v>0</v>
          </cell>
          <cell r="AO10">
            <v>868.43443807957885</v>
          </cell>
          <cell r="AP10">
            <v>3695.4656939556548</v>
          </cell>
          <cell r="AQ10">
            <v>4000</v>
          </cell>
          <cell r="AR10">
            <v>4000</v>
          </cell>
          <cell r="AS10">
            <v>1</v>
          </cell>
          <cell r="AT10">
            <v>2900</v>
          </cell>
          <cell r="AU10">
            <v>1100</v>
          </cell>
          <cell r="AV10">
            <v>0.3793103448275863</v>
          </cell>
          <cell r="AW10">
            <v>0.3793103448275863</v>
          </cell>
          <cell r="AY10">
            <v>83.987856680810339</v>
          </cell>
        </row>
        <row r="11">
          <cell r="A11">
            <v>6</v>
          </cell>
          <cell r="B11" t="str">
            <v>1</v>
          </cell>
          <cell r="C11" t="str">
            <v>1</v>
          </cell>
          <cell r="D11" t="str">
            <v>1H114</v>
          </cell>
          <cell r="E11" t="str">
            <v>TËp viÕt 1/2</v>
          </cell>
          <cell r="F11" t="str">
            <v>17x24</v>
          </cell>
          <cell r="G11">
            <v>36</v>
          </cell>
          <cell r="H11">
            <v>68</v>
          </cell>
          <cell r="I11" t="str">
            <v>ĐL</v>
          </cell>
          <cell r="J11" t="str">
            <v>60*</v>
          </cell>
          <cell r="K11">
            <v>2</v>
          </cell>
          <cell r="L11" t="str">
            <v>C100</v>
          </cell>
          <cell r="M11" t="str">
            <v>4/1</v>
          </cell>
          <cell r="N11">
            <v>999000</v>
          </cell>
          <cell r="O11">
            <v>35964000</v>
          </cell>
          <cell r="P11">
            <v>1850000</v>
          </cell>
          <cell r="Q11">
            <v>66600000</v>
          </cell>
          <cell r="R11">
            <v>33.439559999999993</v>
          </cell>
          <cell r="S11">
            <v>7.5499200000000002</v>
          </cell>
          <cell r="T11">
            <v>0.46750000000000003</v>
          </cell>
          <cell r="U11">
            <v>0.58599999999999997</v>
          </cell>
          <cell r="V11">
            <v>0.15506929151373597</v>
          </cell>
          <cell r="W11">
            <v>5.8558558558558559E-3</v>
          </cell>
          <cell r="X11">
            <v>2.6281837392948506</v>
          </cell>
          <cell r="Y11">
            <v>0.50011439404084401</v>
          </cell>
          <cell r="Z11">
            <v>4.617727985476586</v>
          </cell>
          <cell r="AA11">
            <v>4.9475656987249135</v>
          </cell>
          <cell r="AB11">
            <v>0.38481066545638215</v>
          </cell>
          <cell r="AC11">
            <v>55.282307630363157</v>
          </cell>
          <cell r="AD11">
            <v>1990.1630746930737</v>
          </cell>
          <cell r="AE11">
            <v>242.18773078499996</v>
          </cell>
          <cell r="AF11">
            <v>107.02517500000002</v>
          </cell>
          <cell r="AG11">
            <v>1.87</v>
          </cell>
          <cell r="AH11">
            <v>1.9693743743743746</v>
          </cell>
          <cell r="AI11">
            <v>3.3279999999999998</v>
          </cell>
          <cell r="AJ11">
            <v>356.38028015937431</v>
          </cell>
          <cell r="AK11">
            <v>2346.5433548524479</v>
          </cell>
          <cell r="AL11">
            <v>46.088354644624985</v>
          </cell>
          <cell r="AM11">
            <v>2392.6317094970727</v>
          </cell>
          <cell r="AN11">
            <v>0</v>
          </cell>
          <cell r="AO11">
            <v>734.99144017230344</v>
          </cell>
          <cell r="AP11">
            <v>3127.6231496693763</v>
          </cell>
          <cell r="AQ11">
            <v>3000</v>
          </cell>
          <cell r="AR11">
            <v>3000</v>
          </cell>
          <cell r="AS11">
            <v>1</v>
          </cell>
          <cell r="AT11">
            <v>2900</v>
          </cell>
          <cell r="AU11">
            <v>100</v>
          </cell>
          <cell r="AV11">
            <v>3.4482758620689724E-2</v>
          </cell>
          <cell r="AW11">
            <v>3.4482758620689724E-2</v>
          </cell>
          <cell r="AY11">
            <v>86.878420824149345</v>
          </cell>
        </row>
        <row r="12">
          <cell r="A12">
            <v>7</v>
          </cell>
          <cell r="B12" t="str">
            <v>1</v>
          </cell>
          <cell r="C12" t="str">
            <v>2</v>
          </cell>
          <cell r="D12" t="str">
            <v>1H201</v>
          </cell>
          <cell r="E12" t="str">
            <v>TiÕng ViÖt 2/1</v>
          </cell>
          <cell r="F12" t="str">
            <v>17x24</v>
          </cell>
          <cell r="G12">
            <v>160</v>
          </cell>
          <cell r="H12">
            <v>180</v>
          </cell>
          <cell r="I12" t="str">
            <v>CK</v>
          </cell>
          <cell r="J12" t="str">
            <v>60</v>
          </cell>
          <cell r="K12">
            <v>4</v>
          </cell>
          <cell r="L12" t="str">
            <v>C180</v>
          </cell>
          <cell r="M12" t="str">
            <v>4/0</v>
          </cell>
          <cell r="N12">
            <v>1656000</v>
          </cell>
          <cell r="O12">
            <v>264960000</v>
          </cell>
          <cell r="P12">
            <v>1451000</v>
          </cell>
          <cell r="Q12">
            <v>232160000</v>
          </cell>
          <cell r="R12">
            <v>32.540710124999997</v>
          </cell>
          <cell r="S12">
            <v>15.436890000000002</v>
          </cell>
          <cell r="T12">
            <v>0.46750000000000003</v>
          </cell>
          <cell r="U12">
            <v>0.58599999999999997</v>
          </cell>
          <cell r="V12">
            <v>3.6699214975845412E-2</v>
          </cell>
          <cell r="W12">
            <v>3.5326086956521739E-3</v>
          </cell>
          <cell r="X12">
            <v>0.25968070652173914</v>
          </cell>
          <cell r="Y12">
            <v>0.50011439404084401</v>
          </cell>
          <cell r="Z12">
            <v>4.617727985476586</v>
          </cell>
          <cell r="AA12">
            <v>4.9475656987249135</v>
          </cell>
          <cell r="AB12">
            <v>0.38481066545638215</v>
          </cell>
          <cell r="AC12">
            <v>59.781231398891961</v>
          </cell>
          <cell r="AD12">
            <v>9564.9970238227143</v>
          </cell>
          <cell r="AE12">
            <v>428.20522044300009</v>
          </cell>
          <cell r="AF12">
            <v>105.24555100000001</v>
          </cell>
          <cell r="AG12">
            <v>1.87</v>
          </cell>
          <cell r="AH12">
            <v>1.0126111111111114</v>
          </cell>
          <cell r="AI12">
            <v>6.7480000000000002</v>
          </cell>
          <cell r="AJ12">
            <v>543.08138255411131</v>
          </cell>
          <cell r="AK12">
            <v>10108.078406376826</v>
          </cell>
          <cell r="AL12">
            <v>207.163419786075</v>
          </cell>
          <cell r="AM12">
            <v>10315.241826162901</v>
          </cell>
          <cell r="AN12">
            <v>0</v>
          </cell>
          <cell r="AO12">
            <v>3168.734417187296</v>
          </cell>
          <cell r="AP12">
            <v>13483.976243350196</v>
          </cell>
          <cell r="AQ12">
            <v>13000</v>
          </cell>
          <cell r="AR12">
            <v>13000</v>
          </cell>
          <cell r="AS12">
            <v>1</v>
          </cell>
          <cell r="AT12">
            <v>11800</v>
          </cell>
          <cell r="AU12">
            <v>1200</v>
          </cell>
          <cell r="AV12">
            <v>0.10169491525423724</v>
          </cell>
          <cell r="AW12">
            <v>0.10169491525423724</v>
          </cell>
          <cell r="AY12">
            <v>84.274851520938725</v>
          </cell>
        </row>
        <row r="13">
          <cell r="A13">
            <v>8</v>
          </cell>
          <cell r="B13" t="str">
            <v>1</v>
          </cell>
          <cell r="C13" t="str">
            <v>2</v>
          </cell>
          <cell r="D13" t="str">
            <v>1H202</v>
          </cell>
          <cell r="E13" t="str">
            <v>TiÕng ViÖt 2/2</v>
          </cell>
          <cell r="F13" t="str">
            <v>17x24</v>
          </cell>
          <cell r="G13">
            <v>152</v>
          </cell>
          <cell r="H13">
            <v>170</v>
          </cell>
          <cell r="I13" t="str">
            <v>CK</v>
          </cell>
          <cell r="J13" t="str">
            <v>60</v>
          </cell>
          <cell r="K13">
            <v>4</v>
          </cell>
          <cell r="L13" t="str">
            <v>C180</v>
          </cell>
          <cell r="M13" t="str">
            <v>4/0</v>
          </cell>
          <cell r="N13">
            <v>1445000</v>
          </cell>
          <cell r="O13">
            <v>219640000</v>
          </cell>
          <cell r="P13">
            <v>1320000</v>
          </cell>
          <cell r="Q13">
            <v>200640000</v>
          </cell>
          <cell r="R13">
            <v>32.540710124999997</v>
          </cell>
          <cell r="S13">
            <v>15.436890000000002</v>
          </cell>
          <cell r="T13">
            <v>0.46750000000000003</v>
          </cell>
          <cell r="U13">
            <v>0.58599999999999997</v>
          </cell>
          <cell r="V13">
            <v>4.4271644509196871E-2</v>
          </cell>
          <cell r="W13">
            <v>4.0484429065743947E-3</v>
          </cell>
          <cell r="X13">
            <v>0.29585913312693496</v>
          </cell>
          <cell r="Y13">
            <v>0.50011439404084401</v>
          </cell>
          <cell r="Z13">
            <v>4.617727985476586</v>
          </cell>
          <cell r="AA13">
            <v>4.9475656987249135</v>
          </cell>
          <cell r="AB13">
            <v>0.38481066545638215</v>
          </cell>
          <cell r="AC13">
            <v>59.825498089241421</v>
          </cell>
          <cell r="AD13">
            <v>9093.4757095646964</v>
          </cell>
          <cell r="AE13">
            <v>428.20522044300009</v>
          </cell>
          <cell r="AF13">
            <v>105.24555100000001</v>
          </cell>
          <cell r="AG13">
            <v>1.87</v>
          </cell>
          <cell r="AH13">
            <v>1.1604733564013843</v>
          </cell>
          <cell r="AI13">
            <v>6.7480000000000002</v>
          </cell>
          <cell r="AJ13">
            <v>543.22924479940161</v>
          </cell>
          <cell r="AK13">
            <v>9636.7049543640987</v>
          </cell>
          <cell r="AL13">
            <v>197.47439976107498</v>
          </cell>
          <cell r="AM13">
            <v>9834.1793541251736</v>
          </cell>
          <cell r="AN13">
            <v>0</v>
          </cell>
          <cell r="AO13">
            <v>3020.9570564959681</v>
          </cell>
          <cell r="AP13">
            <v>12855.136410621142</v>
          </cell>
          <cell r="AQ13">
            <v>13000</v>
          </cell>
          <cell r="AR13">
            <v>13000</v>
          </cell>
          <cell r="AS13">
            <v>1</v>
          </cell>
          <cell r="AT13">
            <v>11200</v>
          </cell>
          <cell r="AU13">
            <v>1800</v>
          </cell>
          <cell r="AV13">
            <v>0.16071428571428581</v>
          </cell>
          <cell r="AW13">
            <v>0.16071428571428581</v>
          </cell>
          <cell r="AY13">
            <v>84.573265859349618</v>
          </cell>
        </row>
        <row r="14">
          <cell r="A14">
            <v>9</v>
          </cell>
          <cell r="B14" t="str">
            <v>1</v>
          </cell>
          <cell r="C14" t="str">
            <v>2</v>
          </cell>
          <cell r="D14" t="str">
            <v>1H203</v>
          </cell>
          <cell r="E14" t="str">
            <v>To¸n 2</v>
          </cell>
          <cell r="F14" t="str">
            <v>17x24</v>
          </cell>
          <cell r="G14">
            <v>184</v>
          </cell>
          <cell r="H14">
            <v>175</v>
          </cell>
          <cell r="I14" t="str">
            <v>CK</v>
          </cell>
          <cell r="J14" t="str">
            <v>57</v>
          </cell>
          <cell r="K14">
            <v>2</v>
          </cell>
          <cell r="L14" t="str">
            <v>C180</v>
          </cell>
          <cell r="M14" t="str">
            <v>4/0</v>
          </cell>
          <cell r="N14">
            <v>1590000</v>
          </cell>
          <cell r="O14">
            <v>292560000</v>
          </cell>
          <cell r="P14">
            <v>1408000</v>
          </cell>
          <cell r="Q14">
            <v>259072000</v>
          </cell>
          <cell r="R14">
            <v>30.467999100000007</v>
          </cell>
          <cell r="S14">
            <v>9.8306250000000013</v>
          </cell>
          <cell r="T14">
            <v>0.46750000000000003</v>
          </cell>
          <cell r="U14">
            <v>0.52700000000000002</v>
          </cell>
          <cell r="V14">
            <v>1.9062455564670493E-2</v>
          </cell>
          <cell r="W14">
            <v>3.6792452830188677E-3</v>
          </cell>
          <cell r="X14">
            <v>0.22864967869838665</v>
          </cell>
          <cell r="Y14">
            <v>0.50011439404084401</v>
          </cell>
          <cell r="Z14">
            <v>4.617727985476586</v>
          </cell>
          <cell r="AA14">
            <v>4.9475656987249135</v>
          </cell>
          <cell r="AB14">
            <v>0.38481066545638215</v>
          </cell>
          <cell r="AC14">
            <v>51.994734223244819</v>
          </cell>
          <cell r="AD14">
            <v>9567.0310970770461</v>
          </cell>
          <cell r="AE14">
            <v>428.20522044300009</v>
          </cell>
          <cell r="AF14">
            <v>105.24555100000001</v>
          </cell>
          <cell r="AG14">
            <v>1.87</v>
          </cell>
          <cell r="AH14">
            <v>1.0546440251572329</v>
          </cell>
          <cell r="AI14">
            <v>6.7480000000000002</v>
          </cell>
          <cell r="AJ14">
            <v>543.12341546815742</v>
          </cell>
          <cell r="AK14">
            <v>10110.154512545203</v>
          </cell>
          <cell r="AL14">
            <v>200.90719014607507</v>
          </cell>
          <cell r="AM14">
            <v>10311.061702691279</v>
          </cell>
          <cell r="AN14">
            <v>0</v>
          </cell>
          <cell r="AO14">
            <v>3167.4503269705233</v>
          </cell>
          <cell r="AP14">
            <v>13478.512029661802</v>
          </cell>
          <cell r="AQ14">
            <v>13000</v>
          </cell>
          <cell r="AR14">
            <v>13000</v>
          </cell>
          <cell r="AS14">
            <v>1</v>
          </cell>
          <cell r="AT14">
            <v>10800</v>
          </cell>
          <cell r="AU14">
            <v>2200</v>
          </cell>
          <cell r="AV14">
            <v>0.20370370370370372</v>
          </cell>
          <cell r="AW14">
            <v>0.20370370370370372</v>
          </cell>
          <cell r="AY14">
            <v>73.252782769901103</v>
          </cell>
        </row>
        <row r="15">
          <cell r="A15">
            <v>10</v>
          </cell>
          <cell r="B15" t="str">
            <v>1</v>
          </cell>
          <cell r="C15" t="str">
            <v>2</v>
          </cell>
          <cell r="D15" t="str">
            <v>1H204</v>
          </cell>
          <cell r="E15" t="str">
            <v>Tù nhiªn vµ x· héi 2</v>
          </cell>
          <cell r="F15" t="str">
            <v>17x24</v>
          </cell>
          <cell r="G15">
            <v>68</v>
          </cell>
          <cell r="H15">
            <v>35</v>
          </cell>
          <cell r="I15" t="str">
            <v>ĐL</v>
          </cell>
          <cell r="J15" t="str">
            <v>60</v>
          </cell>
          <cell r="K15">
            <v>4</v>
          </cell>
          <cell r="L15" t="str">
            <v>C120</v>
          </cell>
          <cell r="M15" t="str">
            <v>4/1</v>
          </cell>
          <cell r="N15">
            <v>1325000</v>
          </cell>
          <cell r="O15">
            <v>90100000</v>
          </cell>
          <cell r="P15">
            <v>1232000</v>
          </cell>
          <cell r="Q15">
            <v>83776000</v>
          </cell>
          <cell r="R15">
            <v>32.540710124999997</v>
          </cell>
          <cell r="S15">
            <v>11.875395000000003</v>
          </cell>
          <cell r="T15">
            <v>0.46750000000000003</v>
          </cell>
          <cell r="U15">
            <v>0.58599999999999997</v>
          </cell>
          <cell r="V15">
            <v>0.10792257491675916</v>
          </cell>
          <cell r="W15">
            <v>4.4150943396226413E-3</v>
          </cell>
          <cell r="X15">
            <v>0.14848779134295229</v>
          </cell>
          <cell r="Y15">
            <v>0.50011439404084401</v>
          </cell>
          <cell r="Z15">
            <v>4.617727985476586</v>
          </cell>
          <cell r="AA15">
            <v>4.9475656987249135</v>
          </cell>
          <cell r="AB15">
            <v>0.38481066545638215</v>
          </cell>
          <cell r="AC15">
            <v>56.180649329298056</v>
          </cell>
          <cell r="AD15">
            <v>3820.2841543922677</v>
          </cell>
          <cell r="AE15">
            <v>290.62527694200003</v>
          </cell>
          <cell r="AF15">
            <v>107.02517500000002</v>
          </cell>
          <cell r="AG15">
            <v>1.87</v>
          </cell>
          <cell r="AH15">
            <v>1.4848339622641511</v>
          </cell>
          <cell r="AI15">
            <v>4.2160000000000002</v>
          </cell>
          <cell r="AJ15">
            <v>405.22128590426416</v>
          </cell>
          <cell r="AK15">
            <v>4225.5054402965316</v>
          </cell>
          <cell r="AL15">
            <v>86.290140011050013</v>
          </cell>
          <cell r="AM15">
            <v>4311.795580307582</v>
          </cell>
          <cell r="AN15">
            <v>0</v>
          </cell>
          <cell r="AO15">
            <v>1324.538511597754</v>
          </cell>
          <cell r="AP15">
            <v>5636.3340919053362</v>
          </cell>
          <cell r="AQ15">
            <v>6000</v>
          </cell>
          <cell r="AR15">
            <v>6000</v>
          </cell>
          <cell r="AS15">
            <v>1</v>
          </cell>
          <cell r="AT15">
            <v>5700</v>
          </cell>
          <cell r="AU15">
            <v>300</v>
          </cell>
          <cell r="AV15">
            <v>5.2631578947368363E-2</v>
          </cell>
          <cell r="AW15">
            <v>5.2631578947368363E-2</v>
          </cell>
          <cell r="AY15">
            <v>82.887266057431418</v>
          </cell>
        </row>
        <row r="16">
          <cell r="A16">
            <v>11</v>
          </cell>
          <cell r="B16" t="str">
            <v>1</v>
          </cell>
          <cell r="C16" t="str">
            <v>2</v>
          </cell>
          <cell r="D16" t="str">
            <v>1H212</v>
          </cell>
          <cell r="E16" t="str">
            <v>TËp viÕt 2/1</v>
          </cell>
          <cell r="F16" t="str">
            <v>17x24</v>
          </cell>
          <cell r="G16">
            <v>44</v>
          </cell>
          <cell r="H16">
            <v>72</v>
          </cell>
          <cell r="I16" t="str">
            <v>ĐL</v>
          </cell>
          <cell r="J16" t="str">
            <v>60*</v>
          </cell>
          <cell r="K16">
            <v>2</v>
          </cell>
          <cell r="L16" t="str">
            <v>C100</v>
          </cell>
          <cell r="M16" t="str">
            <v>4/0</v>
          </cell>
          <cell r="N16">
            <v>1601000</v>
          </cell>
          <cell r="O16">
            <v>70444000</v>
          </cell>
          <cell r="P16">
            <v>1663000</v>
          </cell>
          <cell r="Q16">
            <v>73172000</v>
          </cell>
          <cell r="R16">
            <v>33.439559999999993</v>
          </cell>
          <cell r="S16">
            <v>7.5499200000000002</v>
          </cell>
          <cell r="T16">
            <v>0.46750000000000003</v>
          </cell>
          <cell r="U16">
            <v>0.58599999999999997</v>
          </cell>
          <cell r="V16">
            <v>7.9168019987507804E-2</v>
          </cell>
          <cell r="W16">
            <v>3.6539662710805745E-3</v>
          </cell>
          <cell r="X16">
            <v>1.4207029697348248</v>
          </cell>
          <cell r="Y16">
            <v>0.50011439404084401</v>
          </cell>
          <cell r="Z16">
            <v>4.617727985476586</v>
          </cell>
          <cell r="AA16">
            <v>4.9475656987249135</v>
          </cell>
          <cell r="AB16">
            <v>0.38481066545638215</v>
          </cell>
          <cell r="AC16">
            <v>53.996723699692133</v>
          </cell>
          <cell r="AD16">
            <v>2375.8558427864536</v>
          </cell>
          <cell r="AE16">
            <v>237.89178913499998</v>
          </cell>
          <cell r="AF16">
            <v>94.104925000000009</v>
          </cell>
          <cell r="AG16">
            <v>1.87</v>
          </cell>
          <cell r="AH16">
            <v>1.0473978763272955</v>
          </cell>
          <cell r="AI16">
            <v>3.3279999999999998</v>
          </cell>
          <cell r="AJ16">
            <v>338.24211201132727</v>
          </cell>
          <cell r="AK16">
            <v>2714.0979547977809</v>
          </cell>
          <cell r="AL16">
            <v>53.949345853375</v>
          </cell>
          <cell r="AM16">
            <v>2768.0473006511556</v>
          </cell>
          <cell r="AN16">
            <v>0</v>
          </cell>
          <cell r="AO16">
            <v>850.31518386015887</v>
          </cell>
          <cell r="AP16">
            <v>3618.3624845113145</v>
          </cell>
          <cell r="AQ16">
            <v>4000</v>
          </cell>
          <cell r="AR16">
            <v>4000</v>
          </cell>
          <cell r="AS16">
            <v>1</v>
          </cell>
          <cell r="AT16">
            <v>2900</v>
          </cell>
          <cell r="AU16">
            <v>1100</v>
          </cell>
          <cell r="AV16">
            <v>0.3793103448275863</v>
          </cell>
          <cell r="AW16">
            <v>0.3793103448275863</v>
          </cell>
          <cell r="AY16">
            <v>82.235511011620787</v>
          </cell>
        </row>
        <row r="17">
          <cell r="A17">
            <v>12</v>
          </cell>
          <cell r="B17" t="str">
            <v>1</v>
          </cell>
          <cell r="C17" t="str">
            <v>2</v>
          </cell>
          <cell r="D17" t="str">
            <v>1H213</v>
          </cell>
          <cell r="E17" t="str">
            <v>TËp viÕt 2/2</v>
          </cell>
          <cell r="F17" t="str">
            <v>17x24</v>
          </cell>
          <cell r="G17">
            <v>44</v>
          </cell>
          <cell r="H17">
            <v>70</v>
          </cell>
          <cell r="I17" t="str">
            <v>ĐL</v>
          </cell>
          <cell r="J17" t="str">
            <v>60*</v>
          </cell>
          <cell r="K17">
            <v>2</v>
          </cell>
          <cell r="L17" t="str">
            <v>C100</v>
          </cell>
          <cell r="M17" t="str">
            <v>4/0</v>
          </cell>
          <cell r="N17">
            <v>1530000</v>
          </cell>
          <cell r="O17">
            <v>67320000</v>
          </cell>
          <cell r="P17">
            <v>1530000</v>
          </cell>
          <cell r="Q17">
            <v>67320000</v>
          </cell>
          <cell r="R17">
            <v>33.439559999999993</v>
          </cell>
          <cell r="S17">
            <v>7.5499200000000002</v>
          </cell>
          <cell r="T17">
            <v>0.46750000000000003</v>
          </cell>
          <cell r="U17">
            <v>0.58599999999999997</v>
          </cell>
          <cell r="V17">
            <v>8.2841830065359473E-2</v>
          </cell>
          <cell r="W17">
            <v>3.8235294117647061E-3</v>
          </cell>
          <cell r="X17">
            <v>1.4453357100415924</v>
          </cell>
          <cell r="Y17">
            <v>0.50011439404084401</v>
          </cell>
          <cell r="Z17">
            <v>4.617727985476586</v>
          </cell>
          <cell r="AA17">
            <v>4.9475656987249135</v>
          </cell>
          <cell r="AB17">
            <v>0.38481066545638215</v>
          </cell>
          <cell r="AC17">
            <v>54.025199813217434</v>
          </cell>
          <cell r="AD17">
            <v>2377.1087917815671</v>
          </cell>
          <cell r="AE17">
            <v>237.89178913499998</v>
          </cell>
          <cell r="AF17">
            <v>94.104925000000009</v>
          </cell>
          <cell r="AG17">
            <v>1.87</v>
          </cell>
          <cell r="AH17">
            <v>1.0960026143790851</v>
          </cell>
          <cell r="AI17">
            <v>3.3279999999999998</v>
          </cell>
          <cell r="AJ17">
            <v>338.29071674937904</v>
          </cell>
          <cell r="AK17">
            <v>2715.3995085309462</v>
          </cell>
          <cell r="AL17">
            <v>53.949345853375</v>
          </cell>
          <cell r="AM17">
            <v>2769.3488543843209</v>
          </cell>
          <cell r="AN17">
            <v>0</v>
          </cell>
          <cell r="AO17">
            <v>850.71500755596787</v>
          </cell>
          <cell r="AP17">
            <v>3620.0638619402889</v>
          </cell>
          <cell r="AQ17">
            <v>4000</v>
          </cell>
          <cell r="AR17">
            <v>4000</v>
          </cell>
          <cell r="AS17">
            <v>1</v>
          </cell>
          <cell r="AT17">
            <v>2900</v>
          </cell>
          <cell r="AU17">
            <v>1100</v>
          </cell>
          <cell r="AV17">
            <v>0.3793103448275863</v>
          </cell>
          <cell r="AW17">
            <v>0.3793103448275863</v>
          </cell>
          <cell r="AY17">
            <v>82.274178680461105</v>
          </cell>
        </row>
        <row r="18">
          <cell r="A18">
            <v>13</v>
          </cell>
          <cell r="B18" t="str">
            <v>1</v>
          </cell>
          <cell r="C18" t="str">
            <v>3</v>
          </cell>
          <cell r="D18" t="str">
            <v>1H301</v>
          </cell>
          <cell r="E18" t="str">
            <v>TiÕng ViÖt 3/1</v>
          </cell>
          <cell r="F18" t="str">
            <v>17x24</v>
          </cell>
          <cell r="G18">
            <v>156</v>
          </cell>
          <cell r="H18">
            <v>162</v>
          </cell>
          <cell r="I18" t="str">
            <v>CK</v>
          </cell>
          <cell r="J18" t="str">
            <v>60</v>
          </cell>
          <cell r="K18">
            <v>4</v>
          </cell>
          <cell r="L18" t="str">
            <v>C180</v>
          </cell>
          <cell r="M18" t="str">
            <v>4/1</v>
          </cell>
          <cell r="N18">
            <v>1486000</v>
          </cell>
          <cell r="O18">
            <v>231816000</v>
          </cell>
          <cell r="P18">
            <v>1187000</v>
          </cell>
          <cell r="Q18">
            <v>185172000</v>
          </cell>
          <cell r="R18">
            <v>32.540710124999997</v>
          </cell>
          <cell r="S18">
            <v>15.436890000000002</v>
          </cell>
          <cell r="T18">
            <v>0.46750000000000003</v>
          </cell>
          <cell r="U18">
            <v>0.58599999999999997</v>
          </cell>
          <cell r="V18">
            <v>4.1946302239707356E-2</v>
          </cell>
          <cell r="W18">
            <v>3.9367429340511437E-3</v>
          </cell>
          <cell r="X18">
            <v>0.26712780826172483</v>
          </cell>
          <cell r="Y18">
            <v>0.50011439404084401</v>
          </cell>
          <cell r="Z18">
            <v>4.617727985476586</v>
          </cell>
          <cell r="AA18">
            <v>4.9475656987249135</v>
          </cell>
          <cell r="AB18">
            <v>0.38481066545638215</v>
          </cell>
          <cell r="AC18">
            <v>59.794329722134208</v>
          </cell>
          <cell r="AD18">
            <v>9327.9154366529365</v>
          </cell>
          <cell r="AE18">
            <v>435.93791541299993</v>
          </cell>
          <cell r="AF18">
            <v>121.17678100000003</v>
          </cell>
          <cell r="AG18">
            <v>1.87</v>
          </cell>
          <cell r="AH18">
            <v>1.3239602960969046</v>
          </cell>
          <cell r="AI18">
            <v>6.7480000000000002</v>
          </cell>
          <cell r="AJ18">
            <v>567.05665670909684</v>
          </cell>
          <cell r="AK18">
            <v>9894.9720933620338</v>
          </cell>
          <cell r="AL18">
            <v>202.910507897825</v>
          </cell>
          <cell r="AM18">
            <v>10097.882601259858</v>
          </cell>
          <cell r="AN18">
            <v>0</v>
          </cell>
          <cell r="AO18">
            <v>3101.9639363347274</v>
          </cell>
          <cell r="AP18">
            <v>13199.846537594585</v>
          </cell>
          <cell r="AQ18">
            <v>13000</v>
          </cell>
          <cell r="AR18">
            <v>13000</v>
          </cell>
          <cell r="AS18">
            <v>1</v>
          </cell>
          <cell r="AT18">
            <v>11500</v>
          </cell>
          <cell r="AU18">
            <v>1500</v>
          </cell>
          <cell r="AV18">
            <v>0.13043478260869557</v>
          </cell>
          <cell r="AW18">
            <v>0.13043478260869557</v>
          </cell>
          <cell r="AY18">
            <v>84.614400882016568</v>
          </cell>
        </row>
        <row r="19">
          <cell r="A19">
            <v>14</v>
          </cell>
          <cell r="B19" t="str">
            <v>1</v>
          </cell>
          <cell r="C19" t="str">
            <v>3</v>
          </cell>
          <cell r="D19" t="str">
            <v>1H302</v>
          </cell>
          <cell r="E19" t="str">
            <v>TiÕng ViÖt 3/2</v>
          </cell>
          <cell r="F19" t="str">
            <v>17x24</v>
          </cell>
          <cell r="G19">
            <v>148</v>
          </cell>
          <cell r="H19">
            <v>153</v>
          </cell>
          <cell r="I19" t="str">
            <v>CK</v>
          </cell>
          <cell r="J19" t="str">
            <v>60</v>
          </cell>
          <cell r="K19">
            <v>4</v>
          </cell>
          <cell r="L19" t="str">
            <v>C180</v>
          </cell>
          <cell r="M19" t="str">
            <v>4/1</v>
          </cell>
          <cell r="N19">
            <v>1322000</v>
          </cell>
          <cell r="O19">
            <v>195656000</v>
          </cell>
          <cell r="P19">
            <v>1135000</v>
          </cell>
          <cell r="Q19">
            <v>167980000</v>
          </cell>
          <cell r="R19">
            <v>32.540710124999997</v>
          </cell>
          <cell r="S19">
            <v>15.436890000000002</v>
          </cell>
          <cell r="T19">
            <v>0.46750000000000003</v>
          </cell>
          <cell r="U19">
            <v>0.58599999999999997</v>
          </cell>
          <cell r="V19">
            <v>4.9698573005683443E-2</v>
          </cell>
          <cell r="W19">
            <v>4.4251134644478062E-3</v>
          </cell>
          <cell r="X19">
            <v>0.29891365457742158</v>
          </cell>
          <cell r="Y19">
            <v>0.50011439404084401</v>
          </cell>
          <cell r="Z19">
            <v>4.617727985476586</v>
          </cell>
          <cell r="AA19">
            <v>4.9475656987249135</v>
          </cell>
          <cell r="AB19">
            <v>0.38481066545638215</v>
          </cell>
          <cell r="AC19">
            <v>59.834356209746275</v>
          </cell>
          <cell r="AD19">
            <v>8855.484719042448</v>
          </cell>
          <cell r="AE19">
            <v>435.93791541299993</v>
          </cell>
          <cell r="AF19">
            <v>121.17678100000003</v>
          </cell>
          <cell r="AG19">
            <v>1.87</v>
          </cell>
          <cell r="AH19">
            <v>1.4882034795763996</v>
          </cell>
          <cell r="AI19">
            <v>6.7480000000000002</v>
          </cell>
          <cell r="AJ19">
            <v>567.22089989257643</v>
          </cell>
          <cell r="AK19">
            <v>9422.7056189350242</v>
          </cell>
          <cell r="AL19">
            <v>193.22148787282501</v>
          </cell>
          <cell r="AM19">
            <v>9615.9271068078488</v>
          </cell>
          <cell r="AN19">
            <v>0</v>
          </cell>
          <cell r="AO19">
            <v>2953.9122484965283</v>
          </cell>
          <cell r="AP19">
            <v>12569.839355304377</v>
          </cell>
          <cell r="AQ19">
            <v>13000</v>
          </cell>
          <cell r="AR19">
            <v>13000</v>
          </cell>
          <cell r="AS19">
            <v>1</v>
          </cell>
          <cell r="AT19">
            <v>11000</v>
          </cell>
          <cell r="AU19">
            <v>2000</v>
          </cell>
          <cell r="AV19">
            <v>0.18181818181818188</v>
          </cell>
          <cell r="AW19">
            <v>0.18181818181818188</v>
          </cell>
          <cell r="AY19">
            <v>84.931346995299847</v>
          </cell>
        </row>
        <row r="20">
          <cell r="A20">
            <v>15</v>
          </cell>
          <cell r="B20" t="str">
            <v>1</v>
          </cell>
          <cell r="C20" t="str">
            <v>3</v>
          </cell>
          <cell r="D20" t="str">
            <v>1H303</v>
          </cell>
          <cell r="E20" t="str">
            <v>To¸n 3</v>
          </cell>
          <cell r="F20" t="str">
            <v>17x24</v>
          </cell>
          <cell r="G20">
            <v>180</v>
          </cell>
          <cell r="H20">
            <v>169</v>
          </cell>
          <cell r="I20" t="str">
            <v>CK</v>
          </cell>
          <cell r="J20" t="str">
            <v>57</v>
          </cell>
          <cell r="K20">
            <v>2</v>
          </cell>
          <cell r="L20" t="str">
            <v>C180</v>
          </cell>
          <cell r="M20" t="str">
            <v>4/1</v>
          </cell>
          <cell r="N20">
            <v>1475000</v>
          </cell>
          <cell r="O20">
            <v>265500000</v>
          </cell>
          <cell r="P20">
            <v>1183000</v>
          </cell>
          <cell r="Q20">
            <v>212940000</v>
          </cell>
          <cell r="R20">
            <v>30.467999100000007</v>
          </cell>
          <cell r="S20">
            <v>9.8306250000000013</v>
          </cell>
          <cell r="T20">
            <v>0.46750000000000003</v>
          </cell>
          <cell r="U20">
            <v>0.52700000000000002</v>
          </cell>
          <cell r="V20">
            <v>2.1005318267419963E-2</v>
          </cell>
          <cell r="W20">
            <v>3.9661016949152543E-3</v>
          </cell>
          <cell r="X20">
            <v>0.24331544256120527</v>
          </cell>
          <cell r="Y20">
            <v>0.50011439404084401</v>
          </cell>
          <cell r="Z20">
            <v>4.617727985476586</v>
          </cell>
          <cell r="AA20">
            <v>4.9475656987249135</v>
          </cell>
          <cell r="AB20">
            <v>0.38481066545638215</v>
          </cell>
          <cell r="AC20">
            <v>52.01162970622228</v>
          </cell>
          <cell r="AD20">
            <v>9362.0933471200096</v>
          </cell>
          <cell r="AE20">
            <v>435.93791541299993</v>
          </cell>
          <cell r="AF20">
            <v>121.17678100000003</v>
          </cell>
          <cell r="AG20">
            <v>1.87</v>
          </cell>
          <cell r="AH20">
            <v>1.3338338983050848</v>
          </cell>
          <cell r="AI20">
            <v>6.7480000000000002</v>
          </cell>
          <cell r="AJ20">
            <v>567.06653031130509</v>
          </cell>
          <cell r="AK20">
            <v>9929.1598774313152</v>
          </cell>
          <cell r="AL20">
            <v>197.42217586032507</v>
          </cell>
          <cell r="AM20">
            <v>10126.58205329164</v>
          </cell>
          <cell r="AN20">
            <v>0</v>
          </cell>
          <cell r="AO20">
            <v>3110.7801078739026</v>
          </cell>
          <cell r="AP20">
            <v>13237.362161165544</v>
          </cell>
          <cell r="AQ20">
            <v>13000</v>
          </cell>
          <cell r="AR20">
            <v>13000</v>
          </cell>
          <cell r="AS20">
            <v>1</v>
          </cell>
          <cell r="AT20">
            <v>10800</v>
          </cell>
          <cell r="AU20">
            <v>2200</v>
          </cell>
          <cell r="AV20">
            <v>0.20370370370370372</v>
          </cell>
          <cell r="AW20">
            <v>0.20370370370370372</v>
          </cell>
          <cell r="AY20">
            <v>73.540900895364132</v>
          </cell>
        </row>
        <row r="21">
          <cell r="A21">
            <v>16</v>
          </cell>
          <cell r="B21" t="str">
            <v>1</v>
          </cell>
          <cell r="C21" t="str">
            <v>3</v>
          </cell>
          <cell r="D21" t="str">
            <v>1H304</v>
          </cell>
          <cell r="E21" t="str">
            <v>Tù nhiªn vµ X· héi 3</v>
          </cell>
          <cell r="F21" t="str">
            <v>17x24</v>
          </cell>
          <cell r="G21">
            <v>132</v>
          </cell>
          <cell r="H21">
            <v>70</v>
          </cell>
          <cell r="I21" t="str">
            <v>CK</v>
          </cell>
          <cell r="J21" t="str">
            <v>60</v>
          </cell>
          <cell r="K21">
            <v>4</v>
          </cell>
          <cell r="L21" t="str">
            <v>C180</v>
          </cell>
          <cell r="M21" t="str">
            <v>4/1</v>
          </cell>
          <cell r="N21">
            <v>1185000</v>
          </cell>
          <cell r="O21">
            <v>156420000</v>
          </cell>
          <cell r="P21">
            <v>1060000</v>
          </cell>
          <cell r="Q21">
            <v>139920000</v>
          </cell>
          <cell r="R21">
            <v>32.540710124999997</v>
          </cell>
          <cell r="S21">
            <v>15.436890000000002</v>
          </cell>
          <cell r="T21">
            <v>0.46750000000000003</v>
          </cell>
          <cell r="U21">
            <v>0.58599999999999997</v>
          </cell>
          <cell r="V21">
            <v>6.2164838255977496E-2</v>
          </cell>
          <cell r="W21">
            <v>4.9367088607594938E-3</v>
          </cell>
          <cell r="X21">
            <v>0.17106188466947961</v>
          </cell>
          <cell r="Y21">
            <v>0.50011439404084401</v>
          </cell>
          <cell r="Z21">
            <v>4.617727985476586</v>
          </cell>
          <cell r="AA21">
            <v>4.9475656987249135</v>
          </cell>
          <cell r="AB21">
            <v>0.38481066545638215</v>
          </cell>
          <cell r="AC21">
            <v>59.719482300484934</v>
          </cell>
          <cell r="AD21">
            <v>7882.9716636640114</v>
          </cell>
          <cell r="AE21">
            <v>435.93791541299993</v>
          </cell>
          <cell r="AF21">
            <v>121.17678100000003</v>
          </cell>
          <cell r="AG21">
            <v>1.87</v>
          </cell>
          <cell r="AH21">
            <v>1.6602573839662449</v>
          </cell>
          <cell r="AI21">
            <v>6.7480000000000002</v>
          </cell>
          <cell r="AJ21">
            <v>567.39295379696625</v>
          </cell>
          <cell r="AK21">
            <v>8450.3646174609785</v>
          </cell>
          <cell r="AL21">
            <v>173.84344782282497</v>
          </cell>
          <cell r="AM21">
            <v>8624.2080652838031</v>
          </cell>
          <cell r="AN21">
            <v>0</v>
          </cell>
          <cell r="AO21">
            <v>2649.2665298584229</v>
          </cell>
          <cell r="AP21">
            <v>11273.474595142226</v>
          </cell>
          <cell r="AQ21">
            <v>11000</v>
          </cell>
          <cell r="AR21">
            <v>11000</v>
          </cell>
          <cell r="AS21">
            <v>1</v>
          </cell>
          <cell r="AT21">
            <v>9900</v>
          </cell>
          <cell r="AU21">
            <v>1100</v>
          </cell>
          <cell r="AV21">
            <v>0.11111111111111116</v>
          </cell>
          <cell r="AW21">
            <v>0.11111111111111116</v>
          </cell>
          <cell r="AY21">
            <v>85.405110569259293</v>
          </cell>
        </row>
        <row r="22">
          <cell r="A22">
            <v>17</v>
          </cell>
          <cell r="B22" t="str">
            <v>1</v>
          </cell>
          <cell r="C22" t="str">
            <v>3</v>
          </cell>
          <cell r="D22" t="str">
            <v>1H312</v>
          </cell>
          <cell r="E22" t="str">
            <v>TËp viÕt 3/1</v>
          </cell>
          <cell r="F22" t="str">
            <v>17x24</v>
          </cell>
          <cell r="G22">
            <v>44</v>
          </cell>
          <cell r="H22">
            <v>73</v>
          </cell>
          <cell r="I22" t="str">
            <v>ĐL</v>
          </cell>
          <cell r="J22" t="str">
            <v>60*</v>
          </cell>
          <cell r="K22">
            <v>2</v>
          </cell>
          <cell r="L22" t="str">
            <v>C100</v>
          </cell>
          <cell r="M22" t="str">
            <v>4/2</v>
          </cell>
          <cell r="N22">
            <v>1474000</v>
          </cell>
          <cell r="O22">
            <v>64856000</v>
          </cell>
          <cell r="P22">
            <v>1501000</v>
          </cell>
          <cell r="Q22">
            <v>66044000</v>
          </cell>
          <cell r="R22">
            <v>33.439559999999993</v>
          </cell>
          <cell r="S22">
            <v>7.5499200000000002</v>
          </cell>
          <cell r="T22">
            <v>0.46750000000000003</v>
          </cell>
          <cell r="U22">
            <v>0.58599999999999997</v>
          </cell>
          <cell r="V22">
            <v>7.3127544097693356E-2</v>
          </cell>
          <cell r="W22">
            <v>3.9687924016282225E-3</v>
          </cell>
          <cell r="X22">
            <v>1.7209972862957938</v>
          </cell>
          <cell r="Y22">
            <v>0.50011439404084401</v>
          </cell>
          <cell r="Z22">
            <v>4.617727985476586</v>
          </cell>
          <cell r="AA22">
            <v>4.9475656987249135</v>
          </cell>
          <cell r="AB22">
            <v>0.38481066545638215</v>
          </cell>
          <cell r="AC22">
            <v>54.291292366493835</v>
          </cell>
          <cell r="AD22">
            <v>2388.8168641257289</v>
          </cell>
          <cell r="AE22">
            <v>243.69131036249996</v>
          </cell>
          <cell r="AF22">
            <v>118.6534</v>
          </cell>
          <cell r="AG22">
            <v>1.87</v>
          </cell>
          <cell r="AH22">
            <v>1.5124328358208958</v>
          </cell>
          <cell r="AI22">
            <v>3.3279999999999998</v>
          </cell>
          <cell r="AJ22">
            <v>369.05514319832088</v>
          </cell>
          <cell r="AK22">
            <v>2757.8720073240497</v>
          </cell>
          <cell r="AL22">
            <v>54.708045759062493</v>
          </cell>
          <cell r="AM22">
            <v>2812.580053083112</v>
          </cell>
          <cell r="AN22">
            <v>0</v>
          </cell>
          <cell r="AO22">
            <v>863.99517970526961</v>
          </cell>
          <cell r="AP22">
            <v>3676.5752327883815</v>
          </cell>
          <cell r="AQ22">
            <v>4000</v>
          </cell>
          <cell r="AR22">
            <v>4000</v>
          </cell>
          <cell r="AS22">
            <v>1</v>
          </cell>
          <cell r="AT22">
            <v>2900</v>
          </cell>
          <cell r="AU22">
            <v>1100</v>
          </cell>
          <cell r="AV22">
            <v>0.3793103448275863</v>
          </cell>
          <cell r="AW22">
            <v>0.3793103448275863</v>
          </cell>
          <cell r="AY22">
            <v>83.558528017917766</v>
          </cell>
        </row>
        <row r="23">
          <cell r="A23">
            <v>18</v>
          </cell>
          <cell r="B23" t="str">
            <v>1</v>
          </cell>
          <cell r="C23" t="str">
            <v>3</v>
          </cell>
          <cell r="D23" t="str">
            <v>1H313</v>
          </cell>
          <cell r="E23" t="str">
            <v>TËp viÕt 3/2</v>
          </cell>
          <cell r="F23" t="str">
            <v>17x24</v>
          </cell>
          <cell r="G23">
            <v>44</v>
          </cell>
          <cell r="H23">
            <v>70</v>
          </cell>
          <cell r="I23" t="str">
            <v>ĐL</v>
          </cell>
          <cell r="J23" t="str">
            <v>60*</v>
          </cell>
          <cell r="K23">
            <v>2</v>
          </cell>
          <cell r="L23" t="str">
            <v>C100</v>
          </cell>
          <cell r="M23" t="str">
            <v>4/2</v>
          </cell>
          <cell r="N23">
            <v>1436000</v>
          </cell>
          <cell r="O23">
            <v>63184000</v>
          </cell>
          <cell r="P23">
            <v>1375000</v>
          </cell>
          <cell r="Q23">
            <v>60500000</v>
          </cell>
          <cell r="R23">
            <v>33.439559999999993</v>
          </cell>
          <cell r="S23">
            <v>7.5499200000000002</v>
          </cell>
          <cell r="T23">
            <v>0.46750000000000003</v>
          </cell>
          <cell r="U23">
            <v>0.58599999999999997</v>
          </cell>
          <cell r="V23">
            <v>7.5062674094707516E-2</v>
          </cell>
          <cell r="W23">
            <v>4.0738161559888582E-3</v>
          </cell>
          <cell r="X23">
            <v>1.693941504178273</v>
          </cell>
          <cell r="Y23">
            <v>0.50011439404084401</v>
          </cell>
          <cell r="Z23">
            <v>4.617727985476586</v>
          </cell>
          <cell r="AA23">
            <v>4.9475656987249135</v>
          </cell>
          <cell r="AB23">
            <v>0.38481066545638215</v>
          </cell>
          <cell r="AC23">
            <v>54.266276738127686</v>
          </cell>
          <cell r="AD23">
            <v>2387.7161764776183</v>
          </cell>
          <cell r="AE23">
            <v>243.69131036249996</v>
          </cell>
          <cell r="AF23">
            <v>118.6534</v>
          </cell>
          <cell r="AG23">
            <v>1.87</v>
          </cell>
          <cell r="AH23">
            <v>1.5524554317548749</v>
          </cell>
          <cell r="AI23">
            <v>3.3279999999999998</v>
          </cell>
          <cell r="AJ23">
            <v>369.09516579425485</v>
          </cell>
          <cell r="AK23">
            <v>2756.8113422718734</v>
          </cell>
          <cell r="AL23">
            <v>54.708045759062493</v>
          </cell>
          <cell r="AM23">
            <v>2811.5193880309357</v>
          </cell>
          <cell r="AN23">
            <v>0</v>
          </cell>
          <cell r="AO23">
            <v>863.66935449316315</v>
          </cell>
          <cell r="AP23">
            <v>3675.1887425240989</v>
          </cell>
          <cell r="AQ23">
            <v>4000</v>
          </cell>
          <cell r="AR23">
            <v>4000</v>
          </cell>
          <cell r="AS23">
            <v>1</v>
          </cell>
          <cell r="AT23">
            <v>2900</v>
          </cell>
          <cell r="AU23">
            <v>1100</v>
          </cell>
          <cell r="AV23">
            <v>0.3793103448275863</v>
          </cell>
          <cell r="AW23">
            <v>0.3793103448275863</v>
          </cell>
          <cell r="AY23">
            <v>83.527016875547702</v>
          </cell>
        </row>
        <row r="24">
          <cell r="A24">
            <v>19</v>
          </cell>
          <cell r="B24" t="str">
            <v>1</v>
          </cell>
          <cell r="C24" t="str">
            <v>4</v>
          </cell>
          <cell r="D24" t="str">
            <v>1h401</v>
          </cell>
          <cell r="E24" t="str">
            <v>TiÕng ViÖt 4/1</v>
          </cell>
          <cell r="F24" t="str">
            <v>17x24</v>
          </cell>
          <cell r="G24">
            <v>180</v>
          </cell>
          <cell r="H24">
            <v>144</v>
          </cell>
          <cell r="I24" t="str">
            <v>CK</v>
          </cell>
          <cell r="J24" t="str">
            <v>60</v>
          </cell>
          <cell r="K24">
            <v>4</v>
          </cell>
          <cell r="L24" t="str">
            <v>C180</v>
          </cell>
          <cell r="M24" t="str">
            <v>4/1</v>
          </cell>
          <cell r="N24">
            <v>1349000</v>
          </cell>
          <cell r="O24">
            <v>242820000</v>
          </cell>
          <cell r="P24">
            <v>1055000</v>
          </cell>
          <cell r="Q24">
            <v>189900000</v>
          </cell>
          <cell r="R24">
            <v>32.540710124999997</v>
          </cell>
          <cell r="S24">
            <v>15.436890000000002</v>
          </cell>
          <cell r="T24">
            <v>0.46750000000000003</v>
          </cell>
          <cell r="U24">
            <v>0.58599999999999997</v>
          </cell>
          <cell r="V24">
            <v>3.3763775636273793E-2</v>
          </cell>
          <cell r="W24">
            <v>4.3365455893254259E-3</v>
          </cell>
          <cell r="X24">
            <v>0.22668643439584879</v>
          </cell>
          <cell r="Y24">
            <v>0.50011439404084401</v>
          </cell>
          <cell r="Z24">
            <v>4.617727985476586</v>
          </cell>
          <cell r="AA24">
            <v>4.9475656987249135</v>
          </cell>
          <cell r="AB24">
            <v>0.38481066545638215</v>
          </cell>
          <cell r="AC24">
            <v>59.746105624320172</v>
          </cell>
          <cell r="AD24">
            <v>10754.299012377631</v>
          </cell>
          <cell r="AE24">
            <v>435.93791541299993</v>
          </cell>
          <cell r="AF24">
            <v>121.17678100000003</v>
          </cell>
          <cell r="AG24">
            <v>1.87</v>
          </cell>
          <cell r="AH24">
            <v>1.4372164566345442</v>
          </cell>
          <cell r="AI24">
            <v>6.7480000000000002</v>
          </cell>
          <cell r="AJ24">
            <v>567.16991286963457</v>
          </cell>
          <cell r="AK24">
            <v>11321.468925247265</v>
          </cell>
          <cell r="AL24">
            <v>231.977567972825</v>
          </cell>
          <cell r="AM24">
            <v>11553.44649322009</v>
          </cell>
          <cell r="AN24">
            <v>0</v>
          </cell>
          <cell r="AO24">
            <v>3549.0979423617268</v>
          </cell>
          <cell r="AP24">
            <v>15102.544435581816</v>
          </cell>
          <cell r="AQ24">
            <v>15000</v>
          </cell>
          <cell r="AR24">
            <v>15000</v>
          </cell>
          <cell r="AS24">
            <v>1</v>
          </cell>
          <cell r="AT24">
            <v>13200</v>
          </cell>
          <cell r="AU24">
            <v>1800</v>
          </cell>
          <cell r="AV24">
            <v>0.13636363636363646</v>
          </cell>
          <cell r="AW24">
            <v>0.13636363636363646</v>
          </cell>
          <cell r="AY24">
            <v>83.903024642121196</v>
          </cell>
        </row>
        <row r="25">
          <cell r="A25">
            <v>20</v>
          </cell>
          <cell r="B25" t="str">
            <v>1</v>
          </cell>
          <cell r="C25" t="str">
            <v>4</v>
          </cell>
          <cell r="D25" t="str">
            <v>1h402</v>
          </cell>
          <cell r="E25" t="str">
            <v>TiÕng ViÖt 4/2</v>
          </cell>
          <cell r="F25" t="str">
            <v>17x24</v>
          </cell>
          <cell r="G25">
            <v>172</v>
          </cell>
          <cell r="H25">
            <v>136</v>
          </cell>
          <cell r="I25" t="str">
            <v>CK</v>
          </cell>
          <cell r="J25" t="str">
            <v>60</v>
          </cell>
          <cell r="K25">
            <v>4</v>
          </cell>
          <cell r="L25" t="str">
            <v>C180</v>
          </cell>
          <cell r="M25" t="str">
            <v>4/1</v>
          </cell>
          <cell r="N25">
            <v>1218000</v>
          </cell>
          <cell r="O25">
            <v>209496000</v>
          </cell>
          <cell r="P25">
            <v>997000</v>
          </cell>
          <cell r="Q25">
            <v>171484000</v>
          </cell>
          <cell r="R25">
            <v>32.540710124999997</v>
          </cell>
          <cell r="S25">
            <v>15.436890000000002</v>
          </cell>
          <cell r="T25">
            <v>0.46750000000000003</v>
          </cell>
          <cell r="U25">
            <v>0.58599999999999997</v>
          </cell>
          <cell r="V25">
            <v>4.6415320578913198E-2</v>
          </cell>
          <cell r="W25">
            <v>4.8029556650246302E-3</v>
          </cell>
          <cell r="X25">
            <v>0.24814793599877802</v>
          </cell>
          <cell r="Y25">
            <v>0.50011439404084401</v>
          </cell>
          <cell r="Z25">
            <v>4.617727985476586</v>
          </cell>
          <cell r="AA25">
            <v>4.9475656987249135</v>
          </cell>
          <cell r="AB25">
            <v>0.38481066545638215</v>
          </cell>
          <cell r="AC25">
            <v>59.780685080941446</v>
          </cell>
          <cell r="AD25">
            <v>10282.277833921929</v>
          </cell>
          <cell r="AE25">
            <v>435.93791541299993</v>
          </cell>
          <cell r="AF25">
            <v>121.17678100000003</v>
          </cell>
          <cell r="AG25">
            <v>1.87</v>
          </cell>
          <cell r="AH25">
            <v>1.6152750410509034</v>
          </cell>
          <cell r="AI25">
            <v>6.7480000000000002</v>
          </cell>
          <cell r="AJ25">
            <v>567.34797145405093</v>
          </cell>
          <cell r="AK25">
            <v>10849.625805375981</v>
          </cell>
          <cell r="AL25">
            <v>222.28854794782501</v>
          </cell>
          <cell r="AM25">
            <v>11071.914353323806</v>
          </cell>
          <cell r="AN25">
            <v>0</v>
          </cell>
          <cell r="AO25">
            <v>3401.1763046158089</v>
          </cell>
          <cell r="AP25">
            <v>14473.090657939614</v>
          </cell>
          <cell r="AQ25">
            <v>14000</v>
          </cell>
          <cell r="AR25">
            <v>14000</v>
          </cell>
          <cell r="AS25">
            <v>1</v>
          </cell>
          <cell r="AT25">
            <v>12600</v>
          </cell>
          <cell r="AU25">
            <v>1400</v>
          </cell>
          <cell r="AV25">
            <v>0.11111111111111116</v>
          </cell>
          <cell r="AW25">
            <v>0.11111111111111116</v>
          </cell>
          <cell r="AY25">
            <v>84.145875918253566</v>
          </cell>
        </row>
        <row r="26">
          <cell r="A26">
            <v>21</v>
          </cell>
          <cell r="B26" t="str">
            <v>1</v>
          </cell>
          <cell r="C26" t="str">
            <v>4</v>
          </cell>
          <cell r="D26" t="str">
            <v>1h403</v>
          </cell>
          <cell r="E26" t="str">
            <v>To¸n 4</v>
          </cell>
          <cell r="F26" t="str">
            <v>17x24</v>
          </cell>
          <cell r="G26">
            <v>184</v>
          </cell>
          <cell r="H26">
            <v>175</v>
          </cell>
          <cell r="I26" t="str">
            <v>CK</v>
          </cell>
          <cell r="J26" t="str">
            <v>57</v>
          </cell>
          <cell r="K26">
            <v>2</v>
          </cell>
          <cell r="L26" t="str">
            <v>C180</v>
          </cell>
          <cell r="M26" t="str">
            <v>4/0</v>
          </cell>
          <cell r="N26">
            <v>1368000</v>
          </cell>
          <cell r="O26">
            <v>251712000</v>
          </cell>
          <cell r="P26">
            <v>1052000</v>
          </cell>
          <cell r="Q26">
            <v>193568000</v>
          </cell>
          <cell r="R26">
            <v>30.467999100000007</v>
          </cell>
          <cell r="S26">
            <v>9.8306250000000013</v>
          </cell>
          <cell r="T26">
            <v>0.46750000000000003</v>
          </cell>
          <cell r="U26">
            <v>0.52700000000000002</v>
          </cell>
          <cell r="V26">
            <v>1.8842009916094585E-2</v>
          </cell>
          <cell r="W26">
            <v>4.2763157894736845E-3</v>
          </cell>
          <cell r="X26">
            <v>0.26575510901347571</v>
          </cell>
          <cell r="Y26">
            <v>0.50011439404084401</v>
          </cell>
          <cell r="Z26">
            <v>4.617727985476586</v>
          </cell>
          <cell r="AA26">
            <v>4.9475656987249135</v>
          </cell>
          <cell r="AB26">
            <v>0.38481066545638215</v>
          </cell>
          <cell r="AC26">
            <v>52.032216278417785</v>
          </cell>
          <cell r="AD26">
            <v>9573.9277952288721</v>
          </cell>
          <cell r="AE26">
            <v>428.20522044300009</v>
          </cell>
          <cell r="AF26">
            <v>105.24555100000001</v>
          </cell>
          <cell r="AG26">
            <v>1.87</v>
          </cell>
          <cell r="AH26">
            <v>1.2048859649122809</v>
          </cell>
          <cell r="AI26">
            <v>6.7480000000000002</v>
          </cell>
          <cell r="AJ26">
            <v>543.27365740791242</v>
          </cell>
          <cell r="AK26">
            <v>10117.201452636784</v>
          </cell>
          <cell r="AL26">
            <v>200.90719014607507</v>
          </cell>
          <cell r="AM26">
            <v>10318.10864278286</v>
          </cell>
          <cell r="AN26">
            <v>0</v>
          </cell>
          <cell r="AO26">
            <v>3169.6150732731658</v>
          </cell>
          <cell r="AP26">
            <v>13487.723716056025</v>
          </cell>
          <cell r="AQ26">
            <v>13000</v>
          </cell>
          <cell r="AR26">
            <v>13000</v>
          </cell>
          <cell r="AS26">
            <v>1</v>
          </cell>
          <cell r="AT26">
            <v>10900</v>
          </cell>
          <cell r="AU26">
            <v>2100</v>
          </cell>
          <cell r="AV26">
            <v>0.19266055045871555</v>
          </cell>
          <cell r="AW26">
            <v>0.19266055045871555</v>
          </cell>
          <cell r="AY26">
            <v>73.30284628291318</v>
          </cell>
        </row>
        <row r="27">
          <cell r="A27">
            <v>22</v>
          </cell>
          <cell r="B27" t="str">
            <v>1</v>
          </cell>
          <cell r="C27" t="str">
            <v>4</v>
          </cell>
          <cell r="D27" t="str">
            <v>1h404</v>
          </cell>
          <cell r="E27" t="str">
            <v>Khoa häc 4</v>
          </cell>
          <cell r="F27" t="str">
            <v>17x24</v>
          </cell>
          <cell r="G27">
            <v>140</v>
          </cell>
          <cell r="H27">
            <v>70</v>
          </cell>
          <cell r="I27" t="str">
            <v>CK</v>
          </cell>
          <cell r="J27" t="str">
            <v>60</v>
          </cell>
          <cell r="K27">
            <v>4</v>
          </cell>
          <cell r="L27" t="str">
            <v>C180</v>
          </cell>
          <cell r="M27" t="str">
            <v>4/1</v>
          </cell>
          <cell r="N27">
            <v>1105000</v>
          </cell>
          <cell r="O27">
            <v>154700000</v>
          </cell>
          <cell r="P27">
            <v>899000</v>
          </cell>
          <cell r="Q27">
            <v>125860000</v>
          </cell>
          <cell r="R27">
            <v>32.540710124999997</v>
          </cell>
          <cell r="S27">
            <v>15.436890000000002</v>
          </cell>
          <cell r="T27">
            <v>0.46750000000000003</v>
          </cell>
          <cell r="U27">
            <v>0.58599999999999997</v>
          </cell>
          <cell r="V27">
            <v>6.2856005171299287E-2</v>
          </cell>
          <cell r="W27">
            <v>5.2941176470588233E-3</v>
          </cell>
          <cell r="X27">
            <v>0.17296380090497737</v>
          </cell>
          <cell r="Y27">
            <v>0.50011439404084401</v>
          </cell>
          <cell r="Z27">
            <v>4.617727985476586</v>
          </cell>
          <cell r="AA27">
            <v>4.9475656987249135</v>
          </cell>
          <cell r="AB27">
            <v>0.38481066545638215</v>
          </cell>
          <cell r="AC27">
            <v>59.722432792422062</v>
          </cell>
          <cell r="AD27">
            <v>8361.1405909390887</v>
          </cell>
          <cell r="AE27">
            <v>435.93791541299993</v>
          </cell>
          <cell r="AF27">
            <v>121.17678100000003</v>
          </cell>
          <cell r="AG27">
            <v>1.87</v>
          </cell>
          <cell r="AH27">
            <v>1.7804570135746609</v>
          </cell>
          <cell r="AI27">
            <v>6.7480000000000002</v>
          </cell>
          <cell r="AJ27">
            <v>567.5131534265746</v>
          </cell>
          <cell r="AK27">
            <v>8928.6537443656634</v>
          </cell>
          <cell r="AL27">
            <v>183.53246784782502</v>
          </cell>
          <cell r="AM27">
            <v>9112.186212213488</v>
          </cell>
          <cell r="AN27">
            <v>0</v>
          </cell>
          <cell r="AO27">
            <v>2799.1683135557773</v>
          </cell>
          <cell r="AP27">
            <v>11911.354525769266</v>
          </cell>
          <cell r="AQ27">
            <v>12000</v>
          </cell>
          <cell r="AR27">
            <v>12000</v>
          </cell>
          <cell r="AS27">
            <v>1</v>
          </cell>
          <cell r="AT27">
            <v>10500</v>
          </cell>
          <cell r="AU27">
            <v>1500</v>
          </cell>
          <cell r="AV27">
            <v>0.14285714285714279</v>
          </cell>
          <cell r="AW27">
            <v>0.14285714285714279</v>
          </cell>
          <cell r="AY27">
            <v>85.081103755494752</v>
          </cell>
        </row>
        <row r="28">
          <cell r="A28">
            <v>23</v>
          </cell>
          <cell r="B28" t="str">
            <v>1</v>
          </cell>
          <cell r="C28" t="str">
            <v>4</v>
          </cell>
          <cell r="D28" t="str">
            <v>1h405</v>
          </cell>
          <cell r="E28" t="str">
            <v>LÞch sö vµ §Þa lÝ 4</v>
          </cell>
          <cell r="F28" t="str">
            <v>17x24</v>
          </cell>
          <cell r="G28">
            <v>160</v>
          </cell>
          <cell r="H28">
            <v>70</v>
          </cell>
          <cell r="I28" t="str">
            <v>CK</v>
          </cell>
          <cell r="J28" t="str">
            <v>60</v>
          </cell>
          <cell r="K28">
            <v>4</v>
          </cell>
          <cell r="L28" t="str">
            <v>C180</v>
          </cell>
          <cell r="M28" t="str">
            <v>4/0</v>
          </cell>
          <cell r="N28">
            <v>1099000</v>
          </cell>
          <cell r="O28">
            <v>175840000</v>
          </cell>
          <cell r="P28">
            <v>876000</v>
          </cell>
          <cell r="Q28">
            <v>140160000</v>
          </cell>
          <cell r="R28">
            <v>32.540710124999997</v>
          </cell>
          <cell r="S28">
            <v>15.436890000000002</v>
          </cell>
          <cell r="T28">
            <v>0.46750000000000003</v>
          </cell>
          <cell r="U28">
            <v>0.58599999999999997</v>
          </cell>
          <cell r="V28">
            <v>5.5299272065514105E-2</v>
          </cell>
          <cell r="W28">
            <v>5.3230209281164695E-3</v>
          </cell>
          <cell r="X28">
            <v>0.15216958598726116</v>
          </cell>
          <cell r="Y28">
            <v>0.50011439404084401</v>
          </cell>
          <cell r="Z28">
            <v>4.617727985476586</v>
          </cell>
          <cell r="AA28">
            <v>4.9475656987249135</v>
          </cell>
          <cell r="AB28">
            <v>0.38481066545638215</v>
          </cell>
          <cell r="AC28">
            <v>59.694110747679609</v>
          </cell>
          <cell r="AD28">
            <v>9551.0577196287377</v>
          </cell>
          <cell r="AE28">
            <v>428.20522044300009</v>
          </cell>
          <cell r="AF28">
            <v>105.24555100000001</v>
          </cell>
          <cell r="AG28">
            <v>1.87</v>
          </cell>
          <cell r="AH28">
            <v>1.5258271155595999</v>
          </cell>
          <cell r="AI28">
            <v>6.7480000000000002</v>
          </cell>
          <cell r="AJ28">
            <v>543.59459855855982</v>
          </cell>
          <cell r="AK28">
            <v>10094.652318187298</v>
          </cell>
          <cell r="AL28">
            <v>207.163419786075</v>
          </cell>
          <cell r="AM28">
            <v>10301.815737973373</v>
          </cell>
          <cell r="AN28">
            <v>0</v>
          </cell>
          <cell r="AO28">
            <v>3164.6100632990097</v>
          </cell>
          <cell r="AP28">
            <v>13466.425801272382</v>
          </cell>
          <cell r="AQ28">
            <v>13000</v>
          </cell>
          <cell r="AR28">
            <v>13000</v>
          </cell>
          <cell r="AS28">
            <v>1</v>
          </cell>
          <cell r="AT28">
            <v>11600</v>
          </cell>
          <cell r="AU28">
            <v>1400</v>
          </cell>
          <cell r="AV28">
            <v>0.1206896551724137</v>
          </cell>
          <cell r="AW28">
            <v>0.1206896551724137</v>
          </cell>
          <cell r="AY28">
            <v>84.165161257952391</v>
          </cell>
        </row>
        <row r="29">
          <cell r="A29">
            <v>24</v>
          </cell>
          <cell r="B29" t="str">
            <v>1</v>
          </cell>
          <cell r="C29" t="str">
            <v>4</v>
          </cell>
          <cell r="D29" t="str">
            <v>1h406</v>
          </cell>
          <cell r="E29" t="str">
            <v>¢m nh¹c 4</v>
          </cell>
          <cell r="F29" t="str">
            <v>17x24</v>
          </cell>
          <cell r="G29">
            <v>56</v>
          </cell>
          <cell r="H29">
            <v>35</v>
          </cell>
          <cell r="I29" t="str">
            <v>ĐL</v>
          </cell>
          <cell r="J29" t="str">
            <v>57</v>
          </cell>
          <cell r="K29">
            <v>2</v>
          </cell>
          <cell r="L29" t="str">
            <v>C120</v>
          </cell>
          <cell r="M29" t="str">
            <v>4/0</v>
          </cell>
          <cell r="N29">
            <v>1285000</v>
          </cell>
          <cell r="O29">
            <v>71960000</v>
          </cell>
          <cell r="P29">
            <v>945000</v>
          </cell>
          <cell r="Q29">
            <v>52920000</v>
          </cell>
          <cell r="R29">
            <v>30.467999100000007</v>
          </cell>
          <cell r="S29">
            <v>7.5499200000000002</v>
          </cell>
          <cell r="T29">
            <v>0.46750000000000003</v>
          </cell>
          <cell r="U29">
            <v>0.52700000000000002</v>
          </cell>
          <cell r="V29">
            <v>7.7500166759310735E-2</v>
          </cell>
          <cell r="W29">
            <v>4.552529182879377E-3</v>
          </cell>
          <cell r="X29">
            <v>0.18591926070038911</v>
          </cell>
          <cell r="Y29">
            <v>0.50011439404084401</v>
          </cell>
          <cell r="Z29">
            <v>4.617727985476586</v>
          </cell>
          <cell r="AA29">
            <v>4.9475656987249135</v>
          </cell>
          <cell r="AB29">
            <v>0.38481066545638215</v>
          </cell>
          <cell r="AC29">
            <v>49.730609800341313</v>
          </cell>
          <cell r="AD29">
            <v>2784.9141488191135</v>
          </cell>
          <cell r="AE29">
            <v>285.470146962</v>
          </cell>
          <cell r="AF29">
            <v>94.104925000000009</v>
          </cell>
          <cell r="AG29">
            <v>1.87</v>
          </cell>
          <cell r="AH29">
            <v>1.3049680933852141</v>
          </cell>
          <cell r="AI29">
            <v>4.2160000000000002</v>
          </cell>
          <cell r="AJ29">
            <v>386.96604005538529</v>
          </cell>
          <cell r="AK29">
            <v>3171.8801888744988</v>
          </cell>
          <cell r="AL29">
            <v>63.41571353905001</v>
          </cell>
          <cell r="AM29">
            <v>3235.2959024135489</v>
          </cell>
          <cell r="AN29">
            <v>0</v>
          </cell>
          <cell r="AO29">
            <v>993.84906806167839</v>
          </cell>
          <cell r="AP29">
            <v>4229.1449704752276</v>
          </cell>
          <cell r="AQ29">
            <v>4000</v>
          </cell>
          <cell r="AR29">
            <v>4000</v>
          </cell>
          <cell r="AS29">
            <v>1</v>
          </cell>
          <cell r="AT29">
            <v>3700</v>
          </cell>
          <cell r="AU29">
            <v>300</v>
          </cell>
          <cell r="AV29">
            <v>8.1081081081081141E-2</v>
          </cell>
          <cell r="AW29">
            <v>8.1081081081081141E-2</v>
          </cell>
          <cell r="AY29">
            <v>75.520445901343351</v>
          </cell>
        </row>
        <row r="30">
          <cell r="A30">
            <v>25</v>
          </cell>
          <cell r="B30" t="str">
            <v>1</v>
          </cell>
          <cell r="C30" t="str">
            <v>4</v>
          </cell>
          <cell r="D30" t="str">
            <v>1h407</v>
          </cell>
          <cell r="E30" t="str">
            <v>MÜ thuËt 4</v>
          </cell>
          <cell r="F30" t="str">
            <v>17x24</v>
          </cell>
          <cell r="G30">
            <v>84</v>
          </cell>
          <cell r="H30">
            <v>35</v>
          </cell>
          <cell r="I30" t="str">
            <v>ĐL</v>
          </cell>
          <cell r="J30" t="str">
            <v>60</v>
          </cell>
          <cell r="K30">
            <v>4</v>
          </cell>
          <cell r="L30" t="str">
            <v>C120</v>
          </cell>
          <cell r="M30" t="str">
            <v>4/1</v>
          </cell>
          <cell r="N30">
            <v>360000</v>
          </cell>
          <cell r="O30">
            <v>30240000</v>
          </cell>
          <cell r="P30">
            <v>889000</v>
          </cell>
          <cell r="Q30">
            <v>74676000</v>
          </cell>
          <cell r="R30">
            <v>32.540710124999997</v>
          </cell>
          <cell r="S30">
            <v>11.875395000000003</v>
          </cell>
          <cell r="T30">
            <v>0.46750000000000003</v>
          </cell>
          <cell r="U30">
            <v>0.58599999999999997</v>
          </cell>
          <cell r="V30">
            <v>0.32155502645502648</v>
          </cell>
          <cell r="W30">
            <v>1.6250000000000001E-2</v>
          </cell>
          <cell r="X30">
            <v>0.44241898148148145</v>
          </cell>
          <cell r="Y30">
            <v>0.50011439404084401</v>
          </cell>
          <cell r="Z30">
            <v>4.617727985476586</v>
          </cell>
          <cell r="AA30">
            <v>4.9475656987249135</v>
          </cell>
          <cell r="AB30">
            <v>0.38481066545638215</v>
          </cell>
          <cell r="AC30">
            <v>56.700047876635232</v>
          </cell>
          <cell r="AD30">
            <v>4762.8040216373593</v>
          </cell>
          <cell r="AE30">
            <v>290.62527694200003</v>
          </cell>
          <cell r="AF30">
            <v>107.02517500000002</v>
          </cell>
          <cell r="AG30">
            <v>1.87</v>
          </cell>
          <cell r="AH30">
            <v>5.4650138888888895</v>
          </cell>
          <cell r="AI30">
            <v>4.2160000000000002</v>
          </cell>
          <cell r="AJ30">
            <v>409.20146583088894</v>
          </cell>
          <cell r="AK30">
            <v>5172.0054874682482</v>
          </cell>
          <cell r="AL30">
            <v>104.24358206105001</v>
          </cell>
          <cell r="AM30">
            <v>5276.2490695292981</v>
          </cell>
          <cell r="AN30">
            <v>0</v>
          </cell>
          <cell r="AO30">
            <v>1620.8085376985425</v>
          </cell>
          <cell r="AP30">
            <v>6897.0576072278409</v>
          </cell>
          <cell r="AQ30">
            <v>7000</v>
          </cell>
          <cell r="AR30">
            <v>7000</v>
          </cell>
          <cell r="AS30">
            <v>1</v>
          </cell>
          <cell r="AT30">
            <v>6500</v>
          </cell>
          <cell r="AU30">
            <v>500</v>
          </cell>
          <cell r="AV30">
            <v>7.6923076923076872E-2</v>
          </cell>
          <cell r="AW30">
            <v>7.6923076923076872E-2</v>
          </cell>
          <cell r="AY30">
            <v>82.1078286574743</v>
          </cell>
        </row>
        <row r="31">
          <cell r="A31">
            <v>26</v>
          </cell>
          <cell r="B31" t="str">
            <v>1</v>
          </cell>
          <cell r="C31" t="str">
            <v>4</v>
          </cell>
          <cell r="D31" t="str">
            <v>1h408</v>
          </cell>
          <cell r="E31" t="str">
            <v>§¹o ®øc 4</v>
          </cell>
          <cell r="F31" t="str">
            <v>17x24</v>
          </cell>
          <cell r="G31">
            <v>44</v>
          </cell>
          <cell r="H31">
            <v>35</v>
          </cell>
          <cell r="I31" t="str">
            <v>ĐL</v>
          </cell>
          <cell r="J31" t="str">
            <v>60</v>
          </cell>
          <cell r="K31">
            <v>4</v>
          </cell>
          <cell r="L31" t="str">
            <v>C120</v>
          </cell>
          <cell r="M31" t="str">
            <v>4/1</v>
          </cell>
          <cell r="N31">
            <v>1258000</v>
          </cell>
          <cell r="O31">
            <v>55352000</v>
          </cell>
          <cell r="P31">
            <v>878000</v>
          </cell>
          <cell r="Q31">
            <v>38632000</v>
          </cell>
          <cell r="R31">
            <v>32.540710124999997</v>
          </cell>
          <cell r="S31">
            <v>11.875395000000003</v>
          </cell>
          <cell r="T31">
            <v>0.46750000000000003</v>
          </cell>
          <cell r="U31">
            <v>0.58599999999999997</v>
          </cell>
          <cell r="V31">
            <v>0.17567249602543719</v>
          </cell>
          <cell r="W31">
            <v>4.6502384737678853E-3</v>
          </cell>
          <cell r="X31">
            <v>0.24170310015898253</v>
          </cell>
          <cell r="Y31">
            <v>0.50011439404084401</v>
          </cell>
          <cell r="Z31">
            <v>4.617727985476586</v>
          </cell>
          <cell r="AA31">
            <v>4.9475656987249135</v>
          </cell>
          <cell r="AB31">
            <v>0.38481066545638215</v>
          </cell>
          <cell r="AC31">
            <v>56.341849703356907</v>
          </cell>
          <cell r="AD31">
            <v>2479.0413869477038</v>
          </cell>
          <cell r="AE31">
            <v>290.62527694200003</v>
          </cell>
          <cell r="AF31">
            <v>107.02517500000002</v>
          </cell>
          <cell r="AG31">
            <v>1.87</v>
          </cell>
          <cell r="AH31">
            <v>1.5639149443561211</v>
          </cell>
          <cell r="AI31">
            <v>4.2160000000000002</v>
          </cell>
          <cell r="AJ31">
            <v>405.30036688635613</v>
          </cell>
          <cell r="AK31">
            <v>2884.34175383406</v>
          </cell>
          <cell r="AL31">
            <v>59.359976936050003</v>
          </cell>
          <cell r="AM31">
            <v>2943.7017307701099</v>
          </cell>
          <cell r="AN31">
            <v>0</v>
          </cell>
          <cell r="AO31">
            <v>904.27438788362849</v>
          </cell>
          <cell r="AP31">
            <v>3847.9761186537385</v>
          </cell>
          <cell r="AQ31">
            <v>4000</v>
          </cell>
          <cell r="AR31">
            <v>4000</v>
          </cell>
          <cell r="AS31">
            <v>1</v>
          </cell>
          <cell r="AT31">
            <v>3800</v>
          </cell>
          <cell r="AU31">
            <v>200</v>
          </cell>
          <cell r="AV31">
            <v>5.2631578947368363E-2</v>
          </cell>
          <cell r="AW31">
            <v>5.2631578947368363E-2</v>
          </cell>
          <cell r="AY31">
            <v>87.454002696675872</v>
          </cell>
        </row>
        <row r="32">
          <cell r="A32">
            <v>27</v>
          </cell>
          <cell r="B32" t="str">
            <v>1</v>
          </cell>
          <cell r="C32" t="str">
            <v>4</v>
          </cell>
          <cell r="D32" t="str">
            <v>1h409</v>
          </cell>
          <cell r="E32" t="str">
            <v>KÜ thuËt 4</v>
          </cell>
          <cell r="F32" t="str">
            <v>17x24</v>
          </cell>
          <cell r="G32">
            <v>64</v>
          </cell>
          <cell r="H32">
            <v>35</v>
          </cell>
          <cell r="I32" t="str">
            <v>ĐL</v>
          </cell>
          <cell r="J32" t="str">
            <v>60</v>
          </cell>
          <cell r="K32">
            <v>4</v>
          </cell>
          <cell r="L32" t="str">
            <v>C120</v>
          </cell>
          <cell r="M32" t="str">
            <v>4/0</v>
          </cell>
          <cell r="N32">
            <v>1230000</v>
          </cell>
          <cell r="O32">
            <v>78720000</v>
          </cell>
          <cell r="P32">
            <v>871000</v>
          </cell>
          <cell r="Q32">
            <v>55744000</v>
          </cell>
          <cell r="R32">
            <v>32.540710124999997</v>
          </cell>
          <cell r="S32">
            <v>11.875395000000003</v>
          </cell>
          <cell r="T32">
            <v>0.46750000000000003</v>
          </cell>
          <cell r="U32">
            <v>0.58599999999999997</v>
          </cell>
          <cell r="V32">
            <v>0.12352418699186991</v>
          </cell>
          <cell r="W32">
            <v>4.7560975609756096E-3</v>
          </cell>
          <cell r="X32">
            <v>0.1699536331300813</v>
          </cell>
          <cell r="Y32">
            <v>0.50011439404084401</v>
          </cell>
          <cell r="Z32">
            <v>4.617727985476586</v>
          </cell>
          <cell r="AA32">
            <v>4.9475656987249135</v>
          </cell>
          <cell r="AB32">
            <v>0.38481066545638215</v>
          </cell>
          <cell r="AC32">
            <v>56.218057786381664</v>
          </cell>
          <cell r="AD32">
            <v>3597.9556983284265</v>
          </cell>
          <cell r="AE32">
            <v>285.470146962</v>
          </cell>
          <cell r="AF32">
            <v>94.104925000000009</v>
          </cell>
          <cell r="AG32">
            <v>1.87</v>
          </cell>
          <cell r="AH32">
            <v>1.3633203252032522</v>
          </cell>
          <cell r="AI32">
            <v>4.2160000000000002</v>
          </cell>
          <cell r="AJ32">
            <v>387.02439228720328</v>
          </cell>
          <cell r="AK32">
            <v>3984.9800906156297</v>
          </cell>
          <cell r="AL32">
            <v>81.349894999049994</v>
          </cell>
          <cell r="AM32">
            <v>4066.3299856146796</v>
          </cell>
          <cell r="AN32">
            <v>0</v>
          </cell>
          <cell r="AO32">
            <v>1249.1340478685615</v>
          </cell>
          <cell r="AP32">
            <v>5315.4640334832411</v>
          </cell>
          <cell r="AQ32">
            <v>5000</v>
          </cell>
          <cell r="AR32">
            <v>5000</v>
          </cell>
          <cell r="AS32">
            <v>1</v>
          </cell>
          <cell r="AT32">
            <v>4900</v>
          </cell>
          <cell r="AU32">
            <v>100</v>
          </cell>
          <cell r="AV32">
            <v>2.0408163265306145E-2</v>
          </cell>
          <cell r="AW32">
            <v>2.0408163265306145E-2</v>
          </cell>
          <cell r="AY32">
            <v>83.054125523175642</v>
          </cell>
        </row>
        <row r="33">
          <cell r="A33">
            <v>28</v>
          </cell>
          <cell r="B33" t="str">
            <v>1</v>
          </cell>
          <cell r="C33" t="str">
            <v>5</v>
          </cell>
          <cell r="D33" t="str">
            <v>1H501</v>
          </cell>
          <cell r="E33" t="str">
            <v>TiÕng ViÖt 5/1</v>
          </cell>
          <cell r="F33" t="str">
            <v>17x24</v>
          </cell>
          <cell r="G33">
            <v>180</v>
          </cell>
          <cell r="H33">
            <v>144</v>
          </cell>
          <cell r="I33" t="str">
            <v>CK</v>
          </cell>
          <cell r="J33" t="str">
            <v>60</v>
          </cell>
          <cell r="K33">
            <v>4</v>
          </cell>
          <cell r="L33" t="str">
            <v>C180</v>
          </cell>
          <cell r="M33" t="str">
            <v>4/1</v>
          </cell>
          <cell r="N33">
            <v>1196000</v>
          </cell>
          <cell r="O33">
            <v>215280000</v>
          </cell>
          <cell r="P33">
            <v>945000</v>
          </cell>
          <cell r="Q33">
            <v>170100000</v>
          </cell>
          <cell r="R33">
            <v>32.540710124999997</v>
          </cell>
          <cell r="S33">
            <v>15.436890000000002</v>
          </cell>
          <cell r="T33">
            <v>0.46750000000000003</v>
          </cell>
          <cell r="U33">
            <v>0.58599999999999997</v>
          </cell>
          <cell r="V33">
            <v>4.5168264585655891E-2</v>
          </cell>
          <cell r="W33">
            <v>4.8913043478260873E-3</v>
          </cell>
          <cell r="X33">
            <v>0.25568561872909701</v>
          </cell>
          <cell r="Y33">
            <v>0.50011439404084401</v>
          </cell>
          <cell r="Z33">
            <v>4.617727985476586</v>
          </cell>
          <cell r="AA33">
            <v>4.9475656987249135</v>
          </cell>
          <cell r="AB33">
            <v>0.38481066545638215</v>
          </cell>
          <cell r="AC33">
            <v>59.787064056361302</v>
          </cell>
          <cell r="AD33">
            <v>10761.671530145035</v>
          </cell>
          <cell r="AE33">
            <v>435.93791541299993</v>
          </cell>
          <cell r="AF33">
            <v>121.17678100000003</v>
          </cell>
          <cell r="AG33">
            <v>1.87</v>
          </cell>
          <cell r="AH33">
            <v>1.6449874581939801</v>
          </cell>
          <cell r="AI33">
            <v>6.7480000000000002</v>
          </cell>
          <cell r="AJ33">
            <v>567.37768387119399</v>
          </cell>
          <cell r="AK33">
            <v>11329.04921401623</v>
          </cell>
          <cell r="AL33">
            <v>231.977567972825</v>
          </cell>
          <cell r="AM33">
            <v>11561.026781989054</v>
          </cell>
          <cell r="AN33">
            <v>0</v>
          </cell>
          <cell r="AO33">
            <v>3551.4265278005587</v>
          </cell>
          <cell r="AP33">
            <v>15112.453309789613</v>
          </cell>
          <cell r="AQ33">
            <v>15000</v>
          </cell>
          <cell r="AR33">
            <v>15000</v>
          </cell>
          <cell r="AS33">
            <v>1</v>
          </cell>
          <cell r="AT33">
            <v>13000</v>
          </cell>
          <cell r="AU33">
            <v>2000</v>
          </cell>
          <cell r="AV33">
            <v>0.15384615384615374</v>
          </cell>
          <cell r="AW33">
            <v>0.15384615384615374</v>
          </cell>
          <cell r="AY33">
            <v>83.958073943275622</v>
          </cell>
        </row>
        <row r="34">
          <cell r="A34">
            <v>29</v>
          </cell>
          <cell r="B34" t="str">
            <v>1</v>
          </cell>
          <cell r="C34" t="str">
            <v>5</v>
          </cell>
          <cell r="D34" t="str">
            <v>1H502</v>
          </cell>
          <cell r="E34" t="str">
            <v>TiÕng ViÖt 5/2</v>
          </cell>
          <cell r="F34" t="str">
            <v>17x24</v>
          </cell>
          <cell r="G34">
            <v>172</v>
          </cell>
          <cell r="H34">
            <v>136</v>
          </cell>
          <cell r="I34" t="str">
            <v>CK</v>
          </cell>
          <cell r="J34" t="str">
            <v>60</v>
          </cell>
          <cell r="K34">
            <v>4</v>
          </cell>
          <cell r="L34" t="str">
            <v>C180</v>
          </cell>
          <cell r="M34" t="str">
            <v>4/1</v>
          </cell>
          <cell r="N34">
            <v>1084000</v>
          </cell>
          <cell r="O34">
            <v>186448000</v>
          </cell>
          <cell r="P34">
            <v>865000</v>
          </cell>
          <cell r="Q34">
            <v>148780000</v>
          </cell>
          <cell r="R34">
            <v>32.540710124999997</v>
          </cell>
          <cell r="S34">
            <v>15.436890000000002</v>
          </cell>
          <cell r="T34">
            <v>0.46750000000000003</v>
          </cell>
          <cell r="U34">
            <v>0.58599999999999997</v>
          </cell>
          <cell r="V34">
            <v>4.397215309362397E-2</v>
          </cell>
          <cell r="W34">
            <v>5.3966789667896677E-3</v>
          </cell>
          <cell r="X34">
            <v>0.27882304985840556</v>
          </cell>
          <cell r="Y34">
            <v>0.50011439404084401</v>
          </cell>
          <cell r="Z34">
            <v>4.617727985476586</v>
          </cell>
          <cell r="AA34">
            <v>4.9475656987249135</v>
          </cell>
          <cell r="AB34">
            <v>0.38481066545638215</v>
          </cell>
          <cell r="AC34">
            <v>59.809510750617541</v>
          </cell>
          <cell r="AD34">
            <v>10287.235849106217</v>
          </cell>
          <cell r="AE34">
            <v>435.93791541299993</v>
          </cell>
          <cell r="AF34">
            <v>121.17678100000003</v>
          </cell>
          <cell r="AG34">
            <v>1.87</v>
          </cell>
          <cell r="AH34">
            <v>1.7885654981549817</v>
          </cell>
          <cell r="AI34">
            <v>6.7480000000000002</v>
          </cell>
          <cell r="AJ34">
            <v>567.52126191115497</v>
          </cell>
          <cell r="AK34">
            <v>10854.757111017372</v>
          </cell>
          <cell r="AL34">
            <v>222.28854794782501</v>
          </cell>
          <cell r="AM34">
            <v>11077.045658965197</v>
          </cell>
          <cell r="AN34">
            <v>0</v>
          </cell>
          <cell r="AO34">
            <v>3402.7525880481321</v>
          </cell>
          <cell r="AP34">
            <v>14479.798247013328</v>
          </cell>
          <cell r="AQ34">
            <v>14000</v>
          </cell>
          <cell r="AR34">
            <v>14000</v>
          </cell>
          <cell r="AS34">
            <v>1</v>
          </cell>
          <cell r="AT34">
            <v>12700</v>
          </cell>
          <cell r="AU34">
            <v>1300</v>
          </cell>
          <cell r="AV34">
            <v>0.10236220472440949</v>
          </cell>
          <cell r="AW34">
            <v>0.10236220472440949</v>
          </cell>
          <cell r="AY34">
            <v>84.184873529147254</v>
          </cell>
        </row>
        <row r="35">
          <cell r="A35">
            <v>30</v>
          </cell>
          <cell r="B35" t="str">
            <v>1</v>
          </cell>
          <cell r="C35" t="str">
            <v>5</v>
          </cell>
          <cell r="D35" t="str">
            <v>1H503</v>
          </cell>
          <cell r="E35" t="str">
            <v>To¸n 5</v>
          </cell>
          <cell r="F35" t="str">
            <v>17x24</v>
          </cell>
          <cell r="G35">
            <v>184</v>
          </cell>
          <cell r="H35">
            <v>175</v>
          </cell>
          <cell r="I35" t="str">
            <v>CK</v>
          </cell>
          <cell r="J35" t="str">
            <v>57</v>
          </cell>
          <cell r="K35">
            <v>2</v>
          </cell>
          <cell r="L35" t="str">
            <v>C180</v>
          </cell>
          <cell r="M35" t="str">
            <v>4/0</v>
          </cell>
          <cell r="N35">
            <v>1203000</v>
          </cell>
          <cell r="O35">
            <v>221352000</v>
          </cell>
          <cell r="P35">
            <v>956000</v>
          </cell>
          <cell r="Q35">
            <v>175904000</v>
          </cell>
          <cell r="R35">
            <v>30.467999100000007</v>
          </cell>
          <cell r="S35">
            <v>9.8306250000000013</v>
          </cell>
          <cell r="T35">
            <v>0.46750000000000003</v>
          </cell>
          <cell r="U35">
            <v>0.52700000000000002</v>
          </cell>
          <cell r="V35">
            <v>2.5194766706422352E-2</v>
          </cell>
          <cell r="W35">
            <v>4.86284289276808E-3</v>
          </cell>
          <cell r="X35">
            <v>0.30220531099786763</v>
          </cell>
          <cell r="Y35">
            <v>0.50011439404084401</v>
          </cell>
          <cell r="Z35">
            <v>4.617727985476586</v>
          </cell>
          <cell r="AA35">
            <v>4.9475656987249135</v>
          </cell>
          <cell r="AB35">
            <v>0.38481066545638215</v>
          </cell>
          <cell r="AC35">
            <v>52.075605764295801</v>
          </cell>
          <cell r="AD35">
            <v>9581.9114606304283</v>
          </cell>
          <cell r="AE35">
            <v>428.20522044300009</v>
          </cell>
          <cell r="AF35">
            <v>105.24555100000001</v>
          </cell>
          <cell r="AG35">
            <v>1.87</v>
          </cell>
          <cell r="AH35">
            <v>1.3939185369908564</v>
          </cell>
          <cell r="AI35">
            <v>6.7480000000000002</v>
          </cell>
          <cell r="AJ35">
            <v>543.46268997999107</v>
          </cell>
          <cell r="AK35">
            <v>10125.37415061042</v>
          </cell>
          <cell r="AL35">
            <v>200.90719014607507</v>
          </cell>
          <cell r="AM35">
            <v>10326.281340756495</v>
          </cell>
          <cell r="AN35">
            <v>0</v>
          </cell>
          <cell r="AO35">
            <v>3172.1256406245443</v>
          </cell>
          <cell r="AP35">
            <v>13498.40698138104</v>
          </cell>
          <cell r="AQ35">
            <v>13000</v>
          </cell>
          <cell r="AR35">
            <v>13000</v>
          </cell>
          <cell r="AS35">
            <v>1</v>
          </cell>
          <cell r="AT35">
            <v>10700</v>
          </cell>
          <cell r="AU35">
            <v>2300</v>
          </cell>
          <cell r="AV35">
            <v>0.2149532710280373</v>
          </cell>
          <cell r="AW35">
            <v>0.2149532710280373</v>
          </cell>
          <cell r="AY35">
            <v>73.360907507505658</v>
          </cell>
        </row>
        <row r="36">
          <cell r="A36">
            <v>31</v>
          </cell>
          <cell r="B36" t="str">
            <v>1</v>
          </cell>
          <cell r="C36" t="str">
            <v>5</v>
          </cell>
          <cell r="D36" t="str">
            <v>1H504</v>
          </cell>
          <cell r="E36" t="str">
            <v>Khoa häc 5</v>
          </cell>
          <cell r="F36" t="str">
            <v>17x24</v>
          </cell>
          <cell r="G36">
            <v>148</v>
          </cell>
          <cell r="H36">
            <v>70</v>
          </cell>
          <cell r="I36" t="str">
            <v>CK</v>
          </cell>
          <cell r="J36" t="str">
            <v>60</v>
          </cell>
          <cell r="K36">
            <v>4</v>
          </cell>
          <cell r="L36" t="str">
            <v>C180</v>
          </cell>
          <cell r="M36" t="str">
            <v>4/1</v>
          </cell>
          <cell r="N36">
            <v>1018000</v>
          </cell>
          <cell r="O36">
            <v>150664000</v>
          </cell>
          <cell r="P36">
            <v>798000</v>
          </cell>
          <cell r="Q36">
            <v>118104000</v>
          </cell>
          <cell r="R36">
            <v>32.540710124999997</v>
          </cell>
          <cell r="S36">
            <v>15.436890000000002</v>
          </cell>
          <cell r="T36">
            <v>0.46750000000000003</v>
          </cell>
          <cell r="U36">
            <v>0.58599999999999997</v>
          </cell>
          <cell r="V36">
            <v>6.4539797164551591E-2</v>
          </cell>
          <cell r="W36">
            <v>5.7465618860510805E-3</v>
          </cell>
          <cell r="X36">
            <v>0.17759716986141347</v>
          </cell>
          <cell r="Y36">
            <v>0.50011439404084401</v>
          </cell>
          <cell r="Z36">
            <v>4.617727985476586</v>
          </cell>
          <cell r="AA36">
            <v>4.9475656987249135</v>
          </cell>
          <cell r="AB36">
            <v>0.38481066545638215</v>
          </cell>
          <cell r="AC36">
            <v>59.729202397610734</v>
          </cell>
          <cell r="AD36">
            <v>8839.921954846388</v>
          </cell>
          <cell r="AE36">
            <v>435.93791541299993</v>
          </cell>
          <cell r="AF36">
            <v>121.17678100000003</v>
          </cell>
          <cell r="AG36">
            <v>1.87</v>
          </cell>
          <cell r="AH36">
            <v>1.9326178781925345</v>
          </cell>
          <cell r="AI36">
            <v>6.7480000000000002</v>
          </cell>
          <cell r="AJ36">
            <v>567.66531429119254</v>
          </cell>
          <cell r="AK36">
            <v>9407.5872691375807</v>
          </cell>
          <cell r="AL36">
            <v>193.22148787282501</v>
          </cell>
          <cell r="AM36">
            <v>9600.8087570104053</v>
          </cell>
          <cell r="AN36">
            <v>0</v>
          </cell>
          <cell r="AO36">
            <v>2949.2680495391437</v>
          </cell>
          <cell r="AP36">
            <v>12550.076806549549</v>
          </cell>
          <cell r="AQ36">
            <v>13000</v>
          </cell>
          <cell r="AR36">
            <v>13000</v>
          </cell>
          <cell r="AS36">
            <v>1</v>
          </cell>
          <cell r="AT36">
            <v>11000</v>
          </cell>
          <cell r="AU36">
            <v>2000</v>
          </cell>
          <cell r="AV36">
            <v>0.18181818181818188</v>
          </cell>
          <cell r="AW36">
            <v>0.18181818181818188</v>
          </cell>
          <cell r="AY36">
            <v>84.797816260469929</v>
          </cell>
        </row>
        <row r="37">
          <cell r="A37">
            <v>32</v>
          </cell>
          <cell r="B37" t="str">
            <v>1</v>
          </cell>
          <cell r="C37" t="str">
            <v>5</v>
          </cell>
          <cell r="D37" t="str">
            <v>1H505</v>
          </cell>
          <cell r="E37" t="str">
            <v>LÞch sö vµ §Þa lÝ 5</v>
          </cell>
          <cell r="F37" t="str">
            <v>17x24</v>
          </cell>
          <cell r="G37">
            <v>132</v>
          </cell>
          <cell r="H37">
            <v>70</v>
          </cell>
          <cell r="I37" t="str">
            <v>CK</v>
          </cell>
          <cell r="J37" t="str">
            <v>60</v>
          </cell>
          <cell r="K37">
            <v>4</v>
          </cell>
          <cell r="L37" t="str">
            <v>C180</v>
          </cell>
          <cell r="M37" t="str">
            <v>4/1</v>
          </cell>
          <cell r="N37">
            <v>1017000</v>
          </cell>
          <cell r="O37">
            <v>134244000</v>
          </cell>
          <cell r="P37">
            <v>796000</v>
          </cell>
          <cell r="Q37">
            <v>105072000</v>
          </cell>
          <cell r="R37">
            <v>32.540710124999997</v>
          </cell>
          <cell r="S37">
            <v>15.436890000000002</v>
          </cell>
          <cell r="T37">
            <v>0.46750000000000003</v>
          </cell>
          <cell r="U37">
            <v>0.58599999999999997</v>
          </cell>
          <cell r="V37">
            <v>7.2433956079973785E-2</v>
          </cell>
          <cell r="W37">
            <v>5.7522123893805309E-3</v>
          </cell>
          <cell r="X37">
            <v>0.19931989511635528</v>
          </cell>
          <cell r="Y37">
            <v>0.50011439404084401</v>
          </cell>
          <cell r="Z37">
            <v>4.617727985476586</v>
          </cell>
          <cell r="AA37">
            <v>4.9475656987249135</v>
          </cell>
          <cell r="AB37">
            <v>0.38481066545638215</v>
          </cell>
          <cell r="AC37">
            <v>59.758824932284433</v>
          </cell>
          <cell r="AD37">
            <v>7888.1648910615449</v>
          </cell>
          <cell r="AE37">
            <v>435.93791541299993</v>
          </cell>
          <cell r="AF37">
            <v>121.17678100000003</v>
          </cell>
          <cell r="AG37">
            <v>1.87</v>
          </cell>
          <cell r="AH37">
            <v>1.9345181907571289</v>
          </cell>
          <cell r="AI37">
            <v>6.7480000000000002</v>
          </cell>
          <cell r="AJ37">
            <v>567.66721460375709</v>
          </cell>
          <cell r="AK37">
            <v>8455.8321056653022</v>
          </cell>
          <cell r="AL37">
            <v>173.84344782282497</v>
          </cell>
          <cell r="AM37">
            <v>8629.6755534881268</v>
          </cell>
          <cell r="AN37">
            <v>0</v>
          </cell>
          <cell r="AO37">
            <v>2650.9460850584437</v>
          </cell>
          <cell r="AP37">
            <v>11280.62163854657</v>
          </cell>
          <cell r="AQ37">
            <v>11000</v>
          </cell>
          <cell r="AR37">
            <v>11000</v>
          </cell>
          <cell r="AS37">
            <v>1</v>
          </cell>
          <cell r="AT37">
            <v>10000</v>
          </cell>
          <cell r="AU37">
            <v>1000</v>
          </cell>
          <cell r="AV37">
            <v>0.10000000000000009</v>
          </cell>
          <cell r="AW37">
            <v>0.10000000000000009</v>
          </cell>
          <cell r="AY37">
            <v>85.45925483747402</v>
          </cell>
        </row>
        <row r="38">
          <cell r="A38">
            <v>33</v>
          </cell>
          <cell r="B38" t="str">
            <v>1</v>
          </cell>
          <cell r="C38" t="str">
            <v>5</v>
          </cell>
          <cell r="D38" t="str">
            <v>1H506</v>
          </cell>
          <cell r="E38" t="str">
            <v>¢m nh¹c 5</v>
          </cell>
          <cell r="F38" t="str">
            <v>17x24</v>
          </cell>
          <cell r="G38">
            <v>64</v>
          </cell>
          <cell r="H38">
            <v>35</v>
          </cell>
          <cell r="I38" t="str">
            <v>ĐL</v>
          </cell>
          <cell r="J38" t="str">
            <v>57</v>
          </cell>
          <cell r="K38">
            <v>2</v>
          </cell>
          <cell r="L38" t="str">
            <v>C120</v>
          </cell>
          <cell r="M38" t="str">
            <v>4/0</v>
          </cell>
          <cell r="N38">
            <v>1185000</v>
          </cell>
          <cell r="O38">
            <v>75840000</v>
          </cell>
          <cell r="P38">
            <v>842000</v>
          </cell>
          <cell r="Q38">
            <v>53888000</v>
          </cell>
          <cell r="R38">
            <v>30.467999100000007</v>
          </cell>
          <cell r="S38">
            <v>7.5499200000000002</v>
          </cell>
          <cell r="T38">
            <v>0.46750000000000003</v>
          </cell>
          <cell r="U38">
            <v>0.52700000000000002</v>
          </cell>
          <cell r="V38">
            <v>7.3535232067510545E-2</v>
          </cell>
          <cell r="W38">
            <v>4.9367088607594938E-3</v>
          </cell>
          <cell r="X38">
            <v>0.17640756856540085</v>
          </cell>
          <cell r="Y38">
            <v>0.50011439404084401</v>
          </cell>
          <cell r="Z38">
            <v>4.617727985476586</v>
          </cell>
          <cell r="AA38">
            <v>4.9475656987249135</v>
          </cell>
          <cell r="AB38">
            <v>0.38481066545638215</v>
          </cell>
          <cell r="AC38">
            <v>49.717517353192413</v>
          </cell>
          <cell r="AD38">
            <v>3181.9211106043144</v>
          </cell>
          <cell r="AE38">
            <v>285.470146962</v>
          </cell>
          <cell r="AF38">
            <v>94.104925000000009</v>
          </cell>
          <cell r="AG38">
            <v>1.87</v>
          </cell>
          <cell r="AH38">
            <v>1.4150919831223632</v>
          </cell>
          <cell r="AI38">
            <v>4.2160000000000002</v>
          </cell>
          <cell r="AJ38">
            <v>387.0761639451224</v>
          </cell>
          <cell r="AK38">
            <v>3568.997274549437</v>
          </cell>
          <cell r="AL38">
            <v>71.112797359050006</v>
          </cell>
          <cell r="AM38">
            <v>3640.110071908487</v>
          </cell>
          <cell r="AN38">
            <v>0</v>
          </cell>
          <cell r="AO38">
            <v>1118.2037475797313</v>
          </cell>
          <cell r="AP38">
            <v>4758.3138194882185</v>
          </cell>
          <cell r="AQ38">
            <v>5000</v>
          </cell>
          <cell r="AR38">
            <v>5000</v>
          </cell>
          <cell r="AS38">
            <v>1</v>
          </cell>
          <cell r="AT38">
            <v>4000</v>
          </cell>
          <cell r="AU38">
            <v>1000</v>
          </cell>
          <cell r="AV38">
            <v>0.25</v>
          </cell>
          <cell r="AW38">
            <v>0.25</v>
          </cell>
          <cell r="AY38">
            <v>74.348653429503415</v>
          </cell>
        </row>
        <row r="39">
          <cell r="A39">
            <v>34</v>
          </cell>
          <cell r="B39" t="str">
            <v>1</v>
          </cell>
          <cell r="C39" t="str">
            <v>5</v>
          </cell>
          <cell r="D39" t="str">
            <v>1H507</v>
          </cell>
          <cell r="E39" t="str">
            <v>MÜ ThuËt 5</v>
          </cell>
          <cell r="F39" t="str">
            <v>17x24</v>
          </cell>
          <cell r="G39">
            <v>108</v>
          </cell>
          <cell r="H39">
            <v>35</v>
          </cell>
          <cell r="I39" t="str">
            <v>CK</v>
          </cell>
          <cell r="J39" t="str">
            <v>60</v>
          </cell>
          <cell r="K39">
            <v>4</v>
          </cell>
          <cell r="L39" t="str">
            <v>C180</v>
          </cell>
          <cell r="M39" t="str">
            <v>4/1</v>
          </cell>
          <cell r="N39">
            <v>360000</v>
          </cell>
          <cell r="O39">
            <v>38880000</v>
          </cell>
          <cell r="P39">
            <v>792000</v>
          </cell>
          <cell r="Q39">
            <v>85536000</v>
          </cell>
          <cell r="R39">
            <v>32.540710124999997</v>
          </cell>
          <cell r="S39">
            <v>15.436890000000002</v>
          </cell>
          <cell r="T39">
            <v>0.46750000000000003</v>
          </cell>
          <cell r="U39">
            <v>0.58599999999999997</v>
          </cell>
          <cell r="V39">
            <v>0.250098353909465</v>
          </cell>
          <cell r="W39">
            <v>1.6250000000000001E-2</v>
          </cell>
          <cell r="X39">
            <v>0.34410365226337447</v>
          </cell>
          <cell r="Y39">
            <v>0.50011439404084401</v>
          </cell>
          <cell r="Z39">
            <v>4.617727985476586</v>
          </cell>
          <cell r="AA39">
            <v>4.9475656987249135</v>
          </cell>
          <cell r="AB39">
            <v>0.38481066545638215</v>
          </cell>
          <cell r="AC39">
            <v>60.091770874871557</v>
          </cell>
          <cell r="AD39">
            <v>6489.9112544861282</v>
          </cell>
          <cell r="AE39">
            <v>435.93791541299993</v>
          </cell>
          <cell r="AF39">
            <v>121.17678100000003</v>
          </cell>
          <cell r="AG39">
            <v>1.87</v>
          </cell>
          <cell r="AH39">
            <v>5.4650138888888895</v>
          </cell>
          <cell r="AI39">
            <v>6.7480000000000002</v>
          </cell>
          <cell r="AJ39">
            <v>571.19771030188883</v>
          </cell>
          <cell r="AK39">
            <v>7061.1089647880171</v>
          </cell>
          <cell r="AL39">
            <v>144.776387747825</v>
          </cell>
          <cell r="AM39">
            <v>7205.8853525358418</v>
          </cell>
          <cell r="AN39">
            <v>0</v>
          </cell>
          <cell r="AO39">
            <v>2213.5726246351928</v>
          </cell>
          <cell r="AP39">
            <v>9419.4579771710341</v>
          </cell>
          <cell r="AQ39">
            <v>9000</v>
          </cell>
          <cell r="AR39">
            <v>9000</v>
          </cell>
          <cell r="AS39">
            <v>1</v>
          </cell>
          <cell r="AT39">
            <v>8200</v>
          </cell>
          <cell r="AU39">
            <v>800</v>
          </cell>
          <cell r="AV39">
            <v>9.7560975609756184E-2</v>
          </cell>
          <cell r="AW39">
            <v>9.7560975609756184E-2</v>
          </cell>
          <cell r="AY39">
            <v>87.217203492324387</v>
          </cell>
        </row>
        <row r="40">
          <cell r="A40">
            <v>35</v>
          </cell>
          <cell r="B40" t="str">
            <v>1</v>
          </cell>
          <cell r="C40" t="str">
            <v>5</v>
          </cell>
          <cell r="D40" t="str">
            <v>1H508</v>
          </cell>
          <cell r="E40" t="str">
            <v>§¹o ®øc 5</v>
          </cell>
          <cell r="F40" t="str">
            <v>17x24</v>
          </cell>
          <cell r="G40">
            <v>44</v>
          </cell>
          <cell r="H40">
            <v>35</v>
          </cell>
          <cell r="I40" t="str">
            <v>ĐL</v>
          </cell>
          <cell r="J40" t="str">
            <v>60</v>
          </cell>
          <cell r="K40">
            <v>4</v>
          </cell>
          <cell r="L40" t="str">
            <v>C120</v>
          </cell>
          <cell r="M40" t="str">
            <v>4/1</v>
          </cell>
          <cell r="N40">
            <v>1143000</v>
          </cell>
          <cell r="O40">
            <v>50292000</v>
          </cell>
          <cell r="P40">
            <v>808000</v>
          </cell>
          <cell r="Q40">
            <v>35552000</v>
          </cell>
          <cell r="R40">
            <v>32.540710124999997</v>
          </cell>
          <cell r="S40">
            <v>11.875395000000003</v>
          </cell>
          <cell r="T40">
            <v>0.46750000000000003</v>
          </cell>
          <cell r="U40">
            <v>0.58599999999999997</v>
          </cell>
          <cell r="V40">
            <v>0.19334733158355205</v>
          </cell>
          <cell r="W40">
            <v>5.1181102362204724E-3</v>
          </cell>
          <cell r="X40">
            <v>0.26602143482064744</v>
          </cell>
          <cell r="Y40">
            <v>0.50011439404084401</v>
          </cell>
          <cell r="Z40">
            <v>4.617727985476586</v>
          </cell>
          <cell r="AA40">
            <v>4.9475656987249135</v>
          </cell>
          <cell r="AB40">
            <v>0.38481066545638215</v>
          </cell>
          <cell r="AC40">
            <v>56.38431074533915</v>
          </cell>
          <cell r="AD40">
            <v>2480.9096727949227</v>
          </cell>
          <cell r="AE40">
            <v>290.62527694200003</v>
          </cell>
          <cell r="AF40">
            <v>107.02517500000002</v>
          </cell>
          <cell r="AG40">
            <v>1.87</v>
          </cell>
          <cell r="AH40">
            <v>1.7212642169728787</v>
          </cell>
          <cell r="AI40">
            <v>4.2160000000000002</v>
          </cell>
          <cell r="AJ40">
            <v>405.45771615897291</v>
          </cell>
          <cell r="AK40">
            <v>2886.3673889538954</v>
          </cell>
          <cell r="AL40">
            <v>59.359976936050003</v>
          </cell>
          <cell r="AM40">
            <v>2945.7273658899453</v>
          </cell>
          <cell r="AN40">
            <v>0</v>
          </cell>
          <cell r="AO40">
            <v>904.89664180932959</v>
          </cell>
          <cell r="AP40">
            <v>3850.6240076992749</v>
          </cell>
          <cell r="AQ40">
            <v>4000</v>
          </cell>
          <cell r="AR40">
            <v>4000</v>
          </cell>
          <cell r="AS40">
            <v>1</v>
          </cell>
          <cell r="AT40">
            <v>3800</v>
          </cell>
          <cell r="AU40">
            <v>200</v>
          </cell>
          <cell r="AV40">
            <v>5.2631578947368363E-2</v>
          </cell>
          <cell r="AW40">
            <v>5.2631578947368363E-2</v>
          </cell>
          <cell r="AY40">
            <v>87.514181993165337</v>
          </cell>
        </row>
        <row r="41">
          <cell r="A41">
            <v>36</v>
          </cell>
          <cell r="B41" t="str">
            <v>1</v>
          </cell>
          <cell r="C41" t="str">
            <v>5</v>
          </cell>
          <cell r="D41" t="str">
            <v>1H509</v>
          </cell>
          <cell r="E41" t="str">
            <v>KÜ thuËt 5</v>
          </cell>
          <cell r="F41" t="str">
            <v>17x24</v>
          </cell>
          <cell r="G41">
            <v>64</v>
          </cell>
          <cell r="H41">
            <v>35</v>
          </cell>
          <cell r="I41" t="str">
            <v>ĐL</v>
          </cell>
          <cell r="J41" t="str">
            <v>60</v>
          </cell>
          <cell r="K41">
            <v>4</v>
          </cell>
          <cell r="L41" t="str">
            <v>C120</v>
          </cell>
          <cell r="M41" t="str">
            <v>4/0</v>
          </cell>
          <cell r="N41">
            <v>1105000</v>
          </cell>
          <cell r="O41">
            <v>70720000</v>
          </cell>
          <cell r="P41">
            <v>794000</v>
          </cell>
          <cell r="Q41">
            <v>50816000</v>
          </cell>
          <cell r="R41">
            <v>32.540710124999997</v>
          </cell>
          <cell r="S41">
            <v>11.875395000000003</v>
          </cell>
          <cell r="T41">
            <v>0.46750000000000003</v>
          </cell>
          <cell r="U41">
            <v>0.58599999999999997</v>
          </cell>
          <cell r="V41">
            <v>0.13749751131221719</v>
          </cell>
          <cell r="W41">
            <v>5.2941176470588233E-3</v>
          </cell>
          <cell r="X41">
            <v>0.18917915723981901</v>
          </cell>
          <cell r="Y41">
            <v>0.50011439404084401</v>
          </cell>
          <cell r="Z41">
            <v>4.617727985476586</v>
          </cell>
          <cell r="AA41">
            <v>4.9475656987249135</v>
          </cell>
          <cell r="AB41">
            <v>0.38481066545638215</v>
          </cell>
          <cell r="AC41">
            <v>56.251794654897829</v>
          </cell>
          <cell r="AD41">
            <v>3600.114857913461</v>
          </cell>
          <cell r="AE41">
            <v>285.470146962</v>
          </cell>
          <cell r="AF41">
            <v>94.104925000000009</v>
          </cell>
          <cell r="AG41">
            <v>1.87</v>
          </cell>
          <cell r="AH41">
            <v>1.5175420814479641</v>
          </cell>
          <cell r="AI41">
            <v>4.2160000000000002</v>
          </cell>
          <cell r="AJ41">
            <v>387.17861404344802</v>
          </cell>
          <cell r="AK41">
            <v>3987.2934719569089</v>
          </cell>
          <cell r="AL41">
            <v>81.349894999049994</v>
          </cell>
          <cell r="AM41">
            <v>4068.6433669559588</v>
          </cell>
          <cell r="AN41">
            <v>0</v>
          </cell>
          <cell r="AO41">
            <v>1249.8446944243794</v>
          </cell>
          <cell r="AP41">
            <v>5318.488061380338</v>
          </cell>
          <cell r="AQ41">
            <v>5000</v>
          </cell>
          <cell r="AR41">
            <v>5000</v>
          </cell>
          <cell r="AS41">
            <v>1</v>
          </cell>
          <cell r="AT41">
            <v>4900</v>
          </cell>
          <cell r="AU41">
            <v>100</v>
          </cell>
          <cell r="AV41">
            <v>2.0408163265306145E-2</v>
          </cell>
          <cell r="AW41">
            <v>2.0408163265306145E-2</v>
          </cell>
          <cell r="AY41">
            <v>83.101375959067781</v>
          </cell>
        </row>
        <row r="42">
          <cell r="A42">
            <v>37</v>
          </cell>
          <cell r="B42" t="str">
            <v>2</v>
          </cell>
          <cell r="C42" t="str">
            <v>6</v>
          </cell>
          <cell r="D42" t="str">
            <v>2H601</v>
          </cell>
          <cell r="E42" t="str">
            <v>To¸n 6/1</v>
          </cell>
          <cell r="F42" t="str">
            <v>17x24</v>
          </cell>
          <cell r="G42">
            <v>128</v>
          </cell>
          <cell r="H42">
            <v>82</v>
          </cell>
          <cell r="I42" t="str">
            <v>PG</v>
          </cell>
          <cell r="J42" t="str">
            <v>48</v>
          </cell>
          <cell r="K42">
            <v>1</v>
          </cell>
          <cell r="L42" t="str">
            <v>C180</v>
          </cell>
          <cell r="M42" t="str">
            <v>4/1</v>
          </cell>
          <cell r="N42">
            <v>1065000</v>
          </cell>
          <cell r="O42">
            <v>136320000</v>
          </cell>
          <cell r="P42">
            <v>774000</v>
          </cell>
          <cell r="Q42">
            <v>99072000</v>
          </cell>
          <cell r="R42">
            <v>22.738665600000001</v>
          </cell>
          <cell r="S42">
            <v>6.9218750000000009</v>
          </cell>
          <cell r="T42">
            <v>0.46750000000000003</v>
          </cell>
          <cell r="U42">
            <v>0.436</v>
          </cell>
          <cell r="V42">
            <v>1.7937617370892018E-2</v>
          </cell>
          <cell r="W42">
            <v>5.4929577464788732E-3</v>
          </cell>
          <cell r="X42">
            <v>0.24038475645539906</v>
          </cell>
          <cell r="Y42">
            <v>0.50011439404084401</v>
          </cell>
          <cell r="Z42">
            <v>4.617727985476586</v>
          </cell>
          <cell r="AA42">
            <v>4.9475656987249135</v>
          </cell>
          <cell r="AB42">
            <v>0.38481066545638215</v>
          </cell>
          <cell r="AC42">
            <v>41.278074675271498</v>
          </cell>
          <cell r="AD42">
            <v>5283.5935584347517</v>
          </cell>
          <cell r="AE42">
            <v>435.93791541299993</v>
          </cell>
          <cell r="AF42">
            <v>120.70678100000001</v>
          </cell>
          <cell r="AG42">
            <v>1.87</v>
          </cell>
          <cell r="AH42">
            <v>1.8473286384976528</v>
          </cell>
          <cell r="AI42">
            <v>6.7480000000000002</v>
          </cell>
          <cell r="AJ42">
            <v>567.11002505149759</v>
          </cell>
          <cell r="AK42">
            <v>5850.703583486249</v>
          </cell>
          <cell r="AL42">
            <v>110.37259733032499</v>
          </cell>
          <cell r="AM42">
            <v>5961.0761808165744</v>
          </cell>
          <cell r="AN42">
            <v>0</v>
          </cell>
          <cell r="AO42">
            <v>1831.1802646952874</v>
          </cell>
          <cell r="AP42">
            <v>7792.2564455118618</v>
          </cell>
          <cell r="AQ42">
            <v>8000</v>
          </cell>
          <cell r="AR42">
            <v>8000</v>
          </cell>
          <cell r="AS42">
            <v>1</v>
          </cell>
          <cell r="AT42">
            <v>6400</v>
          </cell>
          <cell r="AU42">
            <v>1600</v>
          </cell>
          <cell r="AV42">
            <v>0.25</v>
          </cell>
          <cell r="AW42">
            <v>0.25</v>
          </cell>
          <cell r="AY42">
            <v>60.87700348056142</v>
          </cell>
        </row>
        <row r="43">
          <cell r="A43">
            <v>38</v>
          </cell>
          <cell r="B43" t="str">
            <v>2</v>
          </cell>
          <cell r="C43" t="str">
            <v>6</v>
          </cell>
          <cell r="D43" t="str">
            <v>2H602</v>
          </cell>
          <cell r="E43" t="str">
            <v>To¸n 6/2</v>
          </cell>
          <cell r="F43" t="str">
            <v>17x24</v>
          </cell>
          <cell r="G43">
            <v>96</v>
          </cell>
          <cell r="H43">
            <v>58</v>
          </cell>
          <cell r="I43" t="str">
            <v>ĐL</v>
          </cell>
          <cell r="J43" t="str">
            <v>48</v>
          </cell>
          <cell r="K43">
            <v>1</v>
          </cell>
          <cell r="L43" t="str">
            <v>C120</v>
          </cell>
          <cell r="M43" t="str">
            <v>4/1</v>
          </cell>
          <cell r="N43">
            <v>997000</v>
          </cell>
          <cell r="O43">
            <v>95712000</v>
          </cell>
          <cell r="P43">
            <v>707000</v>
          </cell>
          <cell r="Q43">
            <v>67872000</v>
          </cell>
          <cell r="R43">
            <v>22.738665600000001</v>
          </cell>
          <cell r="S43">
            <v>5.4040349999999995</v>
          </cell>
          <cell r="T43">
            <v>0.46750000000000003</v>
          </cell>
          <cell r="U43">
            <v>0.436</v>
          </cell>
          <cell r="V43">
            <v>2.5548060849214311E-2</v>
          </cell>
          <cell r="W43">
            <v>5.8676028084252759E-3</v>
          </cell>
          <cell r="X43">
            <v>0.24216660397860248</v>
          </cell>
          <cell r="Y43">
            <v>0.50011439404084401</v>
          </cell>
          <cell r="Z43">
            <v>4.617727985476586</v>
          </cell>
          <cell r="AA43">
            <v>4.9475656987249135</v>
          </cell>
          <cell r="AB43">
            <v>0.38481066545638215</v>
          </cell>
          <cell r="AC43">
            <v>39.770001611334976</v>
          </cell>
          <cell r="AD43">
            <v>3817.9201546881577</v>
          </cell>
          <cell r="AE43">
            <v>290.62527694200003</v>
          </cell>
          <cell r="AF43">
            <v>107.02517500000002</v>
          </cell>
          <cell r="AG43">
            <v>1.87</v>
          </cell>
          <cell r="AH43">
            <v>1.9733249749247745</v>
          </cell>
          <cell r="AI43">
            <v>4.2160000000000002</v>
          </cell>
          <cell r="AJ43">
            <v>405.7097769169248</v>
          </cell>
          <cell r="AK43">
            <v>4223.6299316050827</v>
          </cell>
          <cell r="AL43">
            <v>78.652492738550009</v>
          </cell>
          <cell r="AM43">
            <v>4302.2824243436326</v>
          </cell>
          <cell r="AN43">
            <v>0</v>
          </cell>
          <cell r="AO43">
            <v>1321.6161695696126</v>
          </cell>
          <cell r="AP43">
            <v>5623.8985939132453</v>
          </cell>
          <cell r="AQ43">
            <v>6000</v>
          </cell>
          <cell r="AR43">
            <v>6000</v>
          </cell>
          <cell r="AS43">
            <v>1</v>
          </cell>
          <cell r="AT43">
            <v>5000</v>
          </cell>
          <cell r="AU43">
            <v>1000</v>
          </cell>
          <cell r="AV43">
            <v>0.19999999999999996</v>
          </cell>
          <cell r="AW43">
            <v>0.19999999999999996</v>
          </cell>
          <cell r="AY43">
            <v>58.582277019929641</v>
          </cell>
        </row>
        <row r="44">
          <cell r="A44">
            <v>39</v>
          </cell>
          <cell r="B44" t="str">
            <v>2</v>
          </cell>
          <cell r="C44" t="str">
            <v>6</v>
          </cell>
          <cell r="D44" t="str">
            <v>2H605</v>
          </cell>
          <cell r="E44" t="str">
            <v>VËt lÝ 6</v>
          </cell>
          <cell r="F44" t="str">
            <v>17x24</v>
          </cell>
          <cell r="G44">
            <v>92</v>
          </cell>
          <cell r="H44">
            <v>35</v>
          </cell>
          <cell r="I44" t="str">
            <v>PG</v>
          </cell>
          <cell r="J44" t="str">
            <v>57</v>
          </cell>
          <cell r="K44">
            <v>2</v>
          </cell>
          <cell r="L44" t="str">
            <v>C120</v>
          </cell>
          <cell r="M44" t="str">
            <v>4/1</v>
          </cell>
          <cell r="N44">
            <v>933000</v>
          </cell>
          <cell r="O44">
            <v>85836000</v>
          </cell>
          <cell r="P44">
            <v>661000</v>
          </cell>
          <cell r="Q44">
            <v>60812000</v>
          </cell>
          <cell r="R44">
            <v>30.467999100000007</v>
          </cell>
          <cell r="S44">
            <v>9.7306250000000016</v>
          </cell>
          <cell r="T44">
            <v>0.46750000000000003</v>
          </cell>
          <cell r="U44">
            <v>0.52700000000000002</v>
          </cell>
          <cell r="V44">
            <v>6.4971713500163106E-2</v>
          </cell>
          <cell r="W44">
            <v>6.2700964630225077E-3</v>
          </cell>
          <cell r="X44">
            <v>0.16294882100750269</v>
          </cell>
          <cell r="Y44">
            <v>0.50011439404084401</v>
          </cell>
          <cell r="Z44">
            <v>4.617727985476586</v>
          </cell>
          <cell r="AA44">
            <v>4.9475656987249135</v>
          </cell>
          <cell r="AB44">
            <v>0.38481066545638215</v>
          </cell>
          <cell r="AC44">
            <v>51.877533474669427</v>
          </cell>
          <cell r="AD44">
            <v>4772.7330796695869</v>
          </cell>
          <cell r="AE44">
            <v>290.62527694200003</v>
          </cell>
          <cell r="AF44">
            <v>120.70678100000001</v>
          </cell>
          <cell r="AG44">
            <v>1.87</v>
          </cell>
          <cell r="AH44">
            <v>2.1086870310825296</v>
          </cell>
          <cell r="AI44">
            <v>4.2160000000000002</v>
          </cell>
          <cell r="AJ44">
            <v>419.52674497308254</v>
          </cell>
          <cell r="AK44">
            <v>5192.2598246426696</v>
          </cell>
          <cell r="AL44">
            <v>103.86213687855002</v>
          </cell>
          <cell r="AM44">
            <v>5296.1219615212194</v>
          </cell>
          <cell r="AN44">
            <v>0</v>
          </cell>
          <cell r="AO44">
            <v>1626.9132822973679</v>
          </cell>
          <cell r="AP44">
            <v>6923.0352438185873</v>
          </cell>
          <cell r="AQ44">
            <v>7000</v>
          </cell>
          <cell r="AR44">
            <v>7000</v>
          </cell>
          <cell r="AS44">
            <v>1</v>
          </cell>
          <cell r="AT44">
            <v>6000</v>
          </cell>
          <cell r="AU44">
            <v>1000</v>
          </cell>
          <cell r="AV44">
            <v>0.16666666666666674</v>
          </cell>
          <cell r="AW44">
            <v>0.16666666666666674</v>
          </cell>
          <cell r="AY44">
            <v>75.250383084984648</v>
          </cell>
        </row>
        <row r="45">
          <cell r="A45">
            <v>40</v>
          </cell>
          <cell r="B45" t="str">
            <v>2</v>
          </cell>
          <cell r="C45" t="str">
            <v>6</v>
          </cell>
          <cell r="D45" t="str">
            <v>2H607</v>
          </cell>
          <cell r="E45" t="str">
            <v>C«ng nghÖ 6</v>
          </cell>
          <cell r="F45" t="str">
            <v>17x24</v>
          </cell>
          <cell r="G45">
            <v>136</v>
          </cell>
          <cell r="H45">
            <v>70</v>
          </cell>
          <cell r="I45" t="str">
            <v>PG</v>
          </cell>
          <cell r="J45" t="str">
            <v>60</v>
          </cell>
          <cell r="K45">
            <v>4</v>
          </cell>
          <cell r="L45" t="str">
            <v>C180</v>
          </cell>
          <cell r="M45" t="str">
            <v>4/1</v>
          </cell>
          <cell r="N45">
            <v>915000</v>
          </cell>
          <cell r="O45">
            <v>124440000</v>
          </cell>
          <cell r="P45">
            <v>651000</v>
          </cell>
          <cell r="Q45">
            <v>88536000</v>
          </cell>
          <cell r="R45">
            <v>32.540710124999997</v>
          </cell>
          <cell r="S45">
            <v>15.336890000000002</v>
          </cell>
          <cell r="T45">
            <v>0.46750000000000003</v>
          </cell>
          <cell r="U45">
            <v>0.58599999999999997</v>
          </cell>
          <cell r="V45">
            <v>7.8140662166505948E-2</v>
          </cell>
          <cell r="W45">
            <v>6.3934426229508194E-3</v>
          </cell>
          <cell r="X45">
            <v>0.22479709096753456</v>
          </cell>
          <cell r="Y45">
            <v>0.50011439404084401</v>
          </cell>
          <cell r="Z45">
            <v>4.617727985476586</v>
          </cell>
          <cell r="AA45">
            <v>4.9475656987249135</v>
          </cell>
          <cell r="AB45">
            <v>0.38481066545638215</v>
          </cell>
          <cell r="AC45">
            <v>59.690650064455717</v>
          </cell>
          <cell r="AD45">
            <v>8117.9284087659771</v>
          </cell>
          <cell r="AE45">
            <v>435.93791541299993</v>
          </cell>
          <cell r="AF45">
            <v>120.70678100000001</v>
          </cell>
          <cell r="AG45">
            <v>1.87</v>
          </cell>
          <cell r="AH45">
            <v>2.1501693989071042</v>
          </cell>
          <cell r="AI45">
            <v>6.7480000000000002</v>
          </cell>
          <cell r="AJ45">
            <v>567.41286581190707</v>
          </cell>
          <cell r="AK45">
            <v>8685.3412745778842</v>
          </cell>
          <cell r="AL45">
            <v>178.33620783532501</v>
          </cell>
          <cell r="AM45">
            <v>8863.6774824132099</v>
          </cell>
          <cell r="AN45">
            <v>0</v>
          </cell>
          <cell r="AO45">
            <v>2722.8290305452342</v>
          </cell>
          <cell r="AP45">
            <v>11586.506512958444</v>
          </cell>
          <cell r="AQ45">
            <v>12000</v>
          </cell>
          <cell r="AR45">
            <v>12000</v>
          </cell>
          <cell r="AS45">
            <v>1</v>
          </cell>
          <cell r="AT45">
            <v>10200</v>
          </cell>
          <cell r="AU45">
            <v>1800</v>
          </cell>
          <cell r="AV45">
            <v>0.17647058823529416</v>
          </cell>
          <cell r="AW45">
            <v>0.17647058823529416</v>
          </cell>
          <cell r="AY45">
            <v>85.194900830576785</v>
          </cell>
        </row>
        <row r="46">
          <cell r="A46">
            <v>41</v>
          </cell>
          <cell r="B46" t="str">
            <v>2</v>
          </cell>
          <cell r="C46" t="str">
            <v>6</v>
          </cell>
          <cell r="D46" t="str">
            <v>2H608</v>
          </cell>
          <cell r="E46" t="str">
            <v>Ng÷ v¨n 6/1</v>
          </cell>
          <cell r="F46" t="str">
            <v>17x24</v>
          </cell>
          <cell r="G46">
            <v>176</v>
          </cell>
          <cell r="H46">
            <v>68</v>
          </cell>
          <cell r="I46" t="str">
            <v>PG</v>
          </cell>
          <cell r="J46" t="str">
            <v>48</v>
          </cell>
          <cell r="K46">
            <v>1</v>
          </cell>
          <cell r="L46" t="str">
            <v>C180</v>
          </cell>
          <cell r="M46" t="str">
            <v>4/0</v>
          </cell>
          <cell r="N46">
            <v>995000</v>
          </cell>
          <cell r="O46">
            <v>175120000</v>
          </cell>
          <cell r="P46">
            <v>724000</v>
          </cell>
          <cell r="Q46">
            <v>127424000</v>
          </cell>
          <cell r="R46">
            <v>22.738665600000001</v>
          </cell>
          <cell r="S46">
            <v>6.9218750000000009</v>
          </cell>
          <cell r="T46">
            <v>0.46750000000000003</v>
          </cell>
          <cell r="U46">
            <v>0.436</v>
          </cell>
          <cell r="V46">
            <v>1.3963316582914572E-2</v>
          </cell>
          <cell r="W46">
            <v>5.879396984924623E-3</v>
          </cell>
          <cell r="X46">
            <v>0.15517645043398812</v>
          </cell>
          <cell r="Y46">
            <v>0.50011439404084401</v>
          </cell>
          <cell r="Z46">
            <v>4.617727985476586</v>
          </cell>
          <cell r="AA46">
            <v>4.9475656987249135</v>
          </cell>
          <cell r="AB46">
            <v>0.38481066545638215</v>
          </cell>
          <cell r="AC46">
            <v>41.189278507700557</v>
          </cell>
          <cell r="AD46">
            <v>7249.3130173552981</v>
          </cell>
          <cell r="AE46">
            <v>428.20522044300009</v>
          </cell>
          <cell r="AF46">
            <v>104.87555100000002</v>
          </cell>
          <cell r="AG46">
            <v>1.87</v>
          </cell>
          <cell r="AH46">
            <v>1.6853105527638192</v>
          </cell>
          <cell r="AI46">
            <v>6.7480000000000002</v>
          </cell>
          <cell r="AJ46">
            <v>543.38408199576395</v>
          </cell>
          <cell r="AK46">
            <v>7792.6970993510622</v>
          </cell>
          <cell r="AL46">
            <v>145.93714792607503</v>
          </cell>
          <cell r="AM46">
            <v>7938.6342472771375</v>
          </cell>
          <cell r="AN46">
            <v>0</v>
          </cell>
          <cell r="AO46">
            <v>2438.6654223661794</v>
          </cell>
          <cell r="AP46">
            <v>10377.299669643317</v>
          </cell>
          <cell r="AQ46">
            <v>10000</v>
          </cell>
          <cell r="AR46">
            <v>10000</v>
          </cell>
          <cell r="AS46">
            <v>1</v>
          </cell>
          <cell r="AT46">
            <v>8500</v>
          </cell>
          <cell r="AU46">
            <v>1500</v>
          </cell>
          <cell r="AV46">
            <v>0.17647058823529416</v>
          </cell>
          <cell r="AW46">
            <v>0.17647058823529416</v>
          </cell>
          <cell r="AY46">
            <v>58.961929941155205</v>
          </cell>
        </row>
        <row r="47">
          <cell r="A47">
            <v>42</v>
          </cell>
          <cell r="B47" t="str">
            <v>2</v>
          </cell>
          <cell r="C47" t="str">
            <v>6</v>
          </cell>
          <cell r="D47" t="str">
            <v>2H609</v>
          </cell>
          <cell r="E47" t="str">
            <v>Ng÷ v¨n 6/2</v>
          </cell>
          <cell r="F47" t="str">
            <v>17x24</v>
          </cell>
          <cell r="G47">
            <v>180</v>
          </cell>
          <cell r="H47">
            <v>68</v>
          </cell>
          <cell r="I47" t="str">
            <v>PG</v>
          </cell>
          <cell r="J47" t="str">
            <v>48</v>
          </cell>
          <cell r="K47">
            <v>1</v>
          </cell>
          <cell r="L47" t="str">
            <v>C180</v>
          </cell>
          <cell r="M47" t="str">
            <v>4/0</v>
          </cell>
          <cell r="N47">
            <v>951000</v>
          </cell>
          <cell r="O47">
            <v>171180000</v>
          </cell>
          <cell r="P47">
            <v>666000</v>
          </cell>
          <cell r="Q47">
            <v>119880000</v>
          </cell>
          <cell r="R47">
            <v>22.738665600000001</v>
          </cell>
          <cell r="S47">
            <v>6.9218750000000009</v>
          </cell>
          <cell r="T47">
            <v>0.46750000000000003</v>
          </cell>
          <cell r="U47">
            <v>0.436</v>
          </cell>
          <cell r="V47">
            <v>1.4284706157261363E-2</v>
          </cell>
          <cell r="W47">
            <v>6.1514195583596215E-3</v>
          </cell>
          <cell r="X47">
            <v>0.15874810141371656</v>
          </cell>
          <cell r="Y47">
            <v>0.50011439404084401</v>
          </cell>
          <cell r="Z47">
            <v>4.617727985476586</v>
          </cell>
          <cell r="AA47">
            <v>4.9475656987249135</v>
          </cell>
          <cell r="AB47">
            <v>0.38481066545638215</v>
          </cell>
          <cell r="AC47">
            <v>41.193443570828073</v>
          </cell>
          <cell r="AD47">
            <v>7414.8198427490534</v>
          </cell>
          <cell r="AE47">
            <v>428.20522044300009</v>
          </cell>
          <cell r="AF47">
            <v>104.87555100000002</v>
          </cell>
          <cell r="AG47">
            <v>1.87</v>
          </cell>
          <cell r="AH47">
            <v>1.7632849631966354</v>
          </cell>
          <cell r="AI47">
            <v>6.7480000000000002</v>
          </cell>
          <cell r="AJ47">
            <v>543.46205640619678</v>
          </cell>
          <cell r="AK47">
            <v>7958.2818991552504</v>
          </cell>
          <cell r="AL47">
            <v>148.94995198607501</v>
          </cell>
          <cell r="AM47">
            <v>8107.231851141325</v>
          </cell>
          <cell r="AN47">
            <v>0</v>
          </cell>
          <cell r="AO47">
            <v>2490.4568431610605</v>
          </cell>
          <cell r="AP47">
            <v>10597.688694302386</v>
          </cell>
          <cell r="AQ47">
            <v>11000</v>
          </cell>
          <cell r="AR47">
            <v>11000</v>
          </cell>
          <cell r="AS47">
            <v>1</v>
          </cell>
          <cell r="AT47">
            <v>8500</v>
          </cell>
          <cell r="AU47">
            <v>2500</v>
          </cell>
          <cell r="AV47">
            <v>0.29411764705882359</v>
          </cell>
          <cell r="AW47">
            <v>0.29411764705882359</v>
          </cell>
          <cell r="AY47">
            <v>58.876048301679923</v>
          </cell>
        </row>
        <row r="48">
          <cell r="A48">
            <v>43</v>
          </cell>
          <cell r="B48" t="str">
            <v>2</v>
          </cell>
          <cell r="C48" t="str">
            <v>6</v>
          </cell>
          <cell r="D48" t="str">
            <v>2H612</v>
          </cell>
          <cell r="E48" t="str">
            <v>LÞch sö 6</v>
          </cell>
          <cell r="F48" t="str">
            <v>17x24</v>
          </cell>
          <cell r="G48">
            <v>80</v>
          </cell>
          <cell r="H48">
            <v>35</v>
          </cell>
          <cell r="I48" t="str">
            <v>ĐL</v>
          </cell>
          <cell r="J48" t="str">
            <v>57</v>
          </cell>
          <cell r="K48">
            <v>2</v>
          </cell>
          <cell r="L48" t="str">
            <v>C120</v>
          </cell>
          <cell r="M48" t="str">
            <v>4/1</v>
          </cell>
          <cell r="N48">
            <v>932000</v>
          </cell>
          <cell r="O48">
            <v>74560000</v>
          </cell>
          <cell r="P48">
            <v>693000</v>
          </cell>
          <cell r="Q48">
            <v>55440000</v>
          </cell>
          <cell r="R48">
            <v>30.467999100000007</v>
          </cell>
          <cell r="S48">
            <v>7.5499200000000002</v>
          </cell>
          <cell r="T48">
            <v>0.46750000000000003</v>
          </cell>
          <cell r="U48">
            <v>0.52700000000000002</v>
          </cell>
          <cell r="V48">
            <v>7.4797639484978543E-2</v>
          </cell>
          <cell r="W48">
            <v>6.2768240343347636E-3</v>
          </cell>
          <cell r="X48">
            <v>0.18759220761802575</v>
          </cell>
          <cell r="Y48">
            <v>0.50011439404084401</v>
          </cell>
          <cell r="Z48">
            <v>4.617727985476586</v>
          </cell>
          <cell r="AA48">
            <v>4.9475656987249135</v>
          </cell>
          <cell r="AB48">
            <v>0.38481066545638215</v>
          </cell>
          <cell r="AC48">
            <v>49.731304514836076</v>
          </cell>
          <cell r="AD48">
            <v>3978.5043611868859</v>
          </cell>
          <cell r="AE48">
            <v>290.62527694200003</v>
          </cell>
          <cell r="AF48">
            <v>107.02517500000002</v>
          </cell>
          <cell r="AG48">
            <v>1.87</v>
          </cell>
          <cell r="AH48">
            <v>2.1109495708154511</v>
          </cell>
          <cell r="AI48">
            <v>4.2160000000000002</v>
          </cell>
          <cell r="AJ48">
            <v>405.84740151281551</v>
          </cell>
          <cell r="AK48">
            <v>4384.3517626997018</v>
          </cell>
          <cell r="AL48">
            <v>86.958849498550023</v>
          </cell>
          <cell r="AM48">
            <v>4471.3106121982519</v>
          </cell>
          <cell r="AN48">
            <v>0</v>
          </cell>
          <cell r="AO48">
            <v>1373.5398612635151</v>
          </cell>
          <cell r="AP48">
            <v>5844.8504734617673</v>
          </cell>
          <cell r="AQ48">
            <v>6000</v>
          </cell>
          <cell r="AR48">
            <v>6000</v>
          </cell>
          <cell r="AS48">
            <v>1</v>
          </cell>
          <cell r="AT48">
            <v>4400</v>
          </cell>
          <cell r="AU48">
            <v>1600</v>
          </cell>
          <cell r="AV48">
            <v>0.36363636363636354</v>
          </cell>
          <cell r="AW48">
            <v>0.36363636363636354</v>
          </cell>
          <cell r="AY48">
            <v>73.060630918272096</v>
          </cell>
        </row>
        <row r="49">
          <cell r="A49">
            <v>44</v>
          </cell>
          <cell r="B49" t="str">
            <v>2</v>
          </cell>
          <cell r="C49" t="str">
            <v>6</v>
          </cell>
          <cell r="D49" t="str">
            <v>2H613</v>
          </cell>
          <cell r="E49" t="str">
            <v>§Þa lÝ 6</v>
          </cell>
          <cell r="F49" t="str">
            <v>17x24</v>
          </cell>
          <cell r="G49">
            <v>84</v>
          </cell>
          <cell r="H49">
            <v>35</v>
          </cell>
          <cell r="I49" t="str">
            <v>ĐL</v>
          </cell>
          <cell r="J49" t="str">
            <v>60</v>
          </cell>
          <cell r="K49">
            <v>4</v>
          </cell>
          <cell r="L49" t="str">
            <v>C120</v>
          </cell>
          <cell r="M49" t="str">
            <v>4/1</v>
          </cell>
          <cell r="N49">
            <v>935000</v>
          </cell>
          <cell r="O49">
            <v>78540000</v>
          </cell>
          <cell r="P49">
            <v>680000</v>
          </cell>
          <cell r="Q49">
            <v>57120000</v>
          </cell>
          <cell r="R49">
            <v>32.540710124999997</v>
          </cell>
          <cell r="S49">
            <v>11.875395000000003</v>
          </cell>
          <cell r="T49">
            <v>0.46750000000000003</v>
          </cell>
          <cell r="U49">
            <v>0.58599999999999997</v>
          </cell>
          <cell r="V49">
            <v>0.12380728291316527</v>
          </cell>
          <cell r="W49">
            <v>6.25668449197861E-3</v>
          </cell>
          <cell r="X49">
            <v>0.17808600713012479</v>
          </cell>
          <cell r="Y49">
            <v>0.50011439404084401</v>
          </cell>
          <cell r="Z49">
            <v>4.617727985476586</v>
          </cell>
          <cell r="AA49">
            <v>4.9475656987249135</v>
          </cell>
          <cell r="AB49">
            <v>0.38481066545638215</v>
          </cell>
          <cell r="AC49">
            <v>56.227973843233997</v>
          </cell>
          <cell r="AD49">
            <v>4723.1498028316555</v>
          </cell>
          <cell r="AE49">
            <v>290.62527694200003</v>
          </cell>
          <cell r="AF49">
            <v>107.02517500000002</v>
          </cell>
          <cell r="AG49">
            <v>1.87</v>
          </cell>
          <cell r="AH49">
            <v>2.1041764705882358</v>
          </cell>
          <cell r="AI49">
            <v>4.2160000000000002</v>
          </cell>
          <cell r="AJ49">
            <v>405.84062841258827</v>
          </cell>
          <cell r="AK49">
            <v>5128.9904312442441</v>
          </cell>
          <cell r="AL49">
            <v>104.24358206105001</v>
          </cell>
          <cell r="AM49">
            <v>5233.234013305294</v>
          </cell>
          <cell r="AN49">
            <v>0</v>
          </cell>
          <cell r="AO49">
            <v>1607.5947622571819</v>
          </cell>
          <cell r="AP49">
            <v>6840.828775562476</v>
          </cell>
          <cell r="AQ49">
            <v>7000</v>
          </cell>
          <cell r="AR49">
            <v>7000</v>
          </cell>
          <cell r="AS49">
            <v>1</v>
          </cell>
          <cell r="AT49">
            <v>6700</v>
          </cell>
          <cell r="AU49">
            <v>300</v>
          </cell>
          <cell r="AV49">
            <v>4.4776119402984982E-2</v>
          </cell>
          <cell r="AW49">
            <v>4.4776119402984982E-2</v>
          </cell>
          <cell r="AY49">
            <v>81.438437804315186</v>
          </cell>
        </row>
        <row r="50">
          <cell r="A50">
            <v>45</v>
          </cell>
          <cell r="B50" t="str">
            <v>2</v>
          </cell>
          <cell r="C50" t="str">
            <v>6</v>
          </cell>
          <cell r="D50" t="str">
            <v>2H614</v>
          </cell>
          <cell r="E50" t="str">
            <v>Gi¸o dôc c«ng d©n 6</v>
          </cell>
          <cell r="F50" t="str">
            <v>17x24</v>
          </cell>
          <cell r="G50">
            <v>48</v>
          </cell>
          <cell r="H50">
            <v>35</v>
          </cell>
          <cell r="I50" t="str">
            <v>ĐL</v>
          </cell>
          <cell r="J50" t="str">
            <v>48</v>
          </cell>
          <cell r="K50">
            <v>1</v>
          </cell>
          <cell r="L50" t="str">
            <v>C120</v>
          </cell>
          <cell r="M50" t="str">
            <v>4/0</v>
          </cell>
          <cell r="N50">
            <v>938000</v>
          </cell>
          <cell r="O50">
            <v>45024000</v>
          </cell>
          <cell r="P50">
            <v>694000</v>
          </cell>
          <cell r="Q50">
            <v>33312000</v>
          </cell>
          <cell r="R50">
            <v>22.738665600000001</v>
          </cell>
          <cell r="S50">
            <v>5.4040349999999995</v>
          </cell>
          <cell r="T50">
            <v>0.46750000000000003</v>
          </cell>
          <cell r="U50">
            <v>0.436</v>
          </cell>
          <cell r="V50">
            <v>5.4310056858564319E-2</v>
          </cell>
          <cell r="W50">
            <v>6.2366737739872067E-3</v>
          </cell>
          <cell r="X50">
            <v>0.31065376243781095</v>
          </cell>
          <cell r="Y50">
            <v>0.50011439404084401</v>
          </cell>
          <cell r="Z50">
            <v>4.617727985476586</v>
          </cell>
          <cell r="AA50">
            <v>4.9475656987249135</v>
          </cell>
          <cell r="AB50">
            <v>0.38481066545638215</v>
          </cell>
          <cell r="AC50">
            <v>39.867619836769094</v>
          </cell>
          <cell r="AD50">
            <v>1913.6457521649165</v>
          </cell>
          <cell r="AE50">
            <v>285.470146962</v>
          </cell>
          <cell r="AF50">
            <v>94.104925000000009</v>
          </cell>
          <cell r="AG50">
            <v>1.87</v>
          </cell>
          <cell r="AH50">
            <v>1.7877228144989341</v>
          </cell>
          <cell r="AI50">
            <v>4.2160000000000002</v>
          </cell>
          <cell r="AJ50">
            <v>387.44879477649897</v>
          </cell>
          <cell r="AK50">
            <v>2301.0945469414155</v>
          </cell>
          <cell r="AL50">
            <v>43.868367519049997</v>
          </cell>
          <cell r="AM50">
            <v>2344.9629144604655</v>
          </cell>
          <cell r="AN50">
            <v>0</v>
          </cell>
          <cell r="AO50">
            <v>720.34808483426059</v>
          </cell>
          <cell r="AP50">
            <v>3065.3109992947261</v>
          </cell>
          <cell r="AQ50">
            <v>3100</v>
          </cell>
          <cell r="AR50">
            <v>4000</v>
          </cell>
          <cell r="AS50">
            <v>0.77500000000000002</v>
          </cell>
          <cell r="AT50">
            <v>3300</v>
          </cell>
          <cell r="AU50">
            <v>-200</v>
          </cell>
          <cell r="AV50">
            <v>-6.0606060606060552E-2</v>
          </cell>
          <cell r="AW50">
            <v>0.21212121212121215</v>
          </cell>
          <cell r="AY50">
            <v>63.86064581864013</v>
          </cell>
        </row>
        <row r="51">
          <cell r="A51">
            <v>46</v>
          </cell>
          <cell r="B51" t="str">
            <v>2</v>
          </cell>
          <cell r="C51" t="str">
            <v>6</v>
          </cell>
          <cell r="D51" t="str">
            <v>2H615</v>
          </cell>
          <cell r="E51" t="str">
            <v>¢m nh¹c vµ MÜ thuËt 6</v>
          </cell>
          <cell r="F51" t="str">
            <v>17x24</v>
          </cell>
          <cell r="G51">
            <v>160</v>
          </cell>
          <cell r="H51">
            <v>35</v>
          </cell>
          <cell r="I51" t="str">
            <v>PG</v>
          </cell>
          <cell r="J51" t="str">
            <v>60</v>
          </cell>
          <cell r="K51">
            <v>4</v>
          </cell>
          <cell r="L51" t="str">
            <v>C180</v>
          </cell>
          <cell r="M51" t="str">
            <v>4/1</v>
          </cell>
          <cell r="N51">
            <v>760000</v>
          </cell>
          <cell r="O51">
            <v>121600000</v>
          </cell>
          <cell r="P51">
            <v>667000</v>
          </cell>
          <cell r="Q51">
            <v>106720000</v>
          </cell>
          <cell r="R51">
            <v>32.540710124999997</v>
          </cell>
          <cell r="S51">
            <v>15.336890000000002</v>
          </cell>
          <cell r="T51">
            <v>0.46750000000000003</v>
          </cell>
          <cell r="U51">
            <v>0.58599999999999997</v>
          </cell>
          <cell r="V51">
            <v>7.9965657894736836E-2</v>
          </cell>
          <cell r="W51">
            <v>7.6973684210526316E-3</v>
          </cell>
          <cell r="X51">
            <v>0.11502364309210526</v>
          </cell>
          <cell r="Y51">
            <v>0.50011439404084401</v>
          </cell>
          <cell r="Z51">
            <v>4.617727985476586</v>
          </cell>
          <cell r="AA51">
            <v>4.9475656987249135</v>
          </cell>
          <cell r="AB51">
            <v>0.38481066545638215</v>
          </cell>
          <cell r="AC51">
            <v>59.584005538106631</v>
          </cell>
          <cell r="AD51">
            <v>9533.4408860970616</v>
          </cell>
          <cell r="AE51">
            <v>435.93791541299993</v>
          </cell>
          <cell r="AF51">
            <v>120.70678100000001</v>
          </cell>
          <cell r="AG51">
            <v>1.87</v>
          </cell>
          <cell r="AH51">
            <v>2.5886907894736844</v>
          </cell>
          <cell r="AI51">
            <v>6.7480000000000002</v>
          </cell>
          <cell r="AJ51">
            <v>567.85138720247369</v>
          </cell>
          <cell r="AK51">
            <v>10101.292273299536</v>
          </cell>
          <cell r="AL51">
            <v>207.34326791032504</v>
          </cell>
          <cell r="AM51">
            <v>10308.63554120986</v>
          </cell>
          <cell r="AN51">
            <v>0</v>
          </cell>
          <cell r="AO51">
            <v>3166.7050355350548</v>
          </cell>
          <cell r="AP51">
            <v>13475.340576744915</v>
          </cell>
          <cell r="AQ51">
            <v>13000</v>
          </cell>
          <cell r="AR51">
            <v>13000</v>
          </cell>
          <cell r="AS51">
            <v>1</v>
          </cell>
          <cell r="AT51">
            <v>11000</v>
          </cell>
          <cell r="AU51">
            <v>2000</v>
          </cell>
          <cell r="AV51">
            <v>0.18181818181818188</v>
          </cell>
          <cell r="AW51">
            <v>0.18181818181818188</v>
          </cell>
          <cell r="AY51">
            <v>84.220878604655724</v>
          </cell>
        </row>
        <row r="52">
          <cell r="A52">
            <v>47</v>
          </cell>
          <cell r="B52" t="str">
            <v>2</v>
          </cell>
          <cell r="C52" t="str">
            <v>6</v>
          </cell>
          <cell r="D52" t="str">
            <v>2H616</v>
          </cell>
          <cell r="E52" t="str">
            <v>TiÕng Nga 6</v>
          </cell>
          <cell r="F52" t="str">
            <v>17x24</v>
          </cell>
          <cell r="G52">
            <v>208</v>
          </cell>
          <cell r="H52">
            <v>105</v>
          </cell>
          <cell r="I52" t="str">
            <v>PG</v>
          </cell>
          <cell r="J52" t="str">
            <v>48</v>
          </cell>
          <cell r="K52">
            <v>1</v>
          </cell>
          <cell r="L52" t="str">
            <v>C180</v>
          </cell>
          <cell r="M52" t="str">
            <v>4/0</v>
          </cell>
          <cell r="N52">
            <v>300</v>
          </cell>
          <cell r="O52">
            <v>62400</v>
          </cell>
          <cell r="P52">
            <v>0</v>
          </cell>
          <cell r="Q52">
            <v>0</v>
          </cell>
          <cell r="R52">
            <v>24.691413599999997</v>
          </cell>
          <cell r="S52">
            <v>47.277995000000004</v>
          </cell>
          <cell r="T52">
            <v>0.46750000000000003</v>
          </cell>
          <cell r="U52">
            <v>0.436</v>
          </cell>
          <cell r="V52">
            <v>10.350576923076924</v>
          </cell>
          <cell r="W52">
            <v>6.5</v>
          </cell>
          <cell r="X52">
            <v>672.44591346153845</v>
          </cell>
          <cell r="Y52">
            <v>0.50011439404084401</v>
          </cell>
          <cell r="Z52">
            <v>4.617727985476586</v>
          </cell>
          <cell r="AA52">
            <v>4.9475656987249135</v>
          </cell>
          <cell r="AB52">
            <v>0.38481066545638215</v>
          </cell>
          <cell r="AC52">
            <v>772.6196177283141</v>
          </cell>
          <cell r="AD52">
            <v>160704.88048748934</v>
          </cell>
          <cell r="AE52">
            <v>499.48247349000002</v>
          </cell>
          <cell r="AF52">
            <v>716.32132650000005</v>
          </cell>
          <cell r="AG52">
            <v>1.87</v>
          </cell>
          <cell r="AH52">
            <v>5112.9466666666676</v>
          </cell>
          <cell r="AI52">
            <v>6.7480000000000002</v>
          </cell>
          <cell r="AJ52">
            <v>6337.3684666566669</v>
          </cell>
          <cell r="AK52">
            <v>167042.24895414599</v>
          </cell>
          <cell r="AL52">
            <v>407.11376971975005</v>
          </cell>
          <cell r="AM52">
            <v>167449.36272386575</v>
          </cell>
          <cell r="AN52">
            <v>0</v>
          </cell>
          <cell r="AO52">
            <v>51438.693124324775</v>
          </cell>
          <cell r="AP52">
            <v>218888.05584819053</v>
          </cell>
          <cell r="AQ52">
            <v>218900</v>
          </cell>
          <cell r="AR52">
            <v>10000</v>
          </cell>
          <cell r="AS52">
            <v>21.89</v>
          </cell>
          <cell r="AT52">
            <v>8600</v>
          </cell>
          <cell r="AU52">
            <v>210300</v>
          </cell>
          <cell r="AV52">
            <v>24.453488372093023</v>
          </cell>
          <cell r="AW52">
            <v>0.16279069767441867</v>
          </cell>
          <cell r="AY52">
            <v>1052.3464223470698</v>
          </cell>
        </row>
        <row r="53">
          <cell r="A53">
            <v>48</v>
          </cell>
          <cell r="B53" t="str">
            <v>2</v>
          </cell>
          <cell r="C53" t="str">
            <v>6</v>
          </cell>
          <cell r="D53" t="str">
            <v>2H617</v>
          </cell>
          <cell r="E53" t="str">
            <v>TiÕng Anh 6</v>
          </cell>
          <cell r="F53" t="str">
            <v>17x24</v>
          </cell>
          <cell r="G53">
            <v>196</v>
          </cell>
          <cell r="H53">
            <v>105</v>
          </cell>
          <cell r="I53" t="str">
            <v>PG</v>
          </cell>
          <cell r="J53" t="str">
            <v>60</v>
          </cell>
          <cell r="K53">
            <v>4</v>
          </cell>
          <cell r="L53" t="str">
            <v>C180</v>
          </cell>
          <cell r="M53" t="str">
            <v>4/1</v>
          </cell>
          <cell r="N53">
            <v>805000</v>
          </cell>
          <cell r="O53">
            <v>157780000</v>
          </cell>
          <cell r="P53">
            <v>768000</v>
          </cell>
          <cell r="Q53">
            <v>150528000</v>
          </cell>
          <cell r="R53">
            <v>32.540710124999997</v>
          </cell>
          <cell r="S53">
            <v>15.336890000000002</v>
          </cell>
          <cell r="T53">
            <v>0.46750000000000003</v>
          </cell>
          <cell r="U53">
            <v>0.58599999999999997</v>
          </cell>
          <cell r="V53">
            <v>6.1629002408416782E-2</v>
          </cell>
          <cell r="W53">
            <v>7.2670807453416152E-3</v>
          </cell>
          <cell r="X53">
            <v>0.26594387755102039</v>
          </cell>
          <cell r="Y53">
            <v>0.50011439404084401</v>
          </cell>
          <cell r="Z53">
            <v>4.617727985476586</v>
          </cell>
          <cell r="AA53">
            <v>4.9475656987249135</v>
          </cell>
          <cell r="AB53">
            <v>0.38481066545638215</v>
          </cell>
          <cell r="AC53">
            <v>59.716158829403511</v>
          </cell>
          <cell r="AD53">
            <v>11704.367130563089</v>
          </cell>
          <cell r="AE53">
            <v>435.93791541299993</v>
          </cell>
          <cell r="AF53">
            <v>120.70678100000001</v>
          </cell>
          <cell r="AG53">
            <v>1.87</v>
          </cell>
          <cell r="AH53">
            <v>2.4439813664596275</v>
          </cell>
          <cell r="AI53">
            <v>6.7480000000000002</v>
          </cell>
          <cell r="AJ53">
            <v>567.7066777794596</v>
          </cell>
          <cell r="AK53">
            <v>12272.073808342548</v>
          </cell>
          <cell r="AL53">
            <v>250.85385802282505</v>
          </cell>
          <cell r="AM53">
            <v>12522.927666365373</v>
          </cell>
          <cell r="AN53">
            <v>0</v>
          </cell>
          <cell r="AO53">
            <v>3846.9124203867482</v>
          </cell>
          <cell r="AP53">
            <v>16369.840086752121</v>
          </cell>
          <cell r="AQ53">
            <v>16000</v>
          </cell>
          <cell r="AR53">
            <v>16000</v>
          </cell>
          <cell r="AS53">
            <v>1</v>
          </cell>
          <cell r="AT53">
            <v>14500</v>
          </cell>
          <cell r="AU53">
            <v>1500</v>
          </cell>
          <cell r="AV53">
            <v>0.10344827586206895</v>
          </cell>
          <cell r="AW53">
            <v>0.10344827586206895</v>
          </cell>
          <cell r="AY53">
            <v>83.519592279347563</v>
          </cell>
        </row>
        <row r="54">
          <cell r="A54">
            <v>49</v>
          </cell>
          <cell r="B54" t="str">
            <v>2</v>
          </cell>
          <cell r="C54" t="str">
            <v>6</v>
          </cell>
          <cell r="D54" t="str">
            <v>2H619</v>
          </cell>
          <cell r="E54" t="str">
            <v>TiÕng Ph¸p 6</v>
          </cell>
          <cell r="F54" t="str">
            <v>17x24</v>
          </cell>
          <cell r="G54">
            <v>128</v>
          </cell>
          <cell r="H54">
            <v>105</v>
          </cell>
          <cell r="I54" t="str">
            <v>PG</v>
          </cell>
          <cell r="J54" t="str">
            <v>57</v>
          </cell>
          <cell r="K54">
            <v>2</v>
          </cell>
          <cell r="L54" t="str">
            <v>C180</v>
          </cell>
          <cell r="M54" t="str">
            <v>4/0</v>
          </cell>
          <cell r="N54">
            <v>4000</v>
          </cell>
          <cell r="O54">
            <v>512000</v>
          </cell>
          <cell r="P54">
            <v>3500</v>
          </cell>
          <cell r="Q54">
            <v>448000</v>
          </cell>
          <cell r="R54">
            <v>30.467999100000007</v>
          </cell>
          <cell r="S54">
            <v>17.572655000000001</v>
          </cell>
          <cell r="T54">
            <v>0.46750000000000003</v>
          </cell>
          <cell r="U54">
            <v>0.52700000000000002</v>
          </cell>
          <cell r="V54">
            <v>2.7463906250000001</v>
          </cell>
          <cell r="W54">
            <v>0.48749999999999999</v>
          </cell>
          <cell r="X54">
            <v>81.954345703125</v>
          </cell>
          <cell r="Y54">
            <v>0.50011439404084401</v>
          </cell>
          <cell r="Z54">
            <v>4.617727985476586</v>
          </cell>
          <cell r="AA54">
            <v>4.9475656987249135</v>
          </cell>
          <cell r="AB54">
            <v>0.38481066545638215</v>
          </cell>
          <cell r="AC54">
            <v>144.67360917182373</v>
          </cell>
          <cell r="AD54">
            <v>18518.221973993437</v>
          </cell>
          <cell r="AE54">
            <v>428.20522044300009</v>
          </cell>
          <cell r="AF54">
            <v>190.21773450000003</v>
          </cell>
          <cell r="AG54">
            <v>1.87</v>
          </cell>
          <cell r="AH54">
            <v>383.47100000000006</v>
          </cell>
          <cell r="AI54">
            <v>6.7480000000000002</v>
          </cell>
          <cell r="AJ54">
            <v>1010.5119549430003</v>
          </cell>
          <cell r="AK54">
            <v>19528.733928936439</v>
          </cell>
          <cell r="AL54">
            <v>170.73341699357502</v>
          </cell>
          <cell r="AM54">
            <v>19699.467345930014</v>
          </cell>
          <cell r="AN54">
            <v>0</v>
          </cell>
          <cell r="AO54">
            <v>6051.4703611680425</v>
          </cell>
          <cell r="AP54">
            <v>25750.937707098055</v>
          </cell>
          <cell r="AQ54">
            <v>25800</v>
          </cell>
          <cell r="AR54">
            <v>9000</v>
          </cell>
          <cell r="AS54">
            <v>2.8666666666666667</v>
          </cell>
          <cell r="AT54">
            <v>6800</v>
          </cell>
          <cell r="AU54">
            <v>19000</v>
          </cell>
          <cell r="AV54">
            <v>2.7941176470588234</v>
          </cell>
          <cell r="AW54">
            <v>0.32352941176470584</v>
          </cell>
          <cell r="AY54">
            <v>201.17920083670356</v>
          </cell>
        </row>
        <row r="55">
          <cell r="A55">
            <v>50</v>
          </cell>
          <cell r="B55" t="str">
            <v>2</v>
          </cell>
          <cell r="C55" t="str">
            <v>6</v>
          </cell>
          <cell r="D55" t="str">
            <v>2H620</v>
          </cell>
          <cell r="E55" t="str">
            <v>Sinh häc 6</v>
          </cell>
          <cell r="F55" t="str">
            <v>17x24</v>
          </cell>
          <cell r="G55">
            <v>176</v>
          </cell>
          <cell r="H55">
            <v>60</v>
          </cell>
          <cell r="I55" t="str">
            <v>PG</v>
          </cell>
          <cell r="J55" t="str">
            <v>60</v>
          </cell>
          <cell r="K55">
            <v>4</v>
          </cell>
          <cell r="L55" t="str">
            <v>C180</v>
          </cell>
          <cell r="M55" t="str">
            <v>4/1</v>
          </cell>
          <cell r="N55">
            <v>917000</v>
          </cell>
          <cell r="O55">
            <v>161392000</v>
          </cell>
          <cell r="P55">
            <v>636000</v>
          </cell>
          <cell r="Q55">
            <v>111936000</v>
          </cell>
          <cell r="R55">
            <v>32.540710124999997</v>
          </cell>
          <cell r="S55">
            <v>15.336890000000002</v>
          </cell>
          <cell r="T55">
            <v>0.46750000000000003</v>
          </cell>
          <cell r="U55">
            <v>0.58599999999999997</v>
          </cell>
          <cell r="V55">
            <v>6.0249727371864778E-2</v>
          </cell>
          <cell r="W55">
            <v>6.3794983642311886E-3</v>
          </cell>
          <cell r="X55">
            <v>0.14856684346188162</v>
          </cell>
          <cell r="Y55">
            <v>0.50011439404084401</v>
          </cell>
          <cell r="Z55">
            <v>4.617727985476586</v>
          </cell>
          <cell r="AA55">
            <v>4.9475656987249135</v>
          </cell>
          <cell r="AB55">
            <v>0.38481066545638215</v>
          </cell>
          <cell r="AC55">
            <v>59.596514937896707</v>
          </cell>
          <cell r="AD55">
            <v>10488.986629069821</v>
          </cell>
          <cell r="AE55">
            <v>435.93791541299993</v>
          </cell>
          <cell r="AF55">
            <v>120.70678100000001</v>
          </cell>
          <cell r="AG55">
            <v>1.87</v>
          </cell>
          <cell r="AH55">
            <v>2.1454798255179939</v>
          </cell>
          <cell r="AI55">
            <v>6.7480000000000002</v>
          </cell>
          <cell r="AJ55">
            <v>567.40817623851797</v>
          </cell>
          <cell r="AK55">
            <v>11056.394805308339</v>
          </cell>
          <cell r="AL55">
            <v>226.68130796032506</v>
          </cell>
          <cell r="AM55">
            <v>11283.076113268664</v>
          </cell>
          <cell r="AN55">
            <v>0</v>
          </cell>
          <cell r="AO55">
            <v>3466.0429890433147</v>
          </cell>
          <cell r="AP55">
            <v>14749.119102311979</v>
          </cell>
          <cell r="AQ55">
            <v>15000</v>
          </cell>
          <cell r="AR55">
            <v>15000</v>
          </cell>
          <cell r="AS55">
            <v>1</v>
          </cell>
          <cell r="AT55">
            <v>13200</v>
          </cell>
          <cell r="AU55">
            <v>1800</v>
          </cell>
          <cell r="AV55">
            <v>0.13636363636363646</v>
          </cell>
          <cell r="AW55">
            <v>0.13636363636363646</v>
          </cell>
          <cell r="AY55">
            <v>83.801813081318059</v>
          </cell>
        </row>
        <row r="56">
          <cell r="A56">
            <v>51</v>
          </cell>
          <cell r="B56" t="str">
            <v>2</v>
          </cell>
          <cell r="C56" t="str">
            <v>6</v>
          </cell>
          <cell r="D56" t="str">
            <v>2H621</v>
          </cell>
          <cell r="E56" t="str">
            <v>TiÕng Trung Quèc 6</v>
          </cell>
          <cell r="F56" t="str">
            <v>17x24</v>
          </cell>
          <cell r="G56">
            <v>132</v>
          </cell>
          <cell r="H56">
            <v>105</v>
          </cell>
          <cell r="I56" t="str">
            <v>PG</v>
          </cell>
          <cell r="J56" t="str">
            <v>48</v>
          </cell>
          <cell r="K56">
            <v>1</v>
          </cell>
          <cell r="L56" t="str">
            <v>C180</v>
          </cell>
          <cell r="M56" t="str">
            <v>4/0</v>
          </cell>
          <cell r="N56">
            <v>3000</v>
          </cell>
          <cell r="O56">
            <v>396000</v>
          </cell>
          <cell r="P56">
            <v>2500</v>
          </cell>
          <cell r="Q56">
            <v>330000</v>
          </cell>
          <cell r="R56">
            <v>22.738665600000001</v>
          </cell>
          <cell r="S56">
            <v>14.494265</v>
          </cell>
          <cell r="T56">
            <v>0.46750000000000003</v>
          </cell>
          <cell r="U56">
            <v>0.436</v>
          </cell>
          <cell r="V56">
            <v>1.631</v>
          </cell>
          <cell r="W56">
            <v>0.65</v>
          </cell>
          <cell r="X56">
            <v>105.96117424242425</v>
          </cell>
          <cell r="Y56">
            <v>0.50011439404084401</v>
          </cell>
          <cell r="Z56">
            <v>4.617727985476586</v>
          </cell>
          <cell r="AA56">
            <v>4.9475656987249135</v>
          </cell>
          <cell r="AB56">
            <v>0.38481066545638215</v>
          </cell>
          <cell r="AC56">
            <v>156.82882358612295</v>
          </cell>
          <cell r="AD56">
            <v>20701.404713368229</v>
          </cell>
          <cell r="AE56">
            <v>428.20522044300009</v>
          </cell>
          <cell r="AF56">
            <v>219.85678800000002</v>
          </cell>
          <cell r="AG56">
            <v>1.87</v>
          </cell>
          <cell r="AH56">
            <v>511.29466666666673</v>
          </cell>
          <cell r="AI56">
            <v>6.7480000000000002</v>
          </cell>
          <cell r="AJ56">
            <v>1167.9746751096668</v>
          </cell>
          <cell r="AK56">
            <v>21869.379388477897</v>
          </cell>
          <cell r="AL56">
            <v>140.65972119107499</v>
          </cell>
          <cell r="AM56">
            <v>22010.039109668971</v>
          </cell>
          <cell r="AN56">
            <v>0</v>
          </cell>
          <cell r="AO56">
            <v>6761.2538441466777</v>
          </cell>
          <cell r="AP56">
            <v>28771.29295381565</v>
          </cell>
          <cell r="AQ56">
            <v>28800</v>
          </cell>
          <cell r="AR56">
            <v>7000</v>
          </cell>
          <cell r="AS56">
            <v>4.1142857142857139</v>
          </cell>
          <cell r="AT56">
            <v>5600</v>
          </cell>
          <cell r="AU56">
            <v>23200</v>
          </cell>
          <cell r="AV56">
            <v>4.1428571428571432</v>
          </cell>
          <cell r="AW56">
            <v>0.25</v>
          </cell>
          <cell r="AY56">
            <v>217.96434055920946</v>
          </cell>
        </row>
        <row r="57">
          <cell r="A57">
            <v>52</v>
          </cell>
          <cell r="B57" t="str">
            <v>2</v>
          </cell>
          <cell r="C57" t="str">
            <v>6</v>
          </cell>
          <cell r="D57" t="str">
            <v>2h622</v>
          </cell>
          <cell r="E57" t="str">
            <v>TiÕng NhËt 6</v>
          </cell>
          <cell r="F57" t="str">
            <v>17x24</v>
          </cell>
          <cell r="G57">
            <v>176</v>
          </cell>
          <cell r="H57">
            <v>105</v>
          </cell>
          <cell r="I57" t="str">
            <v>PG</v>
          </cell>
          <cell r="J57" t="str">
            <v>57</v>
          </cell>
          <cell r="K57">
            <v>2</v>
          </cell>
          <cell r="L57" t="str">
            <v>C180</v>
          </cell>
          <cell r="M57" t="str">
            <v>4/0</v>
          </cell>
          <cell r="N57">
            <v>12000</v>
          </cell>
          <cell r="O57">
            <v>2112000</v>
          </cell>
          <cell r="P57">
            <v>1700</v>
          </cell>
          <cell r="Q57">
            <v>299200</v>
          </cell>
          <cell r="R57">
            <v>30.467999100000007</v>
          </cell>
          <cell r="S57">
            <v>11.640575000000002</v>
          </cell>
          <cell r="T57">
            <v>0.46750000000000003</v>
          </cell>
          <cell r="U57">
            <v>0.52700000000000002</v>
          </cell>
          <cell r="V57">
            <v>0.66579166666666667</v>
          </cell>
          <cell r="W57">
            <v>0.16250000000000001</v>
          </cell>
          <cell r="X57">
            <v>19.00390625</v>
          </cell>
          <cell r="Y57">
            <v>0.50011439404084401</v>
          </cell>
          <cell r="Z57">
            <v>4.617727985476586</v>
          </cell>
          <cell r="AA57">
            <v>4.9475656987249135</v>
          </cell>
          <cell r="AB57">
            <v>0.38481066545638215</v>
          </cell>
          <cell r="AC57">
            <v>73.385490760365414</v>
          </cell>
          <cell r="AD57">
            <v>12915.846373824314</v>
          </cell>
          <cell r="AE57">
            <v>428.20522044300009</v>
          </cell>
          <cell r="AF57">
            <v>127.78034550000001</v>
          </cell>
          <cell r="AG57">
            <v>1.87</v>
          </cell>
          <cell r="AH57">
            <v>127.82366666666668</v>
          </cell>
          <cell r="AI57">
            <v>6.7480000000000002</v>
          </cell>
          <cell r="AJ57">
            <v>692.42723260966682</v>
          </cell>
          <cell r="AK57">
            <v>13608.273606433981</v>
          </cell>
          <cell r="AL57">
            <v>201.28111518857506</v>
          </cell>
          <cell r="AM57">
            <v>13809.554721622555</v>
          </cell>
          <cell r="AN57">
            <v>0</v>
          </cell>
          <cell r="AO57">
            <v>4242.1507968383003</v>
          </cell>
          <cell r="AP57">
            <v>18051.705518460854</v>
          </cell>
          <cell r="AQ57">
            <v>18000</v>
          </cell>
          <cell r="AR57">
            <v>15000</v>
          </cell>
          <cell r="AS57">
            <v>1.2</v>
          </cell>
          <cell r="AT57">
            <v>12600</v>
          </cell>
          <cell r="AU57">
            <v>5400</v>
          </cell>
          <cell r="AV57">
            <v>0.4285714285714286</v>
          </cell>
          <cell r="AW57">
            <v>0.19047619047619047</v>
          </cell>
          <cell r="AY57">
            <v>102.56650862761849</v>
          </cell>
        </row>
        <row r="58">
          <cell r="A58">
            <v>53</v>
          </cell>
          <cell r="B58" t="str">
            <v>2</v>
          </cell>
          <cell r="C58" t="str">
            <v>7</v>
          </cell>
          <cell r="D58" t="str">
            <v>2H701</v>
          </cell>
          <cell r="E58" t="str">
            <v>To¸n 7/1</v>
          </cell>
          <cell r="F58" t="str">
            <v>17x24</v>
          </cell>
          <cell r="G58">
            <v>144</v>
          </cell>
          <cell r="H58">
            <v>84</v>
          </cell>
          <cell r="I58" t="str">
            <v>PG</v>
          </cell>
          <cell r="J58" t="str">
            <v>48</v>
          </cell>
          <cell r="K58">
            <v>1</v>
          </cell>
          <cell r="L58" t="str">
            <v>C180</v>
          </cell>
          <cell r="M58" t="str">
            <v>4/0</v>
          </cell>
          <cell r="N58">
            <v>947000</v>
          </cell>
          <cell r="O58">
            <v>136368000</v>
          </cell>
          <cell r="P58">
            <v>624000</v>
          </cell>
          <cell r="Q58">
            <v>89856000</v>
          </cell>
          <cell r="R58">
            <v>22.738665600000001</v>
          </cell>
          <cell r="S58">
            <v>6.9218750000000009</v>
          </cell>
          <cell r="T58">
            <v>0.46750000000000003</v>
          </cell>
          <cell r="U58">
            <v>0.436</v>
          </cell>
          <cell r="V58">
            <v>1.793130353162032E-2</v>
          </cell>
          <cell r="W58">
            <v>6.1774023231256601E-3</v>
          </cell>
          <cell r="X58">
            <v>0.24616112284406899</v>
          </cell>
          <cell r="Y58">
            <v>0.50011439404084401</v>
          </cell>
          <cell r="Z58">
            <v>4.617727985476586</v>
          </cell>
          <cell r="AA58">
            <v>4.9475656987249135</v>
          </cell>
          <cell r="AB58">
            <v>0.38481066545638215</v>
          </cell>
          <cell r="AC58">
            <v>41.284529172397548</v>
          </cell>
          <cell r="AD58">
            <v>5944.9722008252465</v>
          </cell>
          <cell r="AE58">
            <v>428.20522044300009</v>
          </cell>
          <cell r="AF58">
            <v>104.87555100000002</v>
          </cell>
          <cell r="AG58">
            <v>1.87</v>
          </cell>
          <cell r="AH58">
            <v>1.7707328405491027</v>
          </cell>
          <cell r="AI58">
            <v>6.7480000000000002</v>
          </cell>
          <cell r="AJ58">
            <v>543.46950428354933</v>
          </cell>
          <cell r="AK58">
            <v>6488.4417051087958</v>
          </cell>
          <cell r="AL58">
            <v>121.83471544607499</v>
          </cell>
          <cell r="AM58">
            <v>6610.276420554871</v>
          </cell>
          <cell r="AN58">
            <v>0</v>
          </cell>
          <cell r="AO58">
            <v>2030.6077893207773</v>
          </cell>
          <cell r="AP58">
            <v>8640.8842098756486</v>
          </cell>
          <cell r="AQ58">
            <v>9000</v>
          </cell>
          <cell r="AR58">
            <v>9000</v>
          </cell>
          <cell r="AS58">
            <v>1</v>
          </cell>
          <cell r="AT58">
            <v>7200</v>
          </cell>
          <cell r="AU58">
            <v>1800</v>
          </cell>
          <cell r="AV58">
            <v>0.25</v>
          </cell>
          <cell r="AW58">
            <v>0.25</v>
          </cell>
          <cell r="AY58">
            <v>60.00614034635867</v>
          </cell>
        </row>
        <row r="59">
          <cell r="A59">
            <v>54</v>
          </cell>
          <cell r="B59" t="str">
            <v>2</v>
          </cell>
          <cell r="C59" t="str">
            <v>7</v>
          </cell>
          <cell r="D59" t="str">
            <v>2H702</v>
          </cell>
          <cell r="E59" t="str">
            <v>To¸n 7/2</v>
          </cell>
          <cell r="F59" t="str">
            <v>17x24</v>
          </cell>
          <cell r="G59">
            <v>92</v>
          </cell>
          <cell r="H59">
            <v>56</v>
          </cell>
          <cell r="I59" t="str">
            <v>ĐL</v>
          </cell>
          <cell r="J59" t="str">
            <v>48</v>
          </cell>
          <cell r="K59">
            <v>1</v>
          </cell>
          <cell r="L59" t="str">
            <v>C120</v>
          </cell>
          <cell r="M59" t="str">
            <v>4/1</v>
          </cell>
          <cell r="N59">
            <v>897000</v>
          </cell>
          <cell r="O59">
            <v>82524000</v>
          </cell>
          <cell r="P59">
            <v>569000</v>
          </cell>
          <cell r="Q59">
            <v>52348000</v>
          </cell>
          <cell r="R59">
            <v>22.738665600000001</v>
          </cell>
          <cell r="S59">
            <v>5.4040349999999995</v>
          </cell>
          <cell r="T59">
            <v>0.46750000000000003</v>
          </cell>
          <cell r="U59">
            <v>0.436</v>
          </cell>
          <cell r="V59">
            <v>2.9630846783965877E-2</v>
          </cell>
          <cell r="W59">
            <v>6.5217391304347823E-3</v>
          </cell>
          <cell r="X59">
            <v>0.27118171683389075</v>
          </cell>
          <cell r="Y59">
            <v>0.50011439404084401</v>
          </cell>
          <cell r="Z59">
            <v>4.617727985476586</v>
          </cell>
          <cell r="AA59">
            <v>4.9475656987249135</v>
          </cell>
          <cell r="AB59">
            <v>0.38481066545638215</v>
          </cell>
          <cell r="AC59">
            <v>39.803753646447021</v>
          </cell>
          <cell r="AD59">
            <v>3661.9453354731259</v>
          </cell>
          <cell r="AE59">
            <v>290.62527694200003</v>
          </cell>
          <cell r="AF59">
            <v>107.02517500000002</v>
          </cell>
          <cell r="AG59">
            <v>1.87</v>
          </cell>
          <cell r="AH59">
            <v>2.1933166109253071</v>
          </cell>
          <cell r="AI59">
            <v>4.2160000000000002</v>
          </cell>
          <cell r="AJ59">
            <v>405.92976855292534</v>
          </cell>
          <cell r="AK59">
            <v>4067.8751040260513</v>
          </cell>
          <cell r="AL59">
            <v>75.791472678550022</v>
          </cell>
          <cell r="AM59">
            <v>4143.6665767046015</v>
          </cell>
          <cell r="AN59">
            <v>0</v>
          </cell>
          <cell r="AO59">
            <v>1272.8910399027206</v>
          </cell>
          <cell r="AP59">
            <v>5416.5576166073224</v>
          </cell>
          <cell r="AQ59">
            <v>5000</v>
          </cell>
          <cell r="AR59">
            <v>5000</v>
          </cell>
          <cell r="AS59">
            <v>1</v>
          </cell>
          <cell r="AT59">
            <v>5000</v>
          </cell>
          <cell r="AU59">
            <v>0</v>
          </cell>
          <cell r="AV59">
            <v>0</v>
          </cell>
          <cell r="AW59">
            <v>0</v>
          </cell>
          <cell r="AY59">
            <v>58.875626267470899</v>
          </cell>
        </row>
        <row r="60">
          <cell r="A60">
            <v>55</v>
          </cell>
          <cell r="B60" t="str">
            <v>2</v>
          </cell>
          <cell r="C60" t="str">
            <v>7</v>
          </cell>
          <cell r="D60" t="str">
            <v>2H705</v>
          </cell>
          <cell r="E60" t="str">
            <v>VËt lÝ 7</v>
          </cell>
          <cell r="F60" t="str">
            <v>17x24</v>
          </cell>
          <cell r="G60">
            <v>88</v>
          </cell>
          <cell r="H60">
            <v>35</v>
          </cell>
          <cell r="I60" t="str">
            <v>ĐL</v>
          </cell>
          <cell r="J60" t="str">
            <v>57</v>
          </cell>
          <cell r="K60">
            <v>2</v>
          </cell>
          <cell r="L60" t="str">
            <v>C120</v>
          </cell>
          <cell r="M60" t="str">
            <v>4/0</v>
          </cell>
          <cell r="N60">
            <v>873000</v>
          </cell>
          <cell r="O60">
            <v>76824000</v>
          </cell>
          <cell r="P60">
            <v>593000</v>
          </cell>
          <cell r="Q60">
            <v>52184000</v>
          </cell>
          <cell r="R60">
            <v>30.467999100000007</v>
          </cell>
          <cell r="S60">
            <v>7.5499200000000002</v>
          </cell>
          <cell r="T60">
            <v>0.46750000000000003</v>
          </cell>
          <cell r="U60">
            <v>0.52700000000000002</v>
          </cell>
          <cell r="V60">
            <v>7.2593356242840773E-2</v>
          </cell>
          <cell r="W60">
            <v>6.7010309278350512E-3</v>
          </cell>
          <cell r="X60">
            <v>0.18206387326877019</v>
          </cell>
          <cell r="Y60">
            <v>0.50011439404084401</v>
          </cell>
          <cell r="Z60">
            <v>4.617727985476586</v>
          </cell>
          <cell r="AA60">
            <v>4.9475656987249135</v>
          </cell>
          <cell r="AB60">
            <v>0.38481066545638215</v>
          </cell>
          <cell r="AC60">
            <v>49.72399610413818</v>
          </cell>
          <cell r="AD60">
            <v>4375.71165716416</v>
          </cell>
          <cell r="AE60">
            <v>285.470146962</v>
          </cell>
          <cell r="AF60">
            <v>94.104925000000009</v>
          </cell>
          <cell r="AG60">
            <v>1.87</v>
          </cell>
          <cell r="AH60">
            <v>1.9208293241695307</v>
          </cell>
          <cell r="AI60">
            <v>4.2160000000000002</v>
          </cell>
          <cell r="AJ60">
            <v>387.58190128616957</v>
          </cell>
          <cell r="AK60">
            <v>4763.2935584503293</v>
          </cell>
          <cell r="AL60">
            <v>94.204048819050001</v>
          </cell>
          <cell r="AM60">
            <v>4857.4976072693789</v>
          </cell>
          <cell r="AN60">
            <v>0</v>
          </cell>
          <cell r="AO60">
            <v>1492.1724675925543</v>
          </cell>
          <cell r="AP60">
            <v>6349.6700748619332</v>
          </cell>
          <cell r="AQ60">
            <v>6000</v>
          </cell>
          <cell r="AR60">
            <v>6000</v>
          </cell>
          <cell r="AS60">
            <v>1</v>
          </cell>
          <cell r="AT60">
            <v>5500</v>
          </cell>
          <cell r="AU60">
            <v>500</v>
          </cell>
          <cell r="AV60">
            <v>9.0909090909090828E-2</v>
          </cell>
          <cell r="AW60">
            <v>9.0909090909090828E-2</v>
          </cell>
          <cell r="AY60">
            <v>72.155341759794695</v>
          </cell>
        </row>
        <row r="61">
          <cell r="A61">
            <v>56</v>
          </cell>
          <cell r="B61" t="str">
            <v>2</v>
          </cell>
          <cell r="C61" t="str">
            <v>7</v>
          </cell>
          <cell r="D61" t="str">
            <v>2H707</v>
          </cell>
          <cell r="E61" t="str">
            <v>C«ng nghÖ 7 (N«ng nghiÖp)</v>
          </cell>
          <cell r="F61" t="str">
            <v>17x24</v>
          </cell>
          <cell r="G61">
            <v>156</v>
          </cell>
          <cell r="H61">
            <v>70</v>
          </cell>
          <cell r="I61" t="str">
            <v>PG</v>
          </cell>
          <cell r="J61" t="str">
            <v>60</v>
          </cell>
          <cell r="K61">
            <v>4</v>
          </cell>
          <cell r="L61" t="str">
            <v>C180</v>
          </cell>
          <cell r="M61" t="str">
            <v>4/0</v>
          </cell>
          <cell r="N61">
            <v>817000</v>
          </cell>
          <cell r="O61">
            <v>127452000</v>
          </cell>
          <cell r="P61">
            <v>500000</v>
          </cell>
          <cell r="Q61">
            <v>78000000</v>
          </cell>
          <cell r="R61">
            <v>32.540710124999997</v>
          </cell>
          <cell r="S61">
            <v>15.336890000000002</v>
          </cell>
          <cell r="T61">
            <v>0.46750000000000003</v>
          </cell>
          <cell r="U61">
            <v>0.58599999999999997</v>
          </cell>
          <cell r="V61">
            <v>7.6294008724853285E-2</v>
          </cell>
          <cell r="W61">
            <v>7.1603427172582616E-3</v>
          </cell>
          <cell r="X61">
            <v>0.21948459027712394</v>
          </cell>
          <cell r="Y61">
            <v>0.50011439404084401</v>
          </cell>
          <cell r="Z61">
            <v>4.617727985476586</v>
          </cell>
          <cell r="AA61">
            <v>4.9475656987249135</v>
          </cell>
          <cell r="AB61">
            <v>0.38481066545638215</v>
          </cell>
          <cell r="AC61">
            <v>59.684257810417961</v>
          </cell>
          <cell r="AD61">
            <v>9310.7442184252013</v>
          </cell>
          <cell r="AE61">
            <v>428.20522044300009</v>
          </cell>
          <cell r="AF61">
            <v>104.87555100000002</v>
          </cell>
          <cell r="AG61">
            <v>1.87</v>
          </cell>
          <cell r="AH61">
            <v>2.0524895960832317</v>
          </cell>
          <cell r="AI61">
            <v>6.7480000000000002</v>
          </cell>
          <cell r="AJ61">
            <v>543.75126103908337</v>
          </cell>
          <cell r="AK61">
            <v>9854.4954794642854</v>
          </cell>
          <cell r="AL61">
            <v>201.91965977357503</v>
          </cell>
          <cell r="AM61">
            <v>10056.415139237861</v>
          </cell>
          <cell r="AN61">
            <v>0</v>
          </cell>
          <cell r="AO61">
            <v>3089.2255656482316</v>
          </cell>
          <cell r="AP61">
            <v>13145.640704886093</v>
          </cell>
          <cell r="AQ61">
            <v>13000</v>
          </cell>
          <cell r="AR61">
            <v>13000</v>
          </cell>
          <cell r="AS61">
            <v>1</v>
          </cell>
          <cell r="AT61">
            <v>11800</v>
          </cell>
          <cell r="AU61">
            <v>1200</v>
          </cell>
          <cell r="AV61">
            <v>0.10169491525423724</v>
          </cell>
          <cell r="AW61">
            <v>0.10169491525423724</v>
          </cell>
          <cell r="AY61">
            <v>84.266927595423667</v>
          </cell>
        </row>
        <row r="62">
          <cell r="A62">
            <v>57</v>
          </cell>
          <cell r="B62" t="str">
            <v>2</v>
          </cell>
          <cell r="C62" t="str">
            <v>7</v>
          </cell>
          <cell r="D62" t="str">
            <v>2H708</v>
          </cell>
          <cell r="E62" t="str">
            <v>Ng÷ v¨n 7/1</v>
          </cell>
          <cell r="F62" t="str">
            <v>17x24</v>
          </cell>
          <cell r="G62">
            <v>200</v>
          </cell>
          <cell r="H62">
            <v>68</v>
          </cell>
          <cell r="I62" t="str">
            <v>PG</v>
          </cell>
          <cell r="J62" t="str">
            <v>48</v>
          </cell>
          <cell r="K62">
            <v>1</v>
          </cell>
          <cell r="L62" t="str">
            <v>C180</v>
          </cell>
          <cell r="M62" t="str">
            <v>4/0</v>
          </cell>
          <cell r="N62">
            <v>898000</v>
          </cell>
          <cell r="O62">
            <v>179600000</v>
          </cell>
          <cell r="P62">
            <v>595000</v>
          </cell>
          <cell r="Q62">
            <v>119000000</v>
          </cell>
          <cell r="R62">
            <v>22.738665600000001</v>
          </cell>
          <cell r="S62">
            <v>6.9218750000000009</v>
          </cell>
          <cell r="T62">
            <v>0.46750000000000003</v>
          </cell>
          <cell r="U62">
            <v>0.436</v>
          </cell>
          <cell r="V62">
            <v>1.361501113585746E-2</v>
          </cell>
          <cell r="W62">
            <v>6.5144766146993322E-3</v>
          </cell>
          <cell r="X62">
            <v>0.15130567928730512</v>
          </cell>
          <cell r="Y62">
            <v>0.50011439404084401</v>
          </cell>
          <cell r="Z62">
            <v>4.617727985476586</v>
          </cell>
          <cell r="AA62">
            <v>4.9475656987249135</v>
          </cell>
          <cell r="AB62">
            <v>0.38481066545638215</v>
          </cell>
          <cell r="AC62">
            <v>41.185694510736596</v>
          </cell>
          <cell r="AD62">
            <v>8237.1389021473187</v>
          </cell>
          <cell r="AE62">
            <v>428.20522044300009</v>
          </cell>
          <cell r="AF62">
            <v>104.87555100000002</v>
          </cell>
          <cell r="AG62">
            <v>1.87</v>
          </cell>
          <cell r="AH62">
            <v>1.8673541202672608</v>
          </cell>
          <cell r="AI62">
            <v>6.7480000000000002</v>
          </cell>
          <cell r="AJ62">
            <v>543.56612556326741</v>
          </cell>
          <cell r="AK62">
            <v>8780.7050277105864</v>
          </cell>
          <cell r="AL62">
            <v>164.01397228607502</v>
          </cell>
          <cell r="AM62">
            <v>8944.7189999966613</v>
          </cell>
          <cell r="AN62">
            <v>0</v>
          </cell>
          <cell r="AO62">
            <v>2747.7241372538761</v>
          </cell>
          <cell r="AP62">
            <v>11692.443137250537</v>
          </cell>
          <cell r="AQ62">
            <v>12000</v>
          </cell>
          <cell r="AR62">
            <v>12000</v>
          </cell>
          <cell r="AS62">
            <v>1</v>
          </cell>
          <cell r="AT62">
            <v>9800</v>
          </cell>
          <cell r="AU62">
            <v>2200</v>
          </cell>
          <cell r="AV62">
            <v>0.22448979591836737</v>
          </cell>
          <cell r="AW62">
            <v>0.22448979591836737</v>
          </cell>
          <cell r="AY62">
            <v>58.462215686252684</v>
          </cell>
        </row>
        <row r="63">
          <cell r="A63">
            <v>58</v>
          </cell>
          <cell r="B63" t="str">
            <v>2</v>
          </cell>
          <cell r="C63" t="str">
            <v>7</v>
          </cell>
          <cell r="D63" t="str">
            <v>2H709</v>
          </cell>
          <cell r="E63" t="str">
            <v>Ng÷ v¨n 7/2</v>
          </cell>
          <cell r="F63" t="str">
            <v>17x24</v>
          </cell>
          <cell r="G63">
            <v>160</v>
          </cell>
          <cell r="H63">
            <v>68</v>
          </cell>
          <cell r="I63" t="str">
            <v>PG</v>
          </cell>
          <cell r="J63" t="str">
            <v>48</v>
          </cell>
          <cell r="K63">
            <v>1</v>
          </cell>
          <cell r="L63" t="str">
            <v>C180</v>
          </cell>
          <cell r="M63" t="str">
            <v>4/0</v>
          </cell>
          <cell r="N63">
            <v>871000</v>
          </cell>
          <cell r="O63">
            <v>139360000</v>
          </cell>
          <cell r="P63">
            <v>563000</v>
          </cell>
          <cell r="Q63">
            <v>90080000</v>
          </cell>
          <cell r="R63">
            <v>22.738665600000001</v>
          </cell>
          <cell r="S63">
            <v>6.9218750000000009</v>
          </cell>
          <cell r="T63">
            <v>0.46750000000000003</v>
          </cell>
          <cell r="U63">
            <v>0.436</v>
          </cell>
          <cell r="V63">
            <v>1.4963978185993114E-2</v>
          </cell>
          <cell r="W63">
            <v>6.7164179104477612E-3</v>
          </cell>
          <cell r="X63">
            <v>0.19499497703788748</v>
          </cell>
          <cell r="Y63">
            <v>0.50011439404084401</v>
          </cell>
          <cell r="Z63">
            <v>4.617727985476586</v>
          </cell>
          <cell r="AA63">
            <v>4.9475656987249135</v>
          </cell>
          <cell r="AB63">
            <v>0.38481066545638215</v>
          </cell>
          <cell r="AC63">
            <v>41.230934716833055</v>
          </cell>
          <cell r="AD63">
            <v>6596.9495546932885</v>
          </cell>
          <cell r="AE63">
            <v>428.20522044300009</v>
          </cell>
          <cell r="AF63">
            <v>104.87555100000002</v>
          </cell>
          <cell r="AG63">
            <v>1.87</v>
          </cell>
          <cell r="AH63">
            <v>1.8924041331802528</v>
          </cell>
          <cell r="AI63">
            <v>6.7480000000000002</v>
          </cell>
          <cell r="AJ63">
            <v>543.59117557618038</v>
          </cell>
          <cell r="AK63">
            <v>7140.5407302694693</v>
          </cell>
          <cell r="AL63">
            <v>133.885931686075</v>
          </cell>
          <cell r="AM63">
            <v>7274.4266619555447</v>
          </cell>
          <cell r="AN63">
            <v>0</v>
          </cell>
          <cell r="AO63">
            <v>2234.6277981170629</v>
          </cell>
          <cell r="AP63">
            <v>9509.054460072608</v>
          </cell>
          <cell r="AQ63">
            <v>10000</v>
          </cell>
          <cell r="AR63">
            <v>10000</v>
          </cell>
          <cell r="AS63">
            <v>1</v>
          </cell>
          <cell r="AT63">
            <v>7800</v>
          </cell>
          <cell r="AU63">
            <v>2200</v>
          </cell>
          <cell r="AV63">
            <v>0.28205128205128216</v>
          </cell>
          <cell r="AW63">
            <v>0.28205128205128216</v>
          </cell>
          <cell r="AY63">
            <v>59.431590375453801</v>
          </cell>
        </row>
        <row r="64">
          <cell r="A64">
            <v>59</v>
          </cell>
          <cell r="B64" t="str">
            <v>2</v>
          </cell>
          <cell r="C64" t="str">
            <v>7</v>
          </cell>
          <cell r="D64" t="str">
            <v>2H712</v>
          </cell>
          <cell r="E64" t="str">
            <v>LÞch sö 7</v>
          </cell>
          <cell r="F64" t="str">
            <v>17x24</v>
          </cell>
          <cell r="G64">
            <v>156</v>
          </cell>
          <cell r="H64">
            <v>70</v>
          </cell>
          <cell r="I64" t="str">
            <v>PG</v>
          </cell>
          <cell r="J64" t="str">
            <v>57</v>
          </cell>
          <cell r="K64">
            <v>2</v>
          </cell>
          <cell r="L64" t="str">
            <v>C180</v>
          </cell>
          <cell r="M64" t="str">
            <v>4/0</v>
          </cell>
          <cell r="N64">
            <v>820000</v>
          </cell>
          <cell r="O64">
            <v>127920000</v>
          </cell>
          <cell r="P64">
            <v>541000</v>
          </cell>
          <cell r="Q64">
            <v>84396000</v>
          </cell>
          <cell r="R64">
            <v>30.467999100000007</v>
          </cell>
          <cell r="S64">
            <v>9.7306250000000016</v>
          </cell>
          <cell r="T64">
            <v>0.46750000000000003</v>
          </cell>
          <cell r="U64">
            <v>0.52700000000000002</v>
          </cell>
          <cell r="V64">
            <v>4.3596873045653531E-2</v>
          </cell>
          <cell r="W64">
            <v>7.1341463414634149E-3</v>
          </cell>
          <cell r="X64">
            <v>0.21868159787367106</v>
          </cell>
          <cell r="Y64">
            <v>0.50011439404084401</v>
          </cell>
          <cell r="Z64">
            <v>4.617727985476586</v>
          </cell>
          <cell r="AA64">
            <v>4.9475656987249135</v>
          </cell>
          <cell r="AB64">
            <v>0.38481066545638215</v>
          </cell>
          <cell r="AC64">
            <v>51.912755460959524</v>
          </cell>
          <cell r="AD64">
            <v>8098.3898519096856</v>
          </cell>
          <cell r="AE64">
            <v>428.20522044300009</v>
          </cell>
          <cell r="AF64">
            <v>104.87555100000002</v>
          </cell>
          <cell r="AG64">
            <v>1.87</v>
          </cell>
          <cell r="AH64">
            <v>2.0449804878048785</v>
          </cell>
          <cell r="AI64">
            <v>6.7480000000000002</v>
          </cell>
          <cell r="AJ64">
            <v>543.74375193080505</v>
          </cell>
          <cell r="AK64">
            <v>8642.1336038404916</v>
          </cell>
          <cell r="AL64">
            <v>171.97165327607502</v>
          </cell>
          <cell r="AM64">
            <v>8814.1052571165674</v>
          </cell>
          <cell r="AN64">
            <v>0</v>
          </cell>
          <cell r="AO64">
            <v>2707.6009613364618</v>
          </cell>
          <cell r="AP64">
            <v>11521.70621845303</v>
          </cell>
          <cell r="AQ64">
            <v>12000</v>
          </cell>
          <cell r="AR64">
            <v>12000</v>
          </cell>
          <cell r="AS64">
            <v>1</v>
          </cell>
          <cell r="AT64">
            <v>9600</v>
          </cell>
          <cell r="AU64">
            <v>2400</v>
          </cell>
          <cell r="AV64">
            <v>0.25</v>
          </cell>
          <cell r="AW64">
            <v>0.25</v>
          </cell>
          <cell r="AY64">
            <v>73.857091143929679</v>
          </cell>
        </row>
        <row r="65">
          <cell r="A65">
            <v>60</v>
          </cell>
          <cell r="B65" t="str">
            <v>2</v>
          </cell>
          <cell r="C65" t="str">
            <v>7</v>
          </cell>
          <cell r="D65" t="str">
            <v>2H713</v>
          </cell>
          <cell r="E65" t="str">
            <v>§Þa lÝ 7</v>
          </cell>
          <cell r="F65" t="str">
            <v>17x24</v>
          </cell>
          <cell r="G65">
            <v>188</v>
          </cell>
          <cell r="H65">
            <v>70</v>
          </cell>
          <cell r="I65" t="str">
            <v>PG</v>
          </cell>
          <cell r="J65" t="str">
            <v>60</v>
          </cell>
          <cell r="K65">
            <v>4</v>
          </cell>
          <cell r="L65" t="str">
            <v>C180</v>
          </cell>
          <cell r="M65" t="str">
            <v>4/1</v>
          </cell>
          <cell r="N65">
            <v>828000</v>
          </cell>
          <cell r="O65">
            <v>155664000</v>
          </cell>
          <cell r="P65">
            <v>536000</v>
          </cell>
          <cell r="Q65">
            <v>100768000</v>
          </cell>
          <cell r="R65">
            <v>32.540710124999997</v>
          </cell>
          <cell r="S65">
            <v>15.336890000000002</v>
          </cell>
          <cell r="T65">
            <v>0.46750000000000003</v>
          </cell>
          <cell r="U65">
            <v>0.58599999999999997</v>
          </cell>
          <cell r="V65">
            <v>5.2668054270736987E-2</v>
          </cell>
          <cell r="W65">
            <v>7.0652173913043478E-3</v>
          </cell>
          <cell r="X65">
            <v>0.17970596926713947</v>
          </cell>
          <cell r="Y65">
            <v>0.50011439404084401</v>
          </cell>
          <cell r="Z65">
            <v>4.617727985476586</v>
          </cell>
          <cell r="AA65">
            <v>4.9475656987249135</v>
          </cell>
          <cell r="AB65">
            <v>0.38481066545638215</v>
          </cell>
          <cell r="AC65">
            <v>59.620758109627914</v>
          </cell>
          <cell r="AD65">
            <v>11208.702524610047</v>
          </cell>
          <cell r="AE65">
            <v>435.93791541299993</v>
          </cell>
          <cell r="AF65">
            <v>120.70678100000001</v>
          </cell>
          <cell r="AG65">
            <v>1.87</v>
          </cell>
          <cell r="AH65">
            <v>2.3415519323671501</v>
          </cell>
          <cell r="AI65">
            <v>6.7480000000000002</v>
          </cell>
          <cell r="AJ65">
            <v>567.60424834536707</v>
          </cell>
          <cell r="AK65">
            <v>11776.306772955415</v>
          </cell>
          <cell r="AL65">
            <v>241.18483799782507</v>
          </cell>
          <cell r="AM65">
            <v>12017.491610953241</v>
          </cell>
          <cell r="AN65">
            <v>0</v>
          </cell>
          <cell r="AO65">
            <v>3691.6477497699493</v>
          </cell>
          <cell r="AP65">
            <v>15709.139360723189</v>
          </cell>
          <cell r="AQ65">
            <v>16000</v>
          </cell>
          <cell r="AR65">
            <v>16000</v>
          </cell>
          <cell r="AS65">
            <v>1</v>
          </cell>
          <cell r="AT65">
            <v>14000</v>
          </cell>
          <cell r="AU65">
            <v>2000</v>
          </cell>
          <cell r="AV65">
            <v>0.14285714285714279</v>
          </cell>
          <cell r="AW65">
            <v>0.14285714285714279</v>
          </cell>
          <cell r="AY65">
            <v>83.559251918740372</v>
          </cell>
        </row>
        <row r="66">
          <cell r="A66">
            <v>61</v>
          </cell>
          <cell r="B66" t="str">
            <v>2</v>
          </cell>
          <cell r="C66" t="str">
            <v>7</v>
          </cell>
          <cell r="D66" t="str">
            <v>2H714</v>
          </cell>
          <cell r="E66" t="str">
            <v>Gi¸o dôc c«ng d©n 7</v>
          </cell>
          <cell r="F66" t="str">
            <v>17x24</v>
          </cell>
          <cell r="G66">
            <v>64</v>
          </cell>
          <cell r="H66">
            <v>35</v>
          </cell>
          <cell r="I66" t="str">
            <v>ĐL</v>
          </cell>
          <cell r="J66" t="str">
            <v>48</v>
          </cell>
          <cell r="K66">
            <v>1</v>
          </cell>
          <cell r="L66" t="str">
            <v>C120</v>
          </cell>
          <cell r="M66" t="str">
            <v>4/0</v>
          </cell>
          <cell r="N66">
            <v>863000</v>
          </cell>
          <cell r="O66">
            <v>55232000</v>
          </cell>
          <cell r="P66">
            <v>587000</v>
          </cell>
          <cell r="Q66">
            <v>37568000</v>
          </cell>
          <cell r="R66">
            <v>22.738665600000001</v>
          </cell>
          <cell r="S66">
            <v>5.4040349999999995</v>
          </cell>
          <cell r="T66">
            <v>0.46750000000000003</v>
          </cell>
          <cell r="U66">
            <v>0.436</v>
          </cell>
          <cell r="V66">
            <v>4.427245075318656E-2</v>
          </cell>
          <cell r="W66">
            <v>6.778679026651217E-3</v>
          </cell>
          <cell r="X66">
            <v>0.25323861167439166</v>
          </cell>
          <cell r="Y66">
            <v>0.50011439404084401</v>
          </cell>
          <cell r="Z66">
            <v>4.617727985476586</v>
          </cell>
          <cell r="AA66">
            <v>4.9475656987249135</v>
          </cell>
          <cell r="AB66">
            <v>0.38481066545638215</v>
          </cell>
          <cell r="AC66">
            <v>39.80070908515296</v>
          </cell>
          <cell r="AD66">
            <v>2547.2453814497894</v>
          </cell>
          <cell r="AE66">
            <v>285.470146962</v>
          </cell>
          <cell r="AF66">
            <v>94.104925000000009</v>
          </cell>
          <cell r="AG66">
            <v>1.87</v>
          </cell>
          <cell r="AH66">
            <v>1.9430869061413676</v>
          </cell>
          <cell r="AI66">
            <v>4.2160000000000002</v>
          </cell>
          <cell r="AJ66">
            <v>387.60415886814144</v>
          </cell>
          <cell r="AK66">
            <v>2934.8495403179309</v>
          </cell>
          <cell r="AL66">
            <v>55.312447759050002</v>
          </cell>
          <cell r="AM66">
            <v>2990.1619880769808</v>
          </cell>
          <cell r="AN66">
            <v>0</v>
          </cell>
          <cell r="AO66">
            <v>918.54649306939928</v>
          </cell>
          <cell r="AP66">
            <v>3908.7084811463801</v>
          </cell>
          <cell r="AQ66">
            <v>4000</v>
          </cell>
          <cell r="AR66">
            <v>4000</v>
          </cell>
          <cell r="AS66">
            <v>1</v>
          </cell>
          <cell r="AT66">
            <v>3400</v>
          </cell>
          <cell r="AU66">
            <v>600</v>
          </cell>
          <cell r="AV66">
            <v>0.17647058823529416</v>
          </cell>
          <cell r="AW66">
            <v>0.17647058823529416</v>
          </cell>
          <cell r="AY66">
            <v>61.073570017912189</v>
          </cell>
        </row>
        <row r="67">
          <cell r="A67">
            <v>62</v>
          </cell>
          <cell r="B67" t="str">
            <v>2</v>
          </cell>
          <cell r="C67" t="str">
            <v>7</v>
          </cell>
          <cell r="D67" t="str">
            <v>2H715</v>
          </cell>
          <cell r="E67" t="str">
            <v>¢m nh¹c vµ MÜ thuËt 7</v>
          </cell>
          <cell r="F67" t="str">
            <v>17x24</v>
          </cell>
          <cell r="G67">
            <v>172</v>
          </cell>
          <cell r="H67">
            <v>35</v>
          </cell>
          <cell r="I67" t="str">
            <v>PG</v>
          </cell>
          <cell r="J67" t="str">
            <v>60</v>
          </cell>
          <cell r="K67">
            <v>4</v>
          </cell>
          <cell r="L67" t="str">
            <v>C180</v>
          </cell>
          <cell r="M67" t="str">
            <v>4/0</v>
          </cell>
          <cell r="N67">
            <v>705000</v>
          </cell>
          <cell r="O67">
            <v>121260000</v>
          </cell>
          <cell r="P67">
            <v>555000</v>
          </cell>
          <cell r="Q67">
            <v>95460000</v>
          </cell>
          <cell r="R67">
            <v>32.540710124999997</v>
          </cell>
          <cell r="S67">
            <v>15.336890000000002</v>
          </cell>
          <cell r="T67">
            <v>0.46750000000000003</v>
          </cell>
          <cell r="U67">
            <v>0.58599999999999997</v>
          </cell>
          <cell r="V67">
            <v>8.0189873000164932E-2</v>
          </cell>
          <cell r="W67">
            <v>8.2978723404255311E-3</v>
          </cell>
          <cell r="X67">
            <v>0.1153461570179779</v>
          </cell>
          <cell r="Y67">
            <v>0.50011439404084401</v>
          </cell>
          <cell r="Z67">
            <v>4.617727985476586</v>
          </cell>
          <cell r="AA67">
            <v>4.9475656987249135</v>
          </cell>
          <cell r="AB67">
            <v>0.38481066545638215</v>
          </cell>
          <cell r="AC67">
            <v>59.585152771057295</v>
          </cell>
          <cell r="AD67">
            <v>10248.646276621856</v>
          </cell>
          <cell r="AE67">
            <v>428.20522044300009</v>
          </cell>
          <cell r="AF67">
            <v>104.87555100000002</v>
          </cell>
          <cell r="AG67">
            <v>1.87</v>
          </cell>
          <cell r="AH67">
            <v>2.3785588652482272</v>
          </cell>
          <cell r="AI67">
            <v>6.7480000000000002</v>
          </cell>
          <cell r="AJ67">
            <v>544.07733030824841</v>
          </cell>
          <cell r="AK67">
            <v>10792.723606930103</v>
          </cell>
          <cell r="AL67">
            <v>221.257699823575</v>
          </cell>
          <cell r="AM67">
            <v>11013.981306753678</v>
          </cell>
          <cell r="AN67">
            <v>0</v>
          </cell>
          <cell r="AO67">
            <v>3383.3798785452473</v>
          </cell>
          <cell r="AP67">
            <v>14397.361185298925</v>
          </cell>
          <cell r="AQ67">
            <v>14000</v>
          </cell>
          <cell r="AR67">
            <v>14000</v>
          </cell>
          <cell r="AS67">
            <v>1</v>
          </cell>
          <cell r="AT67">
            <v>11600</v>
          </cell>
          <cell r="AU67">
            <v>2400</v>
          </cell>
          <cell r="AV67">
            <v>0.2068965517241379</v>
          </cell>
          <cell r="AW67">
            <v>0.2068965517241379</v>
          </cell>
          <cell r="AY67">
            <v>83.705588286621662</v>
          </cell>
        </row>
        <row r="68">
          <cell r="A68">
            <v>63</v>
          </cell>
          <cell r="B68" t="str">
            <v>2</v>
          </cell>
          <cell r="C68" t="str">
            <v>7</v>
          </cell>
          <cell r="D68" t="str">
            <v>2H716</v>
          </cell>
          <cell r="E68" t="str">
            <v>TiÕng Nga 7</v>
          </cell>
          <cell r="F68" t="str">
            <v>17x24</v>
          </cell>
          <cell r="G68">
            <v>200</v>
          </cell>
          <cell r="H68">
            <v>105</v>
          </cell>
          <cell r="I68" t="str">
            <v>PG</v>
          </cell>
          <cell r="J68" t="str">
            <v>57</v>
          </cell>
          <cell r="K68">
            <v>2</v>
          </cell>
          <cell r="L68" t="str">
            <v>C180</v>
          </cell>
          <cell r="M68" t="str">
            <v>4/0</v>
          </cell>
          <cell r="N68">
            <v>300</v>
          </cell>
          <cell r="O68">
            <v>60000</v>
          </cell>
          <cell r="P68">
            <v>0</v>
          </cell>
          <cell r="Q68">
            <v>0</v>
          </cell>
          <cell r="R68">
            <v>34.154951118750006</v>
          </cell>
          <cell r="S68">
            <v>66.231440000000021</v>
          </cell>
          <cell r="T68">
            <v>0.46750000000000003</v>
          </cell>
          <cell r="U68">
            <v>0.52700000000000002</v>
          </cell>
          <cell r="V68">
            <v>23.435866666666666</v>
          </cell>
          <cell r="W68">
            <v>6.5</v>
          </cell>
          <cell r="X68">
            <v>699.34375</v>
          </cell>
          <cell r="Y68">
            <v>0.50011439404084401</v>
          </cell>
          <cell r="Z68">
            <v>4.617727985476586</v>
          </cell>
          <cell r="AA68">
            <v>4.9475656987249135</v>
          </cell>
          <cell r="AB68">
            <v>0.38481066545638215</v>
          </cell>
          <cell r="AC68">
            <v>841.11072652911537</v>
          </cell>
          <cell r="AD68">
            <v>168222.14530582307</v>
          </cell>
          <cell r="AE68">
            <v>499.48247349000002</v>
          </cell>
          <cell r="AF68">
            <v>716.32132650000005</v>
          </cell>
          <cell r="AG68">
            <v>1.87</v>
          </cell>
          <cell r="AH68">
            <v>5112.9466666666676</v>
          </cell>
          <cell r="AI68">
            <v>6.7480000000000002</v>
          </cell>
          <cell r="AJ68">
            <v>6337.3684666566669</v>
          </cell>
          <cell r="AK68">
            <v>174559.51377247972</v>
          </cell>
          <cell r="AL68">
            <v>534.71130059350014</v>
          </cell>
          <cell r="AM68">
            <v>175094.22507307323</v>
          </cell>
          <cell r="AN68">
            <v>0</v>
          </cell>
          <cell r="AO68">
            <v>53787.114891728379</v>
          </cell>
          <cell r="AP68">
            <v>228881.33996480162</v>
          </cell>
          <cell r="AQ68">
            <v>228900</v>
          </cell>
          <cell r="AR68">
            <v>13000</v>
          </cell>
          <cell r="AS68">
            <v>17.607692307692307</v>
          </cell>
          <cell r="AT68">
            <v>10000</v>
          </cell>
          <cell r="AU68">
            <v>218900</v>
          </cell>
          <cell r="AV68">
            <v>21.89</v>
          </cell>
          <cell r="AW68">
            <v>0.30000000000000004</v>
          </cell>
          <cell r="AY68">
            <v>1144.406699824008</v>
          </cell>
        </row>
        <row r="69">
          <cell r="A69">
            <v>64</v>
          </cell>
          <cell r="B69" t="str">
            <v>2</v>
          </cell>
          <cell r="C69" t="str">
            <v>7</v>
          </cell>
          <cell r="D69" t="str">
            <v>2H717</v>
          </cell>
          <cell r="E69" t="str">
            <v>TiÕng Anh 7</v>
          </cell>
          <cell r="F69" t="str">
            <v>17x24</v>
          </cell>
          <cell r="G69">
            <v>192</v>
          </cell>
          <cell r="H69">
            <v>105</v>
          </cell>
          <cell r="I69" t="str">
            <v>PG</v>
          </cell>
          <cell r="J69" t="str">
            <v>60</v>
          </cell>
          <cell r="K69">
            <v>4</v>
          </cell>
          <cell r="L69" t="str">
            <v>C180</v>
          </cell>
          <cell r="M69" t="str">
            <v>4/0</v>
          </cell>
          <cell r="N69">
            <v>810000</v>
          </cell>
          <cell r="O69">
            <v>155520000</v>
          </cell>
          <cell r="P69">
            <v>604000</v>
          </cell>
          <cell r="Q69">
            <v>115968000</v>
          </cell>
          <cell r="R69">
            <v>32.540710124999997</v>
          </cell>
          <cell r="S69">
            <v>15.336890000000002</v>
          </cell>
          <cell r="T69">
            <v>0.46750000000000003</v>
          </cell>
          <cell r="U69">
            <v>0.58599999999999997</v>
          </cell>
          <cell r="V69">
            <v>6.252458847736625E-2</v>
          </cell>
          <cell r="W69">
            <v>7.2222222222222219E-3</v>
          </cell>
          <cell r="X69">
            <v>0.26980854552469136</v>
          </cell>
          <cell r="Y69">
            <v>0.50011439404084401</v>
          </cell>
          <cell r="Z69">
            <v>4.617727985476586</v>
          </cell>
          <cell r="AA69">
            <v>4.9475656987249135</v>
          </cell>
          <cell r="AB69">
            <v>0.38481066545638215</v>
          </cell>
          <cell r="AC69">
            <v>59.720874224923008</v>
          </cell>
          <cell r="AD69">
            <v>11466.407851185217</v>
          </cell>
          <cell r="AE69">
            <v>428.20522044300009</v>
          </cell>
          <cell r="AF69">
            <v>104.87555100000002</v>
          </cell>
          <cell r="AG69">
            <v>1.87</v>
          </cell>
          <cell r="AH69">
            <v>2.0702271604938276</v>
          </cell>
          <cell r="AI69">
            <v>6.7480000000000002</v>
          </cell>
          <cell r="AJ69">
            <v>543.76899860349397</v>
          </cell>
          <cell r="AK69">
            <v>12010.176849788711</v>
          </cell>
          <cell r="AL69">
            <v>245.43024988607502</v>
          </cell>
          <cell r="AM69">
            <v>12255.607099674786</v>
          </cell>
          <cell r="AN69">
            <v>0</v>
          </cell>
          <cell r="AO69">
            <v>3764.7943378085943</v>
          </cell>
          <cell r="AP69">
            <v>16020.401437483381</v>
          </cell>
          <cell r="AQ69">
            <v>16000</v>
          </cell>
          <cell r="AR69">
            <v>16000</v>
          </cell>
          <cell r="AS69">
            <v>1</v>
          </cell>
          <cell r="AT69">
            <v>13900</v>
          </cell>
          <cell r="AU69">
            <v>2100</v>
          </cell>
          <cell r="AV69">
            <v>0.15107913669064743</v>
          </cell>
          <cell r="AW69">
            <v>0.15107913669064743</v>
          </cell>
          <cell r="AY69">
            <v>83.439590820225945</v>
          </cell>
        </row>
        <row r="70">
          <cell r="A70">
            <v>65</v>
          </cell>
          <cell r="B70" t="str">
            <v>2</v>
          </cell>
          <cell r="C70" t="str">
            <v>7</v>
          </cell>
          <cell r="D70" t="str">
            <v>2H719</v>
          </cell>
          <cell r="E70" t="str">
            <v>TiÕng Ph¸p 7</v>
          </cell>
          <cell r="F70" t="str">
            <v>17x24</v>
          </cell>
          <cell r="G70">
            <v>176</v>
          </cell>
          <cell r="H70">
            <v>105</v>
          </cell>
          <cell r="I70" t="str">
            <v>PG</v>
          </cell>
          <cell r="J70" t="str">
            <v>57</v>
          </cell>
          <cell r="K70">
            <v>2</v>
          </cell>
          <cell r="L70" t="str">
            <v>C180</v>
          </cell>
          <cell r="M70" t="str">
            <v>4/0</v>
          </cell>
          <cell r="N70">
            <v>3000</v>
          </cell>
          <cell r="O70">
            <v>528000</v>
          </cell>
          <cell r="P70">
            <v>2800</v>
          </cell>
          <cell r="Q70">
            <v>492800</v>
          </cell>
          <cell r="R70">
            <v>30.467999100000007</v>
          </cell>
          <cell r="S70">
            <v>20.325230000000001</v>
          </cell>
          <cell r="T70">
            <v>0.46750000000000003</v>
          </cell>
          <cell r="U70">
            <v>0.52700000000000002</v>
          </cell>
          <cell r="V70">
            <v>2.6631666666666667</v>
          </cell>
          <cell r="W70">
            <v>0.65</v>
          </cell>
          <cell r="X70">
            <v>79.470880681818187</v>
          </cell>
          <cell r="Y70">
            <v>0.50011439404084401</v>
          </cell>
          <cell r="Z70">
            <v>4.617727985476586</v>
          </cell>
          <cell r="AA70">
            <v>4.9475656987249135</v>
          </cell>
          <cell r="AB70">
            <v>0.38481066545638215</v>
          </cell>
          <cell r="AC70">
            <v>145.02199519218357</v>
          </cell>
          <cell r="AD70">
            <v>25523.871153824308</v>
          </cell>
          <cell r="AE70">
            <v>428.20522044300009</v>
          </cell>
          <cell r="AF70">
            <v>219.85678800000002</v>
          </cell>
          <cell r="AG70">
            <v>1.87</v>
          </cell>
          <cell r="AH70">
            <v>511.29466666666673</v>
          </cell>
          <cell r="AI70">
            <v>6.7480000000000002</v>
          </cell>
          <cell r="AJ70">
            <v>1167.9746751096668</v>
          </cell>
          <cell r="AK70">
            <v>26691.845828933976</v>
          </cell>
          <cell r="AL70">
            <v>241.79550825107503</v>
          </cell>
          <cell r="AM70">
            <v>26933.64133718505</v>
          </cell>
          <cell r="AN70">
            <v>0</v>
          </cell>
          <cell r="AO70">
            <v>8273.7329597888711</v>
          </cell>
          <cell r="AP70">
            <v>35207.374296973918</v>
          </cell>
          <cell r="AQ70">
            <v>35200</v>
          </cell>
          <cell r="AR70">
            <v>12000</v>
          </cell>
          <cell r="AS70">
            <v>2.9333333333333331</v>
          </cell>
          <cell r="AT70">
            <v>8900</v>
          </cell>
          <cell r="AU70">
            <v>26300</v>
          </cell>
          <cell r="AV70">
            <v>2.9550561797752808</v>
          </cell>
          <cell r="AW70">
            <v>0.348314606741573</v>
          </cell>
          <cell r="AY70">
            <v>200.04189941462454</v>
          </cell>
        </row>
        <row r="71">
          <cell r="A71">
            <v>66</v>
          </cell>
          <cell r="B71" t="str">
            <v>2</v>
          </cell>
          <cell r="C71" t="str">
            <v>7</v>
          </cell>
          <cell r="D71" t="str">
            <v>2H720</v>
          </cell>
          <cell r="E71" t="str">
            <v>Sinh häc 7</v>
          </cell>
          <cell r="F71" t="str">
            <v>17x24</v>
          </cell>
          <cell r="G71">
            <v>208</v>
          </cell>
          <cell r="H71">
            <v>66</v>
          </cell>
          <cell r="I71" t="str">
            <v>PG</v>
          </cell>
          <cell r="J71" t="str">
            <v>60</v>
          </cell>
          <cell r="K71">
            <v>4</v>
          </cell>
          <cell r="L71" t="str">
            <v>C180</v>
          </cell>
          <cell r="M71" t="str">
            <v>4/0</v>
          </cell>
          <cell r="N71">
            <v>825000</v>
          </cell>
          <cell r="O71">
            <v>171600000</v>
          </cell>
          <cell r="P71">
            <v>538000</v>
          </cell>
          <cell r="Q71">
            <v>111904000</v>
          </cell>
          <cell r="R71">
            <v>32.540710124999997</v>
          </cell>
          <cell r="S71">
            <v>15.336890000000002</v>
          </cell>
          <cell r="T71">
            <v>0.46750000000000003</v>
          </cell>
          <cell r="U71">
            <v>0.58599999999999997</v>
          </cell>
          <cell r="V71">
            <v>5.6665641025641027E-2</v>
          </cell>
          <cell r="W71">
            <v>7.0909090909090913E-3</v>
          </cell>
          <cell r="X71">
            <v>0.15370192307692307</v>
          </cell>
          <cell r="Y71">
            <v>0.50011439404084401</v>
          </cell>
          <cell r="Z71">
            <v>4.617727985476586</v>
          </cell>
          <cell r="AA71">
            <v>4.9475656987249135</v>
          </cell>
          <cell r="AB71">
            <v>0.38481066545638215</v>
          </cell>
          <cell r="AC71">
            <v>59.598777341892202</v>
          </cell>
          <cell r="AD71">
            <v>12396.545687113578</v>
          </cell>
          <cell r="AE71">
            <v>428.20522044300009</v>
          </cell>
          <cell r="AF71">
            <v>104.87555100000002</v>
          </cell>
          <cell r="AG71">
            <v>1.87</v>
          </cell>
          <cell r="AH71">
            <v>2.032586666666667</v>
          </cell>
          <cell r="AI71">
            <v>6.7480000000000002</v>
          </cell>
          <cell r="AJ71">
            <v>543.73135810966687</v>
          </cell>
          <cell r="AK71">
            <v>12940.277045223243</v>
          </cell>
          <cell r="AL71">
            <v>264.76828993607501</v>
          </cell>
          <cell r="AM71">
            <v>13205.045335159319</v>
          </cell>
          <cell r="AN71">
            <v>0</v>
          </cell>
          <cell r="AO71">
            <v>4056.4518349835807</v>
          </cell>
          <cell r="AP71">
            <v>17261.497170142899</v>
          </cell>
          <cell r="AQ71">
            <v>17000</v>
          </cell>
          <cell r="AR71">
            <v>17000</v>
          </cell>
          <cell r="AS71">
            <v>1</v>
          </cell>
          <cell r="AT71">
            <v>14900</v>
          </cell>
          <cell r="AU71">
            <v>2100</v>
          </cell>
          <cell r="AV71">
            <v>0.14093959731543615</v>
          </cell>
          <cell r="AW71">
            <v>0.14093959731543615</v>
          </cell>
          <cell r="AY71">
            <v>82.987967164148557</v>
          </cell>
        </row>
        <row r="72">
          <cell r="A72">
            <v>67</v>
          </cell>
          <cell r="B72" t="str">
            <v>2</v>
          </cell>
          <cell r="C72" t="str">
            <v>7</v>
          </cell>
          <cell r="D72" t="str">
            <v>2H721</v>
          </cell>
          <cell r="E72" t="str">
            <v>TiÕng Trung Quèc 7</v>
          </cell>
          <cell r="F72" t="str">
            <v>17x24</v>
          </cell>
          <cell r="G72">
            <v>148</v>
          </cell>
          <cell r="H72">
            <v>105</v>
          </cell>
          <cell r="I72" t="str">
            <v>PG</v>
          </cell>
          <cell r="J72" t="str">
            <v>57</v>
          </cell>
          <cell r="K72">
            <v>2</v>
          </cell>
          <cell r="L72" t="str">
            <v>C180</v>
          </cell>
          <cell r="M72" t="str">
            <v>4/0</v>
          </cell>
          <cell r="N72">
            <v>3000</v>
          </cell>
          <cell r="O72">
            <v>444000</v>
          </cell>
          <cell r="P72">
            <v>1600</v>
          </cell>
          <cell r="Q72">
            <v>236800</v>
          </cell>
          <cell r="R72">
            <v>30.467999100000007</v>
          </cell>
          <cell r="S72">
            <v>20.325230000000001</v>
          </cell>
          <cell r="T72">
            <v>0.46750000000000003</v>
          </cell>
          <cell r="U72">
            <v>0.52700000000000002</v>
          </cell>
          <cell r="V72">
            <v>3.1670090090090088</v>
          </cell>
          <cell r="W72">
            <v>0.65</v>
          </cell>
          <cell r="X72">
            <v>94.505912162162161</v>
          </cell>
          <cell r="Y72">
            <v>0.50011439404084401</v>
          </cell>
          <cell r="Z72">
            <v>4.617727985476586</v>
          </cell>
          <cell r="AA72">
            <v>4.9475656987249135</v>
          </cell>
          <cell r="AB72">
            <v>0.38481066545638215</v>
          </cell>
          <cell r="AC72">
            <v>160.56086901486989</v>
          </cell>
          <cell r="AD72">
            <v>23763.008614200746</v>
          </cell>
          <cell r="AE72">
            <v>428.20522044300009</v>
          </cell>
          <cell r="AF72">
            <v>219.85678800000002</v>
          </cell>
          <cell r="AG72">
            <v>1.87</v>
          </cell>
          <cell r="AH72">
            <v>511.29466666666673</v>
          </cell>
          <cell r="AI72">
            <v>6.7480000000000002</v>
          </cell>
          <cell r="AJ72">
            <v>1167.9746751096668</v>
          </cell>
          <cell r="AK72">
            <v>24930.983289310414</v>
          </cell>
          <cell r="AL72">
            <v>205.91299788107503</v>
          </cell>
          <cell r="AM72">
            <v>25136.896287191488</v>
          </cell>
          <cell r="AN72">
            <v>0</v>
          </cell>
          <cell r="AO72">
            <v>7721.7916699215675</v>
          </cell>
          <cell r="AP72">
            <v>32858.687957113056</v>
          </cell>
          <cell r="AQ72">
            <v>32900</v>
          </cell>
          <cell r="AR72">
            <v>11000</v>
          </cell>
          <cell r="AS72">
            <v>2.9909090909090907</v>
          </cell>
          <cell r="AT72">
            <v>8000</v>
          </cell>
          <cell r="AU72">
            <v>24900</v>
          </cell>
          <cell r="AV72">
            <v>3.1124999999999998</v>
          </cell>
          <cell r="AW72">
            <v>0.375</v>
          </cell>
          <cell r="AY72">
            <v>222.01816187238552</v>
          </cell>
        </row>
        <row r="73">
          <cell r="A73">
            <v>68</v>
          </cell>
          <cell r="B73" t="str">
            <v>2</v>
          </cell>
          <cell r="C73" t="str">
            <v>7</v>
          </cell>
          <cell r="D73" t="str">
            <v>2h723</v>
          </cell>
          <cell r="E73" t="str">
            <v>TiÕng NhËt 7</v>
          </cell>
          <cell r="F73" t="str">
            <v>17x24</v>
          </cell>
          <cell r="G73">
            <v>180</v>
          </cell>
          <cell r="H73">
            <v>105</v>
          </cell>
          <cell r="I73" t="str">
            <v>PG</v>
          </cell>
          <cell r="J73" t="str">
            <v>48</v>
          </cell>
          <cell r="K73">
            <v>1</v>
          </cell>
          <cell r="L73" t="str">
            <v>C180</v>
          </cell>
          <cell r="M73" t="str">
            <v>4/0</v>
          </cell>
          <cell r="N73">
            <v>12000</v>
          </cell>
          <cell r="O73">
            <v>2160000</v>
          </cell>
          <cell r="P73">
            <v>1700</v>
          </cell>
          <cell r="Q73">
            <v>306000</v>
          </cell>
          <cell r="R73">
            <v>22.738665600000001</v>
          </cell>
          <cell r="S73">
            <v>8.2813100000000013</v>
          </cell>
          <cell r="T73">
            <v>0.46750000000000003</v>
          </cell>
          <cell r="U73">
            <v>0.436</v>
          </cell>
          <cell r="V73">
            <v>0.29901666666666665</v>
          </cell>
          <cell r="W73">
            <v>0.16250000000000001</v>
          </cell>
          <cell r="X73">
            <v>18.581597222222221</v>
          </cell>
          <cell r="Y73">
            <v>0.50011439404084401</v>
          </cell>
          <cell r="Z73">
            <v>4.617727985476586</v>
          </cell>
          <cell r="AA73">
            <v>4.9475656987249135</v>
          </cell>
          <cell r="AB73">
            <v>0.38481066545638215</v>
          </cell>
          <cell r="AC73">
            <v>61.41680823258762</v>
          </cell>
          <cell r="AD73">
            <v>11055.025481865772</v>
          </cell>
          <cell r="AE73">
            <v>428.20522044300009</v>
          </cell>
          <cell r="AF73">
            <v>127.78034550000001</v>
          </cell>
          <cell r="AG73">
            <v>1.87</v>
          </cell>
          <cell r="AH73">
            <v>127.82366666666668</v>
          </cell>
          <cell r="AI73">
            <v>6.7480000000000002</v>
          </cell>
          <cell r="AJ73">
            <v>692.42723260966682</v>
          </cell>
          <cell r="AK73">
            <v>11747.452714475439</v>
          </cell>
          <cell r="AL73">
            <v>155.64002934857501</v>
          </cell>
          <cell r="AM73">
            <v>11903.092743824014</v>
          </cell>
          <cell r="AN73">
            <v>0</v>
          </cell>
          <cell r="AO73">
            <v>3656.5056141158734</v>
          </cell>
          <cell r="AP73">
            <v>15559.598357939887</v>
          </cell>
          <cell r="AQ73">
            <v>15600</v>
          </cell>
          <cell r="AR73">
            <v>13000</v>
          </cell>
          <cell r="AS73">
            <v>1.2</v>
          </cell>
          <cell r="AT73">
            <v>9800</v>
          </cell>
          <cell r="AU73">
            <v>5800</v>
          </cell>
          <cell r="AV73">
            <v>0.59183673469387754</v>
          </cell>
          <cell r="AW73">
            <v>0.32653061224489788</v>
          </cell>
          <cell r="AY73">
            <v>86.442213099666034</v>
          </cell>
        </row>
        <row r="74">
          <cell r="A74">
            <v>69</v>
          </cell>
          <cell r="B74" t="str">
            <v>2</v>
          </cell>
          <cell r="C74" t="str">
            <v>8</v>
          </cell>
          <cell r="D74" t="str">
            <v>2H801</v>
          </cell>
          <cell r="E74" t="str">
            <v>To¸n 8/1</v>
          </cell>
          <cell r="F74" t="str">
            <v>17x24</v>
          </cell>
          <cell r="G74">
            <v>136</v>
          </cell>
          <cell r="H74">
            <v>76</v>
          </cell>
          <cell r="I74" t="str">
            <v>PG</v>
          </cell>
          <cell r="J74" t="str">
            <v>48</v>
          </cell>
          <cell r="K74">
            <v>1</v>
          </cell>
          <cell r="L74" t="str">
            <v>C180</v>
          </cell>
          <cell r="M74" t="str">
            <v>4/0</v>
          </cell>
          <cell r="N74">
            <v>868000</v>
          </cell>
          <cell r="O74">
            <v>118048000</v>
          </cell>
          <cell r="P74">
            <v>531000</v>
          </cell>
          <cell r="Q74">
            <v>72216000</v>
          </cell>
          <cell r="R74">
            <v>22.738665600000001</v>
          </cell>
          <cell r="S74">
            <v>6.9218750000000009</v>
          </cell>
          <cell r="T74">
            <v>0.46750000000000003</v>
          </cell>
          <cell r="U74">
            <v>0.436</v>
          </cell>
          <cell r="V74">
            <v>2.0714082407156411E-2</v>
          </cell>
          <cell r="W74">
            <v>6.7396313364055296E-3</v>
          </cell>
          <cell r="X74">
            <v>0.25728093656817563</v>
          </cell>
          <cell r="Y74">
            <v>0.50011439404084401</v>
          </cell>
          <cell r="Z74">
            <v>4.617727985476586</v>
          </cell>
          <cell r="AA74">
            <v>4.9475656987249135</v>
          </cell>
          <cell r="AB74">
            <v>0.38481066545638215</v>
          </cell>
          <cell r="AC74">
            <v>41.298993994010466</v>
          </cell>
          <cell r="AD74">
            <v>5616.6631831854238</v>
          </cell>
          <cell r="AE74">
            <v>428.20522044300009</v>
          </cell>
          <cell r="AF74">
            <v>104.87555100000002</v>
          </cell>
          <cell r="AG74">
            <v>1.87</v>
          </cell>
          <cell r="AH74">
            <v>1.9318940092165902</v>
          </cell>
          <cell r="AI74">
            <v>6.7480000000000002</v>
          </cell>
          <cell r="AJ74">
            <v>543.6306654522167</v>
          </cell>
          <cell r="AK74">
            <v>6160.2938486376406</v>
          </cell>
          <cell r="AL74">
            <v>115.80910732607502</v>
          </cell>
          <cell r="AM74">
            <v>6276.1029559637154</v>
          </cell>
          <cell r="AN74">
            <v>0</v>
          </cell>
          <cell r="AO74">
            <v>1927.9531956228404</v>
          </cell>
          <cell r="AP74">
            <v>8204.0561515865556</v>
          </cell>
          <cell r="AQ74">
            <v>8000</v>
          </cell>
          <cell r="AR74">
            <v>8000</v>
          </cell>
          <cell r="AS74">
            <v>1</v>
          </cell>
          <cell r="AT74">
            <v>6800</v>
          </cell>
          <cell r="AU74">
            <v>1200</v>
          </cell>
          <cell r="AV74">
            <v>0.17647058823529416</v>
          </cell>
          <cell r="AW74">
            <v>0.17647058823529416</v>
          </cell>
          <cell r="AY74">
            <v>60.323942291077614</v>
          </cell>
        </row>
        <row r="75">
          <cell r="A75">
            <v>70</v>
          </cell>
          <cell r="B75" t="str">
            <v>2</v>
          </cell>
          <cell r="C75" t="str">
            <v>8</v>
          </cell>
          <cell r="D75" t="str">
            <v>2H802</v>
          </cell>
          <cell r="E75" t="str">
            <v>To¸n 8/2</v>
          </cell>
          <cell r="F75" t="str">
            <v>17x24</v>
          </cell>
          <cell r="G75">
            <v>132</v>
          </cell>
          <cell r="H75">
            <v>64</v>
          </cell>
          <cell r="I75" t="str">
            <v>PG</v>
          </cell>
          <cell r="J75" t="str">
            <v>48</v>
          </cell>
          <cell r="K75">
            <v>1</v>
          </cell>
          <cell r="L75" t="str">
            <v>C180</v>
          </cell>
          <cell r="M75" t="str">
            <v>4/1</v>
          </cell>
          <cell r="N75">
            <v>815000</v>
          </cell>
          <cell r="O75">
            <v>107580000</v>
          </cell>
          <cell r="P75">
            <v>506000</v>
          </cell>
          <cell r="Q75">
            <v>66792000</v>
          </cell>
          <cell r="R75">
            <v>22.738665600000001</v>
          </cell>
          <cell r="S75">
            <v>6.9218750000000009</v>
          </cell>
          <cell r="T75">
            <v>0.46750000000000003</v>
          </cell>
          <cell r="U75">
            <v>0.436</v>
          </cell>
          <cell r="V75">
            <v>2.2729652351738242E-2</v>
          </cell>
          <cell r="W75">
            <v>7.1779141104294482E-3</v>
          </cell>
          <cell r="X75">
            <v>0.23773935675776167</v>
          </cell>
          <cell r="Y75">
            <v>0.50011439404084401</v>
          </cell>
          <cell r="Z75">
            <v>4.617727985476586</v>
          </cell>
          <cell r="AA75">
            <v>4.9475656987249135</v>
          </cell>
          <cell r="AB75">
            <v>0.38481066545638215</v>
          </cell>
          <cell r="AC75">
            <v>41.281906266918661</v>
          </cell>
          <cell r="AD75">
            <v>5449.2116272332632</v>
          </cell>
          <cell r="AE75">
            <v>435.93791541299993</v>
          </cell>
          <cell r="AF75">
            <v>120.70678100000001</v>
          </cell>
          <cell r="AG75">
            <v>1.87</v>
          </cell>
          <cell r="AH75">
            <v>2.4139938650306751</v>
          </cell>
          <cell r="AI75">
            <v>6.7480000000000002</v>
          </cell>
          <cell r="AJ75">
            <v>567.67669027803061</v>
          </cell>
          <cell r="AK75">
            <v>6016.8883175112942</v>
          </cell>
          <cell r="AL75">
            <v>113.385401390325</v>
          </cell>
          <cell r="AM75">
            <v>6130.2737189016188</v>
          </cell>
          <cell r="AN75">
            <v>0</v>
          </cell>
          <cell r="AO75">
            <v>1883.1559790089939</v>
          </cell>
          <cell r="AP75">
            <v>8013.429697910613</v>
          </cell>
          <cell r="AQ75">
            <v>8000</v>
          </cell>
          <cell r="AR75">
            <v>8000</v>
          </cell>
          <cell r="AS75">
            <v>1</v>
          </cell>
          <cell r="AT75">
            <v>6800</v>
          </cell>
          <cell r="AU75">
            <v>1200</v>
          </cell>
          <cell r="AV75">
            <v>0.17647058823529416</v>
          </cell>
          <cell r="AW75">
            <v>0.17647058823529416</v>
          </cell>
          <cell r="AY75">
            <v>60.707800741747064</v>
          </cell>
        </row>
        <row r="76">
          <cell r="A76">
            <v>71</v>
          </cell>
          <cell r="B76" t="str">
            <v>2</v>
          </cell>
          <cell r="C76" t="str">
            <v>8</v>
          </cell>
          <cell r="D76" t="str">
            <v>2H805</v>
          </cell>
          <cell r="E76" t="str">
            <v>VËt lÝ 8</v>
          </cell>
          <cell r="F76" t="str">
            <v>17x24</v>
          </cell>
          <cell r="G76">
            <v>104</v>
          </cell>
          <cell r="H76">
            <v>35</v>
          </cell>
          <cell r="I76" t="str">
            <v>PG</v>
          </cell>
          <cell r="J76" t="str">
            <v>57</v>
          </cell>
          <cell r="K76">
            <v>2</v>
          </cell>
          <cell r="L76" t="str">
            <v>C120</v>
          </cell>
          <cell r="M76" t="str">
            <v>4/0</v>
          </cell>
          <cell r="N76">
            <v>778000</v>
          </cell>
          <cell r="O76">
            <v>80912000</v>
          </cell>
          <cell r="P76">
            <v>476000</v>
          </cell>
          <cell r="Q76">
            <v>49504000</v>
          </cell>
          <cell r="R76">
            <v>30.467999100000007</v>
          </cell>
          <cell r="S76">
            <v>9.7306250000000016</v>
          </cell>
          <cell r="T76">
            <v>0.46750000000000003</v>
          </cell>
          <cell r="U76">
            <v>0.52700000000000002</v>
          </cell>
          <cell r="V76">
            <v>5.8616274471030252E-2</v>
          </cell>
          <cell r="W76">
            <v>7.519280205655527E-3</v>
          </cell>
          <cell r="X76">
            <v>0.17286527338342891</v>
          </cell>
          <cell r="Y76">
            <v>0.50011439404084401</v>
          </cell>
          <cell r="Z76">
            <v>4.617727985476586</v>
          </cell>
          <cell r="AA76">
            <v>4.9475656987249135</v>
          </cell>
          <cell r="AB76">
            <v>0.38481066545638215</v>
          </cell>
          <cell r="AC76">
            <v>51.882343671758854</v>
          </cell>
          <cell r="AD76">
            <v>5395.7637418629211</v>
          </cell>
          <cell r="AE76">
            <v>285.470146962</v>
          </cell>
          <cell r="AF76">
            <v>104.87555100000002</v>
          </cell>
          <cell r="AG76">
            <v>1.87</v>
          </cell>
          <cell r="AH76">
            <v>2.1186169665809773</v>
          </cell>
          <cell r="AI76">
            <v>4.2160000000000002</v>
          </cell>
          <cell r="AJ76">
            <v>398.55031492858103</v>
          </cell>
          <cell r="AK76">
            <v>5794.3140567915025</v>
          </cell>
          <cell r="AL76">
            <v>115.53731510905004</v>
          </cell>
          <cell r="AM76">
            <v>5909.8513719005523</v>
          </cell>
          <cell r="AN76">
            <v>0</v>
          </cell>
          <cell r="AO76">
            <v>1815.4445390805615</v>
          </cell>
          <cell r="AP76">
            <v>7725.2959109811136</v>
          </cell>
          <cell r="AQ76">
            <v>8000</v>
          </cell>
          <cell r="AR76">
            <v>8000</v>
          </cell>
          <cell r="AS76">
            <v>1</v>
          </cell>
          <cell r="AT76">
            <v>6400</v>
          </cell>
          <cell r="AU76">
            <v>1600</v>
          </cell>
          <cell r="AV76">
            <v>0.25</v>
          </cell>
          <cell r="AW76">
            <v>0.25</v>
          </cell>
          <cell r="AY76">
            <v>74.28169145174148</v>
          </cell>
        </row>
        <row r="77">
          <cell r="A77">
            <v>72</v>
          </cell>
          <cell r="B77" t="str">
            <v>2</v>
          </cell>
          <cell r="C77" t="str">
            <v>8</v>
          </cell>
          <cell r="D77" t="str">
            <v>2H807</v>
          </cell>
          <cell r="E77" t="str">
            <v>Hãa häc 8</v>
          </cell>
          <cell r="F77" t="str">
            <v>17x24</v>
          </cell>
          <cell r="G77">
            <v>160</v>
          </cell>
          <cell r="H77">
            <v>70</v>
          </cell>
          <cell r="I77" t="str">
            <v>PG</v>
          </cell>
          <cell r="J77" t="str">
            <v>57</v>
          </cell>
          <cell r="K77">
            <v>2</v>
          </cell>
          <cell r="L77" t="str">
            <v>C180</v>
          </cell>
          <cell r="M77" t="str">
            <v>4/0</v>
          </cell>
          <cell r="N77">
            <v>849000</v>
          </cell>
          <cell r="O77">
            <v>135840000</v>
          </cell>
          <cell r="P77">
            <v>499000</v>
          </cell>
          <cell r="Q77">
            <v>79840000</v>
          </cell>
          <cell r="R77">
            <v>30.467999100000007</v>
          </cell>
          <cell r="S77">
            <v>9.7306250000000016</v>
          </cell>
          <cell r="T77">
            <v>0.46750000000000003</v>
          </cell>
          <cell r="U77">
            <v>0.52700000000000002</v>
          </cell>
          <cell r="V77">
            <v>4.1055005889281508E-2</v>
          </cell>
          <cell r="W77">
            <v>6.8904593639575974E-3</v>
          </cell>
          <cell r="X77">
            <v>0.20593161071849234</v>
          </cell>
          <cell r="Y77">
            <v>0.50011439404084401</v>
          </cell>
          <cell r="Z77">
            <v>4.617727985476586</v>
          </cell>
          <cell r="AA77">
            <v>4.9475656987249135</v>
          </cell>
          <cell r="AB77">
            <v>0.38481066545638215</v>
          </cell>
          <cell r="AC77">
            <v>51.897219919670476</v>
          </cell>
          <cell r="AD77">
            <v>8303.5551871472762</v>
          </cell>
          <cell r="AE77">
            <v>428.20522044300009</v>
          </cell>
          <cell r="AF77">
            <v>104.87555100000002</v>
          </cell>
          <cell r="AG77">
            <v>1.87</v>
          </cell>
          <cell r="AH77">
            <v>1.9751283863368672</v>
          </cell>
          <cell r="AI77">
            <v>6.7480000000000002</v>
          </cell>
          <cell r="AJ77">
            <v>543.67389982933707</v>
          </cell>
          <cell r="AK77">
            <v>8847.229086976613</v>
          </cell>
          <cell r="AL77">
            <v>176.03826568607505</v>
          </cell>
          <cell r="AM77">
            <v>9023.2673526626877</v>
          </cell>
          <cell r="AN77">
            <v>0</v>
          </cell>
          <cell r="AO77">
            <v>2771.8533697721978</v>
          </cell>
          <cell r="AP77">
            <v>11795.120722434885</v>
          </cell>
          <cell r="AQ77">
            <v>12000</v>
          </cell>
          <cell r="AR77">
            <v>12000</v>
          </cell>
          <cell r="AS77">
            <v>1</v>
          </cell>
          <cell r="AT77">
            <v>9600</v>
          </cell>
          <cell r="AU77">
            <v>2400</v>
          </cell>
          <cell r="AV77">
            <v>0.25</v>
          </cell>
          <cell r="AW77">
            <v>0.25</v>
          </cell>
          <cell r="AY77">
            <v>73.719504515218034</v>
          </cell>
        </row>
        <row r="78">
          <cell r="A78">
            <v>73</v>
          </cell>
          <cell r="B78" t="str">
            <v>2</v>
          </cell>
          <cell r="C78" t="str">
            <v>8</v>
          </cell>
          <cell r="D78" t="str">
            <v>2H809</v>
          </cell>
          <cell r="E78" t="str">
            <v>Sinh häc 8</v>
          </cell>
          <cell r="F78" t="str">
            <v>17x24</v>
          </cell>
          <cell r="G78">
            <v>212</v>
          </cell>
          <cell r="H78">
            <v>66</v>
          </cell>
          <cell r="I78" t="str">
            <v>PG</v>
          </cell>
          <cell r="J78" t="str">
            <v>60</v>
          </cell>
          <cell r="K78">
            <v>4</v>
          </cell>
          <cell r="L78" t="str">
            <v>C180</v>
          </cell>
          <cell r="M78" t="str">
            <v>4/1</v>
          </cell>
          <cell r="N78">
            <v>768000</v>
          </cell>
          <cell r="O78">
            <v>162816000</v>
          </cell>
          <cell r="P78">
            <v>455000</v>
          </cell>
          <cell r="Q78">
            <v>96460000</v>
          </cell>
          <cell r="R78">
            <v>32.540710124999997</v>
          </cell>
          <cell r="S78">
            <v>15.336890000000002</v>
          </cell>
          <cell r="T78">
            <v>0.46750000000000003</v>
          </cell>
          <cell r="U78">
            <v>0.58599999999999997</v>
          </cell>
          <cell r="V78">
            <v>5.0354510613207559E-2</v>
          </cell>
          <cell r="W78">
            <v>7.6171874999999998E-3</v>
          </cell>
          <cell r="X78">
            <v>0.16199421432783018</v>
          </cell>
          <cell r="Y78">
            <v>0.50011439404084401</v>
          </cell>
          <cell r="Z78">
            <v>4.617727985476586</v>
          </cell>
          <cell r="AA78">
            <v>4.9475656987249135</v>
          </cell>
          <cell r="AB78">
            <v>0.38481066545638215</v>
          </cell>
          <cell r="AC78">
            <v>59.601284781139775</v>
          </cell>
          <cell r="AD78">
            <v>12635.472373601633</v>
          </cell>
          <cell r="AE78">
            <v>435.93791541299993</v>
          </cell>
          <cell r="AF78">
            <v>120.70678100000001</v>
          </cell>
          <cell r="AG78">
            <v>1.87</v>
          </cell>
          <cell r="AH78">
            <v>2.5244856770833337</v>
          </cell>
          <cell r="AI78">
            <v>6.7480000000000002</v>
          </cell>
          <cell r="AJ78">
            <v>567.78718209008332</v>
          </cell>
          <cell r="AK78">
            <v>13203.259555691717</v>
          </cell>
          <cell r="AL78">
            <v>270.19189807282504</v>
          </cell>
          <cell r="AM78">
            <v>13473.451453764541</v>
          </cell>
          <cell r="AN78">
            <v>0</v>
          </cell>
          <cell r="AO78">
            <v>4138.9033877577349</v>
          </cell>
          <cell r="AP78">
            <v>17612.354841522276</v>
          </cell>
          <cell r="AQ78">
            <v>18000</v>
          </cell>
          <cell r="AR78">
            <v>18000</v>
          </cell>
          <cell r="AS78">
            <v>1</v>
          </cell>
          <cell r="AT78">
            <v>15500</v>
          </cell>
          <cell r="AU78">
            <v>2500</v>
          </cell>
          <cell r="AV78">
            <v>0.16129032258064524</v>
          </cell>
          <cell r="AW78">
            <v>0.16129032258064524</v>
          </cell>
          <cell r="AY78">
            <v>83.077145478878663</v>
          </cell>
        </row>
        <row r="79">
          <cell r="A79">
            <v>74</v>
          </cell>
          <cell r="B79" t="str">
            <v>2</v>
          </cell>
          <cell r="C79" t="str">
            <v>8</v>
          </cell>
          <cell r="D79" t="str">
            <v>2H810</v>
          </cell>
          <cell r="E79" t="str">
            <v>C«ng nghÖ 8</v>
          </cell>
          <cell r="F79" t="str">
            <v>17x24</v>
          </cell>
          <cell r="G79">
            <v>204</v>
          </cell>
          <cell r="H79">
            <v>70</v>
          </cell>
          <cell r="I79" t="str">
            <v>PG</v>
          </cell>
          <cell r="J79" t="str">
            <v>60</v>
          </cell>
          <cell r="K79">
            <v>4</v>
          </cell>
          <cell r="L79" t="str">
            <v>C180</v>
          </cell>
          <cell r="M79" t="str">
            <v>4/1</v>
          </cell>
          <cell r="N79">
            <v>743000</v>
          </cell>
          <cell r="O79">
            <v>151572000</v>
          </cell>
          <cell r="P79">
            <v>439000</v>
          </cell>
          <cell r="Q79">
            <v>89556000</v>
          </cell>
          <cell r="R79">
            <v>32.540710124999997</v>
          </cell>
          <cell r="S79">
            <v>15.336890000000002</v>
          </cell>
          <cell r="T79">
            <v>0.46750000000000003</v>
          </cell>
          <cell r="U79">
            <v>0.58599999999999997</v>
          </cell>
          <cell r="V79">
            <v>5.4089937455466724E-2</v>
          </cell>
          <cell r="W79">
            <v>7.8734858681022875E-3</v>
          </cell>
          <cell r="X79">
            <v>0.18455750402449</v>
          </cell>
          <cell r="Y79">
            <v>0.50011439404084401</v>
          </cell>
          <cell r="Z79">
            <v>4.617727985476586</v>
          </cell>
          <cell r="AA79">
            <v>4.9475656987249135</v>
          </cell>
          <cell r="AB79">
            <v>0.38481066545638215</v>
          </cell>
          <cell r="AC79">
            <v>59.627839796046786</v>
          </cell>
          <cell r="AD79">
            <v>12164.079318393544</v>
          </cell>
          <cell r="AE79">
            <v>435.93791541299993</v>
          </cell>
          <cell r="AF79">
            <v>120.70678100000001</v>
          </cell>
          <cell r="AG79">
            <v>1.87</v>
          </cell>
          <cell r="AH79">
            <v>2.6094279946164201</v>
          </cell>
          <cell r="AI79">
            <v>6.7480000000000002</v>
          </cell>
          <cell r="AJ79">
            <v>567.87212440761641</v>
          </cell>
          <cell r="AK79">
            <v>12731.951442801161</v>
          </cell>
          <cell r="AL79">
            <v>260.52287804782503</v>
          </cell>
          <cell r="AM79">
            <v>12992.474320848985</v>
          </cell>
          <cell r="AN79">
            <v>0</v>
          </cell>
          <cell r="AO79">
            <v>3991.1522423523024</v>
          </cell>
          <cell r="AP79">
            <v>16983.626563201287</v>
          </cell>
          <cell r="AQ79">
            <v>17000</v>
          </cell>
          <cell r="AR79">
            <v>17000</v>
          </cell>
          <cell r="AS79">
            <v>1</v>
          </cell>
          <cell r="AT79">
            <v>14800</v>
          </cell>
          <cell r="AU79">
            <v>2200</v>
          </cell>
          <cell r="AV79">
            <v>0.14864864864864868</v>
          </cell>
          <cell r="AW79">
            <v>0.14864864864864868</v>
          </cell>
          <cell r="AY79">
            <v>83.253071388241608</v>
          </cell>
        </row>
        <row r="80">
          <cell r="A80">
            <v>75</v>
          </cell>
          <cell r="B80" t="str">
            <v>2</v>
          </cell>
          <cell r="C80" t="str">
            <v>8</v>
          </cell>
          <cell r="D80" t="str">
            <v>2H811</v>
          </cell>
          <cell r="E80" t="str">
            <v>Ng÷ v¨n 8/1</v>
          </cell>
          <cell r="F80" t="str">
            <v>17x24</v>
          </cell>
          <cell r="G80">
            <v>176</v>
          </cell>
          <cell r="H80">
            <v>68</v>
          </cell>
          <cell r="I80" t="str">
            <v>PG</v>
          </cell>
          <cell r="J80" t="str">
            <v>48</v>
          </cell>
          <cell r="K80">
            <v>1</v>
          </cell>
          <cell r="L80" t="str">
            <v>C180</v>
          </cell>
          <cell r="M80" t="str">
            <v>4/0</v>
          </cell>
          <cell r="N80">
            <v>828000</v>
          </cell>
          <cell r="O80">
            <v>145728000</v>
          </cell>
          <cell r="P80">
            <v>533000</v>
          </cell>
          <cell r="Q80">
            <v>93808000</v>
          </cell>
          <cell r="R80">
            <v>22.738665600000001</v>
          </cell>
          <cell r="S80">
            <v>6.9218750000000009</v>
          </cell>
          <cell r="T80">
            <v>0.46750000000000003</v>
          </cell>
          <cell r="U80">
            <v>0.436</v>
          </cell>
          <cell r="V80">
            <v>1.4310084541062805E-2</v>
          </cell>
          <cell r="W80">
            <v>7.0652173913043478E-3</v>
          </cell>
          <cell r="X80">
            <v>0.18647411616161616</v>
          </cell>
          <cell r="Y80">
            <v>0.50011439404084401</v>
          </cell>
          <cell r="Z80">
            <v>4.617727985476586</v>
          </cell>
          <cell r="AA80">
            <v>4.9475656987249135</v>
          </cell>
          <cell r="AB80">
            <v>0.38481066545638215</v>
          </cell>
          <cell r="AC80">
            <v>41.222108761792711</v>
          </cell>
          <cell r="AD80">
            <v>7255.0911420755174</v>
          </cell>
          <cell r="AE80">
            <v>428.20522044300009</v>
          </cell>
          <cell r="AF80">
            <v>104.87555100000002</v>
          </cell>
          <cell r="AG80">
            <v>1.87</v>
          </cell>
          <cell r="AH80">
            <v>1.9906811594202902</v>
          </cell>
          <cell r="AI80">
            <v>6.7480000000000002</v>
          </cell>
          <cell r="AJ80">
            <v>543.68945260242049</v>
          </cell>
          <cell r="AK80">
            <v>7798.7805946779381</v>
          </cell>
          <cell r="AL80">
            <v>145.93714792607503</v>
          </cell>
          <cell r="AM80">
            <v>7944.7177426040134</v>
          </cell>
          <cell r="AN80">
            <v>0</v>
          </cell>
          <cell r="AO80">
            <v>2440.5342085123439</v>
          </cell>
          <cell r="AP80">
            <v>10385.251951116357</v>
          </cell>
          <cell r="AQ80">
            <v>10000</v>
          </cell>
          <cell r="AR80">
            <v>10000</v>
          </cell>
          <cell r="AS80">
            <v>1</v>
          </cell>
          <cell r="AT80">
            <v>8500</v>
          </cell>
          <cell r="AU80">
            <v>1500</v>
          </cell>
          <cell r="AV80">
            <v>0.17647058823529416</v>
          </cell>
          <cell r="AW80">
            <v>0.17647058823529416</v>
          </cell>
          <cell r="AY80">
            <v>59.007113358615669</v>
          </cell>
        </row>
        <row r="81">
          <cell r="A81">
            <v>76</v>
          </cell>
          <cell r="B81" t="str">
            <v>2</v>
          </cell>
          <cell r="C81" t="str">
            <v>8</v>
          </cell>
          <cell r="D81" t="str">
            <v>2H812</v>
          </cell>
          <cell r="E81" t="str">
            <v>Ng÷ v¨n 8/2</v>
          </cell>
          <cell r="F81" t="str">
            <v>17x24</v>
          </cell>
          <cell r="G81">
            <v>160</v>
          </cell>
          <cell r="H81">
            <v>68</v>
          </cell>
          <cell r="I81" t="str">
            <v>PG</v>
          </cell>
          <cell r="J81" t="str">
            <v>48</v>
          </cell>
          <cell r="K81">
            <v>1</v>
          </cell>
          <cell r="L81" t="str">
            <v>C180</v>
          </cell>
          <cell r="M81" t="str">
            <v>4/0</v>
          </cell>
          <cell r="N81">
            <v>811000</v>
          </cell>
          <cell r="O81">
            <v>129760000</v>
          </cell>
          <cell r="P81">
            <v>514000</v>
          </cell>
          <cell r="Q81">
            <v>82240000</v>
          </cell>
          <cell r="R81">
            <v>22.738665600000001</v>
          </cell>
          <cell r="S81">
            <v>6.9218750000000009</v>
          </cell>
          <cell r="T81">
            <v>0.46750000000000003</v>
          </cell>
          <cell r="U81">
            <v>0.436</v>
          </cell>
          <cell r="V81">
            <v>1.8844451294697903E-2</v>
          </cell>
          <cell r="W81">
            <v>7.2133168927250311E-3</v>
          </cell>
          <cell r="X81">
            <v>0.20942123921085079</v>
          </cell>
          <cell r="Y81">
            <v>0.50011439404084401</v>
          </cell>
          <cell r="Z81">
            <v>4.617727985476586</v>
          </cell>
          <cell r="AA81">
            <v>4.9475656987249135</v>
          </cell>
          <cell r="AB81">
            <v>0.38481066545638215</v>
          </cell>
          <cell r="AC81">
            <v>41.249738351097001</v>
          </cell>
          <cell r="AD81">
            <v>6599.9581361755199</v>
          </cell>
          <cell r="AE81">
            <v>428.20522044300009</v>
          </cell>
          <cell r="AF81">
            <v>104.87555100000002</v>
          </cell>
          <cell r="AG81">
            <v>1.87</v>
          </cell>
          <cell r="AH81">
            <v>2.0676744759556107</v>
          </cell>
          <cell r="AI81">
            <v>6.7480000000000002</v>
          </cell>
          <cell r="AJ81">
            <v>543.76644591895581</v>
          </cell>
          <cell r="AK81">
            <v>7143.7245820944754</v>
          </cell>
          <cell r="AL81">
            <v>133.885931686075</v>
          </cell>
          <cell r="AM81">
            <v>7277.6105137805507</v>
          </cell>
          <cell r="AN81">
            <v>0</v>
          </cell>
          <cell r="AO81">
            <v>2235.605844102522</v>
          </cell>
          <cell r="AP81">
            <v>9513.2163578830732</v>
          </cell>
          <cell r="AQ81">
            <v>10000</v>
          </cell>
          <cell r="AR81">
            <v>10000</v>
          </cell>
          <cell r="AS81">
            <v>1</v>
          </cell>
          <cell r="AT81">
            <v>7800</v>
          </cell>
          <cell r="AU81">
            <v>2200</v>
          </cell>
          <cell r="AV81">
            <v>0.28205128205128216</v>
          </cell>
          <cell r="AW81">
            <v>0.28205128205128216</v>
          </cell>
          <cell r="AY81">
            <v>59.457602236769205</v>
          </cell>
        </row>
        <row r="82">
          <cell r="A82">
            <v>77</v>
          </cell>
          <cell r="B82" t="str">
            <v>2</v>
          </cell>
          <cell r="C82" t="str">
            <v>8</v>
          </cell>
          <cell r="D82" t="str">
            <v>2H815</v>
          </cell>
          <cell r="E82" t="str">
            <v>LÞch sö 8</v>
          </cell>
          <cell r="F82" t="str">
            <v>17x24</v>
          </cell>
          <cell r="G82">
            <v>156</v>
          </cell>
          <cell r="H82">
            <v>53</v>
          </cell>
          <cell r="I82" t="str">
            <v>PG</v>
          </cell>
          <cell r="J82" t="str">
            <v>57</v>
          </cell>
          <cell r="K82">
            <v>2</v>
          </cell>
          <cell r="L82" t="str">
            <v>C180</v>
          </cell>
          <cell r="M82" t="str">
            <v>4/1</v>
          </cell>
          <cell r="N82">
            <v>751000</v>
          </cell>
          <cell r="O82">
            <v>117156000</v>
          </cell>
          <cell r="P82">
            <v>453000</v>
          </cell>
          <cell r="Q82">
            <v>70668000</v>
          </cell>
          <cell r="R82">
            <v>30.467999100000007</v>
          </cell>
          <cell r="S82">
            <v>9.7306250000000016</v>
          </cell>
          <cell r="T82">
            <v>0.46750000000000003</v>
          </cell>
          <cell r="U82">
            <v>0.52700000000000002</v>
          </cell>
          <cell r="V82">
            <v>4.7602444603776162E-2</v>
          </cell>
          <cell r="W82">
            <v>7.7896138482023971E-3</v>
          </cell>
          <cell r="X82">
            <v>0.18078566185257264</v>
          </cell>
          <cell r="Y82">
            <v>0.50011439404084401</v>
          </cell>
          <cell r="Z82">
            <v>4.617727985476586</v>
          </cell>
          <cell r="AA82">
            <v>4.9475656987249135</v>
          </cell>
          <cell r="AB82">
            <v>0.38481066545638215</v>
          </cell>
          <cell r="AC82">
            <v>51.879520564003293</v>
          </cell>
          <cell r="AD82">
            <v>8093.2052079845134</v>
          </cell>
          <cell r="AE82">
            <v>435.93791541299993</v>
          </cell>
          <cell r="AF82">
            <v>120.70678100000001</v>
          </cell>
          <cell r="AG82">
            <v>1.87</v>
          </cell>
          <cell r="AH82">
            <v>2.619713715046605</v>
          </cell>
          <cell r="AI82">
            <v>6.7480000000000002</v>
          </cell>
          <cell r="AJ82">
            <v>567.88241012804656</v>
          </cell>
          <cell r="AK82">
            <v>8661.0876181125604</v>
          </cell>
          <cell r="AL82">
            <v>172.56075140032502</v>
          </cell>
          <cell r="AM82">
            <v>8833.6483695128863</v>
          </cell>
          <cell r="AN82">
            <v>0</v>
          </cell>
          <cell r="AO82">
            <v>2713.6044010921937</v>
          </cell>
          <cell r="AP82">
            <v>11547.252770605081</v>
          </cell>
          <cell r="AQ82">
            <v>12000</v>
          </cell>
          <cell r="AR82">
            <v>12000</v>
          </cell>
          <cell r="AS82">
            <v>1</v>
          </cell>
          <cell r="AT82">
            <v>9400</v>
          </cell>
          <cell r="AU82">
            <v>2600</v>
          </cell>
          <cell r="AV82">
            <v>0.27659574468085113</v>
          </cell>
          <cell r="AW82">
            <v>0.27659574468085113</v>
          </cell>
          <cell r="AY82">
            <v>74.020851093622312</v>
          </cell>
        </row>
        <row r="83">
          <cell r="A83">
            <v>78</v>
          </cell>
          <cell r="B83" t="str">
            <v>2</v>
          </cell>
          <cell r="C83" t="str">
            <v>8</v>
          </cell>
          <cell r="D83" t="str">
            <v>2H816</v>
          </cell>
          <cell r="E83" t="str">
            <v>§Þa lÝ 8</v>
          </cell>
          <cell r="F83" t="str">
            <v>17x24</v>
          </cell>
          <cell r="G83">
            <v>160</v>
          </cell>
          <cell r="H83">
            <v>53</v>
          </cell>
          <cell r="I83" t="str">
            <v>PG</v>
          </cell>
          <cell r="J83" t="str">
            <v>60</v>
          </cell>
          <cell r="K83">
            <v>4</v>
          </cell>
          <cell r="L83" t="str">
            <v>C180</v>
          </cell>
          <cell r="M83" t="str">
            <v>4/0</v>
          </cell>
          <cell r="N83">
            <v>755000</v>
          </cell>
          <cell r="O83">
            <v>120800000</v>
          </cell>
          <cell r="P83">
            <v>449000</v>
          </cell>
          <cell r="Q83">
            <v>71840000</v>
          </cell>
          <cell r="R83">
            <v>32.540710124999997</v>
          </cell>
          <cell r="S83">
            <v>15.336890000000002</v>
          </cell>
          <cell r="T83">
            <v>0.46750000000000003</v>
          </cell>
          <cell r="U83">
            <v>0.58599999999999997</v>
          </cell>
          <cell r="V83">
            <v>8.0495231788079477E-2</v>
          </cell>
          <cell r="W83">
            <v>7.7483443708609269E-3</v>
          </cell>
          <cell r="X83">
            <v>0.17533216059602649</v>
          </cell>
          <cell r="Y83">
            <v>0.50011439404084401</v>
          </cell>
          <cell r="Z83">
            <v>4.617727985476586</v>
          </cell>
          <cell r="AA83">
            <v>4.9475656987249135</v>
          </cell>
          <cell r="AB83">
            <v>0.38481066545638215</v>
          </cell>
          <cell r="AC83">
            <v>59.644894605453693</v>
          </cell>
          <cell r="AD83">
            <v>9543.1831368725907</v>
          </cell>
          <cell r="AE83">
            <v>428.20522044300009</v>
          </cell>
          <cell r="AF83">
            <v>104.87555100000002</v>
          </cell>
          <cell r="AG83">
            <v>1.87</v>
          </cell>
          <cell r="AH83">
            <v>2.2210384105960266</v>
          </cell>
          <cell r="AI83">
            <v>6.7480000000000002</v>
          </cell>
          <cell r="AJ83">
            <v>543.91980985359623</v>
          </cell>
          <cell r="AK83">
            <v>10087.102946726187</v>
          </cell>
          <cell r="AL83">
            <v>206.75416978607498</v>
          </cell>
          <cell r="AM83">
            <v>10293.857116512261</v>
          </cell>
          <cell r="AN83">
            <v>0</v>
          </cell>
          <cell r="AO83">
            <v>3162.1652580135701</v>
          </cell>
          <cell r="AP83">
            <v>13456.022374525832</v>
          </cell>
          <cell r="AQ83">
            <v>13000</v>
          </cell>
          <cell r="AR83">
            <v>13000</v>
          </cell>
          <cell r="AS83">
            <v>1</v>
          </cell>
          <cell r="AT83">
            <v>11600</v>
          </cell>
          <cell r="AU83">
            <v>1400</v>
          </cell>
          <cell r="AV83">
            <v>0.1206896551724137</v>
          </cell>
          <cell r="AW83">
            <v>0.1206896551724137</v>
          </cell>
          <cell r="AY83">
            <v>84.100139840786454</v>
          </cell>
        </row>
        <row r="84">
          <cell r="A84">
            <v>79</v>
          </cell>
          <cell r="B84" t="str">
            <v>2</v>
          </cell>
          <cell r="C84" t="str">
            <v>8</v>
          </cell>
          <cell r="D84" t="str">
            <v>2H817</v>
          </cell>
          <cell r="E84" t="str">
            <v>Gi¸o dôc c«ng d©n 8</v>
          </cell>
          <cell r="F84" t="str">
            <v>17x24</v>
          </cell>
          <cell r="G84">
            <v>60</v>
          </cell>
          <cell r="H84">
            <v>35</v>
          </cell>
          <cell r="I84" t="str">
            <v>ĐL</v>
          </cell>
          <cell r="J84" t="str">
            <v>48</v>
          </cell>
          <cell r="K84">
            <v>1</v>
          </cell>
          <cell r="L84" t="str">
            <v>C120</v>
          </cell>
          <cell r="M84" t="str">
            <v>4/0</v>
          </cell>
          <cell r="N84">
            <v>797000</v>
          </cell>
          <cell r="O84">
            <v>47820000</v>
          </cell>
          <cell r="P84">
            <v>522000</v>
          </cell>
          <cell r="Q84">
            <v>31320000</v>
          </cell>
          <cell r="R84">
            <v>22.738665600000001</v>
          </cell>
          <cell r="S84">
            <v>5.4040349999999995</v>
          </cell>
          <cell r="T84">
            <v>0.46750000000000003</v>
          </cell>
          <cell r="U84">
            <v>0.436</v>
          </cell>
          <cell r="V84">
            <v>4.3608950230029288E-2</v>
          </cell>
          <cell r="W84">
            <v>7.3400250941028861E-3</v>
          </cell>
          <cell r="X84">
            <v>0.29249006691760771</v>
          </cell>
          <cell r="Y84">
            <v>0.50011439404084401</v>
          </cell>
          <cell r="Z84">
            <v>4.617727985476586</v>
          </cell>
          <cell r="AA84">
            <v>4.9475656987249135</v>
          </cell>
          <cell r="AB84">
            <v>0.38481066545638215</v>
          </cell>
          <cell r="AC84">
            <v>39.839858385940474</v>
          </cell>
          <cell r="AD84">
            <v>2390.3915031564284</v>
          </cell>
          <cell r="AE84">
            <v>285.470146962</v>
          </cell>
          <cell r="AF84">
            <v>94.104925000000009</v>
          </cell>
          <cell r="AG84">
            <v>1.87</v>
          </cell>
          <cell r="AH84">
            <v>2.0681104140526978</v>
          </cell>
          <cell r="AI84">
            <v>4.2160000000000002</v>
          </cell>
          <cell r="AJ84">
            <v>387.72918237605273</v>
          </cell>
          <cell r="AK84">
            <v>2778.1206855324813</v>
          </cell>
          <cell r="AL84">
            <v>52.451427699049994</v>
          </cell>
          <cell r="AM84">
            <v>2830.5721132315311</v>
          </cell>
          <cell r="AN84">
            <v>0</v>
          </cell>
          <cell r="AO84">
            <v>869.52215243060107</v>
          </cell>
          <cell r="AP84">
            <v>3700.0942656621323</v>
          </cell>
          <cell r="AQ84">
            <v>4000</v>
          </cell>
          <cell r="AR84">
            <v>4000</v>
          </cell>
          <cell r="AS84">
            <v>1</v>
          </cell>
          <cell r="AT84">
            <v>3400</v>
          </cell>
          <cell r="AU84">
            <v>600</v>
          </cell>
          <cell r="AV84">
            <v>0.17647058823529416</v>
          </cell>
          <cell r="AW84">
            <v>0.17647058823529416</v>
          </cell>
          <cell r="AY84">
            <v>61.668237761035542</v>
          </cell>
        </row>
        <row r="85">
          <cell r="A85">
            <v>80</v>
          </cell>
          <cell r="B85" t="str">
            <v>2</v>
          </cell>
          <cell r="C85" t="str">
            <v>8</v>
          </cell>
          <cell r="D85" t="str">
            <v>2H818</v>
          </cell>
          <cell r="E85" t="str">
            <v>¢m nh¹c vµ MÜ thuËt 8</v>
          </cell>
          <cell r="F85" t="str">
            <v>17x24</v>
          </cell>
          <cell r="G85">
            <v>176</v>
          </cell>
          <cell r="H85">
            <v>35</v>
          </cell>
          <cell r="I85" t="str">
            <v>PG</v>
          </cell>
          <cell r="J85" t="str">
            <v>60</v>
          </cell>
          <cell r="K85">
            <v>4</v>
          </cell>
          <cell r="L85" t="str">
            <v>C180</v>
          </cell>
          <cell r="M85" t="str">
            <v>4/0</v>
          </cell>
          <cell r="N85">
            <v>640000</v>
          </cell>
          <cell r="O85">
            <v>112640000</v>
          </cell>
          <cell r="P85">
            <v>473000</v>
          </cell>
          <cell r="Q85">
            <v>83248000</v>
          </cell>
          <cell r="R85">
            <v>32.540710124999997</v>
          </cell>
          <cell r="S85">
            <v>15.336890000000002</v>
          </cell>
          <cell r="T85">
            <v>0.46750000000000003</v>
          </cell>
          <cell r="U85">
            <v>0.58599999999999997</v>
          </cell>
          <cell r="V85">
            <v>8.6326562499999995E-2</v>
          </cell>
          <cell r="W85">
            <v>9.1406249999999994E-3</v>
          </cell>
          <cell r="X85">
            <v>0.12417325106534091</v>
          </cell>
          <cell r="Y85">
            <v>0.50011439404084401</v>
          </cell>
          <cell r="Z85">
            <v>4.617727985476586</v>
          </cell>
          <cell r="AA85">
            <v>4.9475656987249135</v>
          </cell>
          <cell r="AB85">
            <v>0.38481066545638215</v>
          </cell>
          <cell r="AC85">
            <v>59.60095930726407</v>
          </cell>
          <cell r="AD85">
            <v>10489.768838078477</v>
          </cell>
          <cell r="AE85">
            <v>428.20522044300009</v>
          </cell>
          <cell r="AF85">
            <v>104.87555100000002</v>
          </cell>
          <cell r="AG85">
            <v>1.87</v>
          </cell>
          <cell r="AH85">
            <v>2.6201312500000005</v>
          </cell>
          <cell r="AI85">
            <v>6.7480000000000002</v>
          </cell>
          <cell r="AJ85">
            <v>544.31890269300015</v>
          </cell>
          <cell r="AK85">
            <v>11034.087740771476</v>
          </cell>
          <cell r="AL85">
            <v>226.092209836075</v>
          </cell>
          <cell r="AM85">
            <v>11260.179950607551</v>
          </cell>
          <cell r="AN85">
            <v>0</v>
          </cell>
          <cell r="AO85">
            <v>3459.0095273108163</v>
          </cell>
          <cell r="AP85">
            <v>14719.189477918368</v>
          </cell>
          <cell r="AQ85">
            <v>15000</v>
          </cell>
          <cell r="AR85">
            <v>15000</v>
          </cell>
          <cell r="AS85">
            <v>1</v>
          </cell>
          <cell r="AT85">
            <v>11600</v>
          </cell>
          <cell r="AU85">
            <v>3400</v>
          </cell>
          <cell r="AV85">
            <v>0.2931034482758621</v>
          </cell>
          <cell r="AW85">
            <v>0.2931034482758621</v>
          </cell>
          <cell r="AY85">
            <v>83.631758397263454</v>
          </cell>
        </row>
        <row r="86">
          <cell r="A86">
            <v>81</v>
          </cell>
          <cell r="B86" t="str">
            <v>2</v>
          </cell>
          <cell r="C86" t="str">
            <v>8</v>
          </cell>
          <cell r="D86" t="str">
            <v>2H819</v>
          </cell>
          <cell r="E86" t="str">
            <v>TiÕng Nga 8</v>
          </cell>
          <cell r="F86" t="str">
            <v>17x24</v>
          </cell>
          <cell r="G86">
            <v>220</v>
          </cell>
          <cell r="H86">
            <v>105</v>
          </cell>
          <cell r="I86" t="str">
            <v>PG</v>
          </cell>
          <cell r="J86" t="str">
            <v>57</v>
          </cell>
          <cell r="K86">
            <v>2</v>
          </cell>
          <cell r="L86" t="str">
            <v>C180</v>
          </cell>
          <cell r="M86" t="str">
            <v>4/0</v>
          </cell>
          <cell r="N86">
            <v>300</v>
          </cell>
          <cell r="O86">
            <v>66000</v>
          </cell>
          <cell r="P86">
            <v>0</v>
          </cell>
          <cell r="Q86">
            <v>0</v>
          </cell>
          <cell r="R86">
            <v>34.154951118750006</v>
          </cell>
          <cell r="S86">
            <v>66.231440000000021</v>
          </cell>
          <cell r="T86">
            <v>0.46750000000000003</v>
          </cell>
          <cell r="U86">
            <v>0.52700000000000002</v>
          </cell>
          <cell r="V86">
            <v>21.305333333333333</v>
          </cell>
          <cell r="W86">
            <v>6.5</v>
          </cell>
          <cell r="X86">
            <v>635.7670454545455</v>
          </cell>
          <cell r="Y86">
            <v>0.50011439404084401</v>
          </cell>
          <cell r="Z86">
            <v>4.617727985476586</v>
          </cell>
          <cell r="AA86">
            <v>4.9475656987249135</v>
          </cell>
          <cell r="AB86">
            <v>0.38481066545638215</v>
          </cell>
          <cell r="AC86">
            <v>775.40348865032752</v>
          </cell>
          <cell r="AD86">
            <v>170588.76750307204</v>
          </cell>
          <cell r="AE86">
            <v>499.48247349000002</v>
          </cell>
          <cell r="AF86">
            <v>716.32132650000005</v>
          </cell>
          <cell r="AG86">
            <v>1.87</v>
          </cell>
          <cell r="AH86">
            <v>5112.9466666666676</v>
          </cell>
          <cell r="AI86">
            <v>6.7480000000000002</v>
          </cell>
          <cell r="AJ86">
            <v>6337.3684666566669</v>
          </cell>
          <cell r="AK86">
            <v>176926.1359697287</v>
          </cell>
          <cell r="AL86">
            <v>585.13824615287513</v>
          </cell>
          <cell r="AM86">
            <v>177511.27421588157</v>
          </cell>
          <cell r="AN86">
            <v>0</v>
          </cell>
          <cell r="AO86">
            <v>54529.607112068188</v>
          </cell>
          <cell r="AP86">
            <v>232040.88132794976</v>
          </cell>
          <cell r="AQ86">
            <v>232000</v>
          </cell>
          <cell r="AR86">
            <v>17000</v>
          </cell>
          <cell r="AS86">
            <v>13.647058823529411</v>
          </cell>
          <cell r="AT86">
            <v>12600</v>
          </cell>
          <cell r="AU86">
            <v>219400</v>
          </cell>
          <cell r="AV86">
            <v>17.412698412698411</v>
          </cell>
          <cell r="AW86">
            <v>0.3492063492063493</v>
          </cell>
          <cell r="AY86">
            <v>1054.731278763408</v>
          </cell>
        </row>
        <row r="87">
          <cell r="A87">
            <v>82</v>
          </cell>
          <cell r="B87" t="str">
            <v>2</v>
          </cell>
          <cell r="C87" t="str">
            <v>8</v>
          </cell>
          <cell r="D87" t="str">
            <v>2H820</v>
          </cell>
          <cell r="E87" t="str">
            <v>TiÕng Anh 8</v>
          </cell>
          <cell r="F87" t="str">
            <v>17x24</v>
          </cell>
          <cell r="G87">
            <v>164</v>
          </cell>
          <cell r="H87">
            <v>105</v>
          </cell>
          <cell r="I87" t="str">
            <v>PG</v>
          </cell>
          <cell r="J87" t="str">
            <v>60</v>
          </cell>
          <cell r="K87">
            <v>4</v>
          </cell>
          <cell r="L87" t="str">
            <v>C180</v>
          </cell>
          <cell r="M87" t="str">
            <v>4/0</v>
          </cell>
          <cell r="N87">
            <v>755000</v>
          </cell>
          <cell r="O87">
            <v>123820000</v>
          </cell>
          <cell r="P87">
            <v>531000</v>
          </cell>
          <cell r="Q87">
            <v>87084000</v>
          </cell>
          <cell r="R87">
            <v>32.540710124999997</v>
          </cell>
          <cell r="S87">
            <v>15.336890000000002</v>
          </cell>
          <cell r="T87">
            <v>0.46750000000000003</v>
          </cell>
          <cell r="U87">
            <v>0.58599999999999997</v>
          </cell>
          <cell r="V87">
            <v>7.8531933451784844E-2</v>
          </cell>
          <cell r="W87">
            <v>7.7483443708609269E-3</v>
          </cell>
          <cell r="X87">
            <v>0.33888406557906636</v>
          </cell>
          <cell r="Y87">
            <v>0.50011439404084401</v>
          </cell>
          <cell r="Z87">
            <v>4.617727985476586</v>
          </cell>
          <cell r="AA87">
            <v>4.9475656987249135</v>
          </cell>
          <cell r="AB87">
            <v>0.38481066545638215</v>
          </cell>
          <cell r="AC87">
            <v>59.806483212100439</v>
          </cell>
          <cell r="AD87">
            <v>9808.2632467844724</v>
          </cell>
          <cell r="AE87">
            <v>428.20522044300009</v>
          </cell>
          <cell r="AF87">
            <v>104.87555100000002</v>
          </cell>
          <cell r="AG87">
            <v>1.87</v>
          </cell>
          <cell r="AH87">
            <v>2.2210384105960266</v>
          </cell>
          <cell r="AI87">
            <v>6.7480000000000002</v>
          </cell>
          <cell r="AJ87">
            <v>543.91980985359623</v>
          </cell>
          <cell r="AK87">
            <v>10352.183056638069</v>
          </cell>
          <cell r="AL87">
            <v>211.58867979857499</v>
          </cell>
          <cell r="AM87">
            <v>10563.771736436644</v>
          </cell>
          <cell r="AN87">
            <v>0</v>
          </cell>
          <cell r="AO87">
            <v>3245.0802066177926</v>
          </cell>
          <cell r="AP87">
            <v>13808.851943054437</v>
          </cell>
          <cell r="AQ87">
            <v>14000</v>
          </cell>
          <cell r="AR87">
            <v>14000</v>
          </cell>
          <cell r="AS87">
            <v>1</v>
          </cell>
          <cell r="AT87">
            <v>12000</v>
          </cell>
          <cell r="AU87">
            <v>2000</v>
          </cell>
          <cell r="AV87">
            <v>0.16666666666666674</v>
          </cell>
          <cell r="AW87">
            <v>0.16666666666666674</v>
          </cell>
          <cell r="AY87">
            <v>84.20031672594169</v>
          </cell>
        </row>
        <row r="88">
          <cell r="A88">
            <v>83</v>
          </cell>
          <cell r="B88" t="str">
            <v>2</v>
          </cell>
          <cell r="C88" t="str">
            <v>8</v>
          </cell>
          <cell r="D88" t="str">
            <v>2H822</v>
          </cell>
          <cell r="E88" t="str">
            <v>TiÕng Ph¸p 8</v>
          </cell>
          <cell r="F88" t="str">
            <v>17x24</v>
          </cell>
          <cell r="G88">
            <v>172</v>
          </cell>
          <cell r="H88">
            <v>105</v>
          </cell>
          <cell r="I88" t="str">
            <v>PG</v>
          </cell>
          <cell r="J88" t="str">
            <v>57</v>
          </cell>
          <cell r="K88">
            <v>2</v>
          </cell>
          <cell r="L88" t="str">
            <v>C180</v>
          </cell>
          <cell r="M88" t="str">
            <v>4/0</v>
          </cell>
          <cell r="N88">
            <v>3000</v>
          </cell>
          <cell r="O88">
            <v>516000</v>
          </cell>
          <cell r="P88">
            <v>2000</v>
          </cell>
          <cell r="Q88">
            <v>344000</v>
          </cell>
          <cell r="R88">
            <v>30.467999100000007</v>
          </cell>
          <cell r="S88">
            <v>20.325230000000001</v>
          </cell>
          <cell r="T88">
            <v>0.46750000000000003</v>
          </cell>
          <cell r="U88">
            <v>0.52700000000000002</v>
          </cell>
          <cell r="V88">
            <v>2.7251007751937983</v>
          </cell>
          <cell r="W88">
            <v>0.65</v>
          </cell>
          <cell r="X88">
            <v>81.319040697674424</v>
          </cell>
          <cell r="Y88">
            <v>0.50011439404084401</v>
          </cell>
          <cell r="Z88">
            <v>4.617727985476586</v>
          </cell>
          <cell r="AA88">
            <v>4.9475656987249135</v>
          </cell>
          <cell r="AB88">
            <v>0.38481066545638215</v>
          </cell>
          <cell r="AC88">
            <v>146.93208931656693</v>
          </cell>
          <cell r="AD88">
            <v>25272.319362449511</v>
          </cell>
          <cell r="AE88">
            <v>428.20522044300009</v>
          </cell>
          <cell r="AF88">
            <v>219.85678800000002</v>
          </cell>
          <cell r="AG88">
            <v>1.87</v>
          </cell>
          <cell r="AH88">
            <v>511.29466666666673</v>
          </cell>
          <cell r="AI88">
            <v>6.7480000000000002</v>
          </cell>
          <cell r="AJ88">
            <v>1167.9746751096668</v>
          </cell>
          <cell r="AK88">
            <v>26440.294037559179</v>
          </cell>
          <cell r="AL88">
            <v>236.66943534107506</v>
          </cell>
          <cell r="AM88">
            <v>26676.963472900254</v>
          </cell>
          <cell r="AN88">
            <v>0</v>
          </cell>
          <cell r="AO88">
            <v>8194.8842040935397</v>
          </cell>
          <cell r="AP88">
            <v>34871.847676993792</v>
          </cell>
          <cell r="AQ88">
            <v>34900</v>
          </cell>
          <cell r="AR88">
            <v>12000</v>
          </cell>
          <cell r="AS88">
            <v>2.9083333333333332</v>
          </cell>
          <cell r="AT88">
            <v>8700</v>
          </cell>
          <cell r="AU88">
            <v>26200</v>
          </cell>
          <cell r="AV88">
            <v>3.0114942528735629</v>
          </cell>
          <cell r="AW88">
            <v>0.3793103448275863</v>
          </cell>
          <cell r="AY88">
            <v>202.74330044763832</v>
          </cell>
        </row>
        <row r="89">
          <cell r="A89">
            <v>84</v>
          </cell>
          <cell r="B89" t="str">
            <v>2</v>
          </cell>
          <cell r="C89" t="str">
            <v>8</v>
          </cell>
          <cell r="D89" t="str">
            <v>2H823</v>
          </cell>
          <cell r="E89" t="str">
            <v>TiÕng Trung Quèc 8</v>
          </cell>
          <cell r="F89" t="str">
            <v>17x24</v>
          </cell>
          <cell r="G89">
            <v>144</v>
          </cell>
          <cell r="H89">
            <v>105</v>
          </cell>
          <cell r="I89" t="str">
            <v>PG</v>
          </cell>
          <cell r="J89" t="str">
            <v>57</v>
          </cell>
          <cell r="K89">
            <v>2</v>
          </cell>
          <cell r="L89" t="str">
            <v>C180</v>
          </cell>
          <cell r="M89" t="str">
            <v>4/0</v>
          </cell>
          <cell r="N89">
            <v>3000</v>
          </cell>
          <cell r="O89">
            <v>432000</v>
          </cell>
          <cell r="P89">
            <v>1700</v>
          </cell>
          <cell r="Q89">
            <v>244800</v>
          </cell>
          <cell r="R89">
            <v>30.467999100000007</v>
          </cell>
          <cell r="S89">
            <v>20.325230000000001</v>
          </cell>
          <cell r="T89">
            <v>0.46750000000000003</v>
          </cell>
          <cell r="U89">
            <v>0.52700000000000002</v>
          </cell>
          <cell r="V89">
            <v>3.2549814814814817</v>
          </cell>
          <cell r="W89">
            <v>0.65</v>
          </cell>
          <cell r="X89">
            <v>97.131076388888886</v>
          </cell>
          <cell r="Y89">
            <v>0.50011439404084401</v>
          </cell>
          <cell r="Z89">
            <v>4.617727985476586</v>
          </cell>
          <cell r="AA89">
            <v>4.9475656987249135</v>
          </cell>
          <cell r="AB89">
            <v>0.38481066545638215</v>
          </cell>
          <cell r="AC89">
            <v>163.27400571406909</v>
          </cell>
          <cell r="AD89">
            <v>23511.456822825949</v>
          </cell>
          <cell r="AE89">
            <v>428.20522044300009</v>
          </cell>
          <cell r="AF89">
            <v>219.85678800000002</v>
          </cell>
          <cell r="AG89">
            <v>1.87</v>
          </cell>
          <cell r="AH89">
            <v>511.29466666666673</v>
          </cell>
          <cell r="AI89">
            <v>6.7480000000000002</v>
          </cell>
          <cell r="AJ89">
            <v>1167.9746751096668</v>
          </cell>
          <cell r="AK89">
            <v>24679.431497935617</v>
          </cell>
          <cell r="AL89">
            <v>200.786924971075</v>
          </cell>
          <cell r="AM89">
            <v>24880.218422906692</v>
          </cell>
          <cell r="AN89">
            <v>0</v>
          </cell>
          <cell r="AO89">
            <v>7642.9429142262379</v>
          </cell>
          <cell r="AP89">
            <v>32523.161337132929</v>
          </cell>
          <cell r="AQ89">
            <v>32500</v>
          </cell>
          <cell r="AR89">
            <v>10000</v>
          </cell>
          <cell r="AS89">
            <v>3.25</v>
          </cell>
          <cell r="AT89">
            <v>7400</v>
          </cell>
          <cell r="AU89">
            <v>25100</v>
          </cell>
          <cell r="AV89">
            <v>3.3918918918918921</v>
          </cell>
          <cell r="AW89">
            <v>0.35135135135135132</v>
          </cell>
          <cell r="AY89">
            <v>225.85528706342313</v>
          </cell>
        </row>
        <row r="90">
          <cell r="A90">
            <v>85</v>
          </cell>
          <cell r="B90" t="str">
            <v>2</v>
          </cell>
          <cell r="C90" t="str">
            <v>8</v>
          </cell>
          <cell r="D90" t="str">
            <v>2h825</v>
          </cell>
          <cell r="E90" t="str">
            <v>TiÕng NhËt 8</v>
          </cell>
          <cell r="F90" t="str">
            <v>17x24</v>
          </cell>
          <cell r="G90">
            <v>192</v>
          </cell>
          <cell r="H90">
            <v>105</v>
          </cell>
          <cell r="I90" t="str">
            <v>PG</v>
          </cell>
          <cell r="J90" t="str">
            <v>48</v>
          </cell>
          <cell r="K90">
            <v>1</v>
          </cell>
          <cell r="L90" t="str">
            <v>C180</v>
          </cell>
          <cell r="M90" t="str">
            <v>4/0</v>
          </cell>
          <cell r="N90">
            <v>11000</v>
          </cell>
          <cell r="O90">
            <v>2112000</v>
          </cell>
          <cell r="P90">
            <v>2000</v>
          </cell>
          <cell r="Q90">
            <v>384000</v>
          </cell>
          <cell r="R90">
            <v>22.738665600000001</v>
          </cell>
          <cell r="S90">
            <v>8.4723050000000004</v>
          </cell>
          <cell r="T90">
            <v>0.46750000000000003</v>
          </cell>
          <cell r="U90">
            <v>0.436</v>
          </cell>
          <cell r="V90">
            <v>0.30581249999999999</v>
          </cell>
          <cell r="W90">
            <v>0.17727272727272728</v>
          </cell>
          <cell r="X90">
            <v>19.00390625</v>
          </cell>
          <cell r="Y90">
            <v>0.50011439404084401</v>
          </cell>
          <cell r="Z90">
            <v>4.617727985476586</v>
          </cell>
          <cell r="AA90">
            <v>4.9475656987249135</v>
          </cell>
          <cell r="AB90">
            <v>0.38481066545638215</v>
          </cell>
          <cell r="AC90">
            <v>62.051680820971463</v>
          </cell>
          <cell r="AD90">
            <v>11913.922717626521</v>
          </cell>
          <cell r="AE90">
            <v>428.20522044300009</v>
          </cell>
          <cell r="AF90">
            <v>130.69021050000001</v>
          </cell>
          <cell r="AG90">
            <v>1.87</v>
          </cell>
          <cell r="AH90">
            <v>139.44400000000002</v>
          </cell>
          <cell r="AI90">
            <v>6.7480000000000002</v>
          </cell>
          <cell r="AJ90">
            <v>706.95743094300019</v>
          </cell>
          <cell r="AK90">
            <v>12620.880148569522</v>
          </cell>
          <cell r="AL90">
            <v>166.07579465357503</v>
          </cell>
          <cell r="AM90">
            <v>12786.955943223096</v>
          </cell>
          <cell r="AN90">
            <v>0</v>
          </cell>
          <cell r="AO90">
            <v>3928.0191459574212</v>
          </cell>
          <cell r="AP90">
            <v>16714.975089180516</v>
          </cell>
          <cell r="AQ90">
            <v>16700</v>
          </cell>
          <cell r="AR90">
            <v>14000</v>
          </cell>
          <cell r="AS90">
            <v>1.1928571428571428</v>
          </cell>
          <cell r="AT90">
            <v>10500</v>
          </cell>
          <cell r="AU90">
            <v>6200</v>
          </cell>
          <cell r="AV90">
            <v>0.59047619047619038</v>
          </cell>
          <cell r="AW90">
            <v>0.33333333333333326</v>
          </cell>
          <cell r="AY90">
            <v>87.057161922815183</v>
          </cell>
        </row>
        <row r="91">
          <cell r="A91">
            <v>86</v>
          </cell>
          <cell r="B91" t="str">
            <v>2</v>
          </cell>
          <cell r="C91" t="str">
            <v>9</v>
          </cell>
          <cell r="D91" t="str">
            <v>2h901</v>
          </cell>
          <cell r="E91" t="str">
            <v>To¸n 9/1</v>
          </cell>
          <cell r="F91" t="str">
            <v>17x24</v>
          </cell>
          <cell r="G91">
            <v>128</v>
          </cell>
          <cell r="H91">
            <v>66</v>
          </cell>
          <cell r="I91" t="str">
            <v>PG</v>
          </cell>
          <cell r="J91" t="str">
            <v>48</v>
          </cell>
          <cell r="K91">
            <v>1</v>
          </cell>
          <cell r="L91" t="str">
            <v>C180</v>
          </cell>
          <cell r="M91" t="str">
            <v>4/1</v>
          </cell>
          <cell r="N91">
            <v>805000</v>
          </cell>
          <cell r="O91">
            <v>103040000</v>
          </cell>
          <cell r="P91">
            <v>497000</v>
          </cell>
          <cell r="Q91">
            <v>63616000</v>
          </cell>
          <cell r="R91">
            <v>22.738665600000001</v>
          </cell>
          <cell r="S91">
            <v>6.9218750000000009</v>
          </cell>
          <cell r="T91">
            <v>0.46750000000000003</v>
          </cell>
          <cell r="U91">
            <v>0.436</v>
          </cell>
          <cell r="V91">
            <v>2.3731133540372672E-2</v>
          </cell>
          <cell r="W91">
            <v>7.2670807453416152E-3</v>
          </cell>
          <cell r="X91">
            <v>0.25597098214285713</v>
          </cell>
          <cell r="Y91">
            <v>0.50011439404084401</v>
          </cell>
          <cell r="Z91">
            <v>4.617727985476586</v>
          </cell>
          <cell r="AA91">
            <v>4.9475656987249135</v>
          </cell>
          <cell r="AB91">
            <v>0.38481066545638215</v>
          </cell>
          <cell r="AC91">
            <v>41.301228540127298</v>
          </cell>
          <cell r="AD91">
            <v>5286.5572531362941</v>
          </cell>
          <cell r="AE91">
            <v>435.93791541299993</v>
          </cell>
          <cell r="AF91">
            <v>120.70678100000001</v>
          </cell>
          <cell r="AG91">
            <v>1.87</v>
          </cell>
          <cell r="AH91">
            <v>2.4439813664596275</v>
          </cell>
          <cell r="AI91">
            <v>6.7480000000000002</v>
          </cell>
          <cell r="AJ91">
            <v>567.7066777794596</v>
          </cell>
          <cell r="AK91">
            <v>5854.2639309157539</v>
          </cell>
          <cell r="AL91">
            <v>110.37259733032499</v>
          </cell>
          <cell r="AM91">
            <v>5964.6365282460793</v>
          </cell>
          <cell r="AN91">
            <v>0</v>
          </cell>
          <cell r="AO91">
            <v>1832.2739661932399</v>
          </cell>
          <cell r="AP91">
            <v>7796.9104944393193</v>
          </cell>
          <cell r="AQ91">
            <v>8000</v>
          </cell>
          <cell r="AR91">
            <v>8000</v>
          </cell>
          <cell r="AS91">
            <v>1</v>
          </cell>
          <cell r="AT91">
            <v>6500</v>
          </cell>
          <cell r="AU91">
            <v>1500</v>
          </cell>
          <cell r="AV91">
            <v>0.23076923076923084</v>
          </cell>
          <cell r="AW91">
            <v>0.23076923076923084</v>
          </cell>
          <cell r="AY91">
            <v>60.913363237807182</v>
          </cell>
        </row>
        <row r="92">
          <cell r="A92">
            <v>87</v>
          </cell>
          <cell r="B92" t="str">
            <v>2</v>
          </cell>
          <cell r="C92" t="str">
            <v>9</v>
          </cell>
          <cell r="D92" t="str">
            <v>2h902</v>
          </cell>
          <cell r="E92" t="str">
            <v>To¸n 9/2</v>
          </cell>
          <cell r="F92" t="str">
            <v>17x24</v>
          </cell>
          <cell r="G92">
            <v>136</v>
          </cell>
          <cell r="H92">
            <v>74</v>
          </cell>
          <cell r="I92" t="str">
            <v>PG</v>
          </cell>
          <cell r="J92" t="str">
            <v>48</v>
          </cell>
          <cell r="K92">
            <v>1</v>
          </cell>
          <cell r="L92" t="str">
            <v>C180</v>
          </cell>
          <cell r="M92" t="str">
            <v>4/0</v>
          </cell>
          <cell r="N92">
            <v>753000</v>
          </cell>
          <cell r="O92">
            <v>102408000</v>
          </cell>
          <cell r="P92">
            <v>475000</v>
          </cell>
          <cell r="Q92">
            <v>64600000</v>
          </cell>
          <cell r="R92">
            <v>22.738665600000001</v>
          </cell>
          <cell r="S92">
            <v>6.9218750000000009</v>
          </cell>
          <cell r="T92">
            <v>0.46750000000000003</v>
          </cell>
          <cell r="U92">
            <v>0.436</v>
          </cell>
          <cell r="V92">
            <v>2.3877587688461838E-2</v>
          </cell>
          <cell r="W92">
            <v>7.7689243027888443E-3</v>
          </cell>
          <cell r="X92">
            <v>0.28876894383251306</v>
          </cell>
          <cell r="Y92">
            <v>0.50011439404084401</v>
          </cell>
          <cell r="Z92">
            <v>4.617727985476586</v>
          </cell>
          <cell r="AA92">
            <v>4.9475656987249135</v>
          </cell>
          <cell r="AB92">
            <v>0.38481066545638215</v>
          </cell>
          <cell r="AC92">
            <v>41.334674799522489</v>
          </cell>
          <cell r="AD92">
            <v>5621.5157727350588</v>
          </cell>
          <cell r="AE92">
            <v>428.20522044300009</v>
          </cell>
          <cell r="AF92">
            <v>104.87555100000002</v>
          </cell>
          <cell r="AG92">
            <v>1.87</v>
          </cell>
          <cell r="AH92">
            <v>2.2269375830013285</v>
          </cell>
          <cell r="AI92">
            <v>6.7480000000000002</v>
          </cell>
          <cell r="AJ92">
            <v>543.92570902600153</v>
          </cell>
          <cell r="AK92">
            <v>6165.4414817610605</v>
          </cell>
          <cell r="AL92">
            <v>115.80910732607502</v>
          </cell>
          <cell r="AM92">
            <v>6281.2505890871353</v>
          </cell>
          <cell r="AN92">
            <v>0</v>
          </cell>
          <cell r="AO92">
            <v>1929.5344946868977</v>
          </cell>
          <cell r="AP92">
            <v>8210.7850837740334</v>
          </cell>
          <cell r="AQ92">
            <v>8000</v>
          </cell>
          <cell r="AR92">
            <v>8000</v>
          </cell>
          <cell r="AS92">
            <v>1</v>
          </cell>
          <cell r="AT92">
            <v>6900</v>
          </cell>
          <cell r="AU92">
            <v>1100</v>
          </cell>
          <cell r="AV92">
            <v>0.15942028985507251</v>
          </cell>
          <cell r="AW92">
            <v>0.15942028985507251</v>
          </cell>
          <cell r="AY92">
            <v>60.373419733632602</v>
          </cell>
        </row>
        <row r="93">
          <cell r="A93">
            <v>88</v>
          </cell>
          <cell r="B93" t="str">
            <v>2</v>
          </cell>
          <cell r="C93" t="str">
            <v>9</v>
          </cell>
          <cell r="D93" t="str">
            <v>2h905</v>
          </cell>
          <cell r="E93" t="str">
            <v>VËt lÝ 9</v>
          </cell>
          <cell r="F93" t="str">
            <v>17x24</v>
          </cell>
          <cell r="G93">
            <v>168</v>
          </cell>
          <cell r="H93">
            <v>70</v>
          </cell>
          <cell r="I93" t="str">
            <v>PG</v>
          </cell>
          <cell r="J93" t="str">
            <v>57</v>
          </cell>
          <cell r="K93">
            <v>2</v>
          </cell>
          <cell r="L93" t="str">
            <v>C180</v>
          </cell>
          <cell r="M93" t="str">
            <v>4/4</v>
          </cell>
          <cell r="N93">
            <v>710000</v>
          </cell>
          <cell r="O93">
            <v>119280000</v>
          </cell>
          <cell r="P93">
            <v>432000</v>
          </cell>
          <cell r="Q93">
            <v>72576000</v>
          </cell>
          <cell r="R93">
            <v>30.467999100000007</v>
          </cell>
          <cell r="S93">
            <v>9.7306250000000016</v>
          </cell>
          <cell r="T93">
            <v>0.46750000000000003</v>
          </cell>
          <cell r="U93">
            <v>0.52700000000000002</v>
          </cell>
          <cell r="V93">
            <v>3.9761569416498992E-2</v>
          </cell>
          <cell r="W93">
            <v>8.2394366197183107E-3</v>
          </cell>
          <cell r="X93">
            <v>0.23452171361502347</v>
          </cell>
          <cell r="Y93">
            <v>0.50011439404084401</v>
          </cell>
          <cell r="Z93">
            <v>4.617727985476586</v>
          </cell>
          <cell r="AA93">
            <v>4.9475656987249135</v>
          </cell>
          <cell r="AB93">
            <v>0.38481066545638215</v>
          </cell>
          <cell r="AC93">
            <v>51.92586556334998</v>
          </cell>
          <cell r="AD93">
            <v>8723.5454146427965</v>
          </cell>
          <cell r="AE93">
            <v>442.89734088599994</v>
          </cell>
          <cell r="AF93">
            <v>163.45110200000002</v>
          </cell>
          <cell r="AG93">
            <v>1.87</v>
          </cell>
          <cell r="AH93">
            <v>3.9582647887323943</v>
          </cell>
          <cell r="AI93">
            <v>6.7480000000000002</v>
          </cell>
          <cell r="AJ93">
            <v>618.92470767473242</v>
          </cell>
          <cell r="AK93">
            <v>9342.4701223175289</v>
          </cell>
          <cell r="AL93">
            <v>186.00318229215006</v>
          </cell>
          <cell r="AM93">
            <v>9528.473304609679</v>
          </cell>
          <cell r="AN93">
            <v>0</v>
          </cell>
          <cell r="AO93">
            <v>2927.0473550108163</v>
          </cell>
          <cell r="AP93">
            <v>12455.520659620495</v>
          </cell>
          <cell r="AQ93">
            <v>12000</v>
          </cell>
          <cell r="AR93">
            <v>12000</v>
          </cell>
          <cell r="AS93">
            <v>1</v>
          </cell>
          <cell r="AT93">
            <v>9900</v>
          </cell>
          <cell r="AU93">
            <v>2100</v>
          </cell>
          <cell r="AV93">
            <v>0.21212121212121215</v>
          </cell>
          <cell r="AW93">
            <v>0.21212121212121215</v>
          </cell>
          <cell r="AY93">
            <v>74.140003926312474</v>
          </cell>
        </row>
        <row r="94">
          <cell r="A94">
            <v>89</v>
          </cell>
          <cell r="B94" t="str">
            <v>2</v>
          </cell>
          <cell r="C94" t="str">
            <v>9</v>
          </cell>
          <cell r="D94" t="str">
            <v>2h907</v>
          </cell>
          <cell r="E94" t="str">
            <v>Hãa häc 9</v>
          </cell>
          <cell r="F94" t="str">
            <v>17x24</v>
          </cell>
          <cell r="G94">
            <v>172</v>
          </cell>
          <cell r="H94">
            <v>70</v>
          </cell>
          <cell r="I94" t="str">
            <v>PG</v>
          </cell>
          <cell r="J94" t="str">
            <v>60</v>
          </cell>
          <cell r="K94">
            <v>4</v>
          </cell>
          <cell r="L94" t="str">
            <v>C180</v>
          </cell>
          <cell r="M94" t="str">
            <v>4/1</v>
          </cell>
          <cell r="N94">
            <v>750000</v>
          </cell>
          <cell r="O94">
            <v>129000000</v>
          </cell>
          <cell r="P94">
            <v>448000</v>
          </cell>
          <cell r="Q94">
            <v>77056000</v>
          </cell>
          <cell r="R94">
            <v>32.540710124999997</v>
          </cell>
          <cell r="S94">
            <v>15.336890000000002</v>
          </cell>
          <cell r="T94">
            <v>0.46750000000000003</v>
          </cell>
          <cell r="U94">
            <v>0.58599999999999997</v>
          </cell>
          <cell r="V94">
            <v>7.5378480620155036E-2</v>
          </cell>
          <cell r="W94">
            <v>7.7999999999999996E-3</v>
          </cell>
          <cell r="X94">
            <v>0.21685077519379845</v>
          </cell>
          <cell r="Y94">
            <v>0.50011439404084401</v>
          </cell>
          <cell r="Z94">
            <v>4.617727985476586</v>
          </cell>
          <cell r="AA94">
            <v>4.9475656987249135</v>
          </cell>
          <cell r="AB94">
            <v>0.38481066545638215</v>
          </cell>
          <cell r="AC94">
            <v>59.681348124512681</v>
          </cell>
          <cell r="AD94">
            <v>10265.19187741618</v>
          </cell>
          <cell r="AE94">
            <v>435.93791541299993</v>
          </cell>
          <cell r="AF94">
            <v>120.70678100000001</v>
          </cell>
          <cell r="AG94">
            <v>1.87</v>
          </cell>
          <cell r="AH94">
            <v>2.6232066666666669</v>
          </cell>
          <cell r="AI94">
            <v>6.7480000000000002</v>
          </cell>
          <cell r="AJ94">
            <v>567.8859030796666</v>
          </cell>
          <cell r="AK94">
            <v>10833.077780495847</v>
          </cell>
          <cell r="AL94">
            <v>221.84679794782505</v>
          </cell>
          <cell r="AM94">
            <v>11054.924578443672</v>
          </cell>
          <cell r="AN94">
            <v>0</v>
          </cell>
          <cell r="AO94">
            <v>3395.9572234434804</v>
          </cell>
          <cell r="AP94">
            <v>14450.881801887152</v>
          </cell>
          <cell r="AQ94">
            <v>14000</v>
          </cell>
          <cell r="AR94">
            <v>14000</v>
          </cell>
          <cell r="AS94">
            <v>1</v>
          </cell>
          <cell r="AT94">
            <v>12600</v>
          </cell>
          <cell r="AU94">
            <v>1400</v>
          </cell>
          <cell r="AV94">
            <v>0.11111111111111116</v>
          </cell>
          <cell r="AW94">
            <v>0.11111111111111116</v>
          </cell>
          <cell r="AY94">
            <v>84.016754662134602</v>
          </cell>
        </row>
        <row r="95">
          <cell r="A95">
            <v>90</v>
          </cell>
          <cell r="B95" t="str">
            <v>2</v>
          </cell>
          <cell r="C95" t="str">
            <v>9</v>
          </cell>
          <cell r="D95" t="str">
            <v>2h909</v>
          </cell>
          <cell r="E95" t="str">
            <v>Sinh häc 9</v>
          </cell>
          <cell r="F95" t="str">
            <v>17x24</v>
          </cell>
          <cell r="G95">
            <v>200</v>
          </cell>
          <cell r="H95">
            <v>66</v>
          </cell>
          <cell r="I95" t="str">
            <v>PG</v>
          </cell>
          <cell r="J95" t="str">
            <v>60</v>
          </cell>
          <cell r="K95">
            <v>4</v>
          </cell>
          <cell r="L95" t="str">
            <v>C180</v>
          </cell>
          <cell r="M95" t="str">
            <v>4/0</v>
          </cell>
          <cell r="N95">
            <v>707000</v>
          </cell>
          <cell r="O95">
            <v>141400000</v>
          </cell>
          <cell r="P95">
            <v>419000</v>
          </cell>
          <cell r="Q95">
            <v>83800000</v>
          </cell>
          <cell r="R95">
            <v>32.540710124999997</v>
          </cell>
          <cell r="S95">
            <v>15.336890000000002</v>
          </cell>
          <cell r="T95">
            <v>0.46750000000000003</v>
          </cell>
          <cell r="U95">
            <v>0.58599999999999997</v>
          </cell>
          <cell r="V95">
            <v>6.8768203677510603E-2</v>
          </cell>
          <cell r="W95">
            <v>8.2743988684582746E-3</v>
          </cell>
          <cell r="X95">
            <v>0.18652934936350779</v>
          </cell>
          <cell r="Y95">
            <v>0.50011439404084401</v>
          </cell>
          <cell r="Z95">
            <v>4.617727985476586</v>
          </cell>
          <cell r="AA95">
            <v>4.9475656987249135</v>
          </cell>
          <cell r="AB95">
            <v>0.38481066545638215</v>
          </cell>
          <cell r="AC95">
            <v>59.644890820608204</v>
          </cell>
          <cell r="AD95">
            <v>11928.978164121641</v>
          </cell>
          <cell r="AE95">
            <v>428.20522044300009</v>
          </cell>
          <cell r="AF95">
            <v>104.87555100000002</v>
          </cell>
          <cell r="AG95">
            <v>1.87</v>
          </cell>
          <cell r="AH95">
            <v>2.3718302687411601</v>
          </cell>
          <cell r="AI95">
            <v>6.7480000000000002</v>
          </cell>
          <cell r="AJ95">
            <v>544.07060171174135</v>
          </cell>
          <cell r="AK95">
            <v>12473.048765833382</v>
          </cell>
          <cell r="AL95">
            <v>255.099269911075</v>
          </cell>
          <cell r="AM95">
            <v>12728.148035744458</v>
          </cell>
          <cell r="AN95">
            <v>0</v>
          </cell>
          <cell r="AO95">
            <v>3909.9539717646376</v>
          </cell>
          <cell r="AP95">
            <v>16638.102007509096</v>
          </cell>
          <cell r="AQ95">
            <v>17000</v>
          </cell>
          <cell r="AR95">
            <v>17000</v>
          </cell>
          <cell r="AS95">
            <v>1</v>
          </cell>
          <cell r="AT95">
            <v>14200</v>
          </cell>
          <cell r="AU95">
            <v>2800</v>
          </cell>
          <cell r="AV95">
            <v>0.19718309859154926</v>
          </cell>
          <cell r="AW95">
            <v>0.19718309859154926</v>
          </cell>
          <cell r="AY95">
            <v>83.190510037545479</v>
          </cell>
        </row>
        <row r="96">
          <cell r="A96">
            <v>91</v>
          </cell>
          <cell r="B96" t="str">
            <v>2</v>
          </cell>
          <cell r="C96" t="str">
            <v>9</v>
          </cell>
          <cell r="D96" t="str">
            <v>2h910</v>
          </cell>
          <cell r="E96" t="str">
            <v>C«ng nghÖ 9 - NÊu ¨n</v>
          </cell>
          <cell r="F96" t="str">
            <v>17x24</v>
          </cell>
          <cell r="G96">
            <v>80</v>
          </cell>
          <cell r="H96">
            <v>35</v>
          </cell>
          <cell r="I96" t="str">
            <v>ĐL</v>
          </cell>
          <cell r="J96" t="str">
            <v>60</v>
          </cell>
          <cell r="K96">
            <v>4</v>
          </cell>
          <cell r="L96" t="str">
            <v>C120</v>
          </cell>
          <cell r="M96" t="str">
            <v>4/0</v>
          </cell>
          <cell r="N96">
            <v>111000</v>
          </cell>
          <cell r="O96">
            <v>8880000</v>
          </cell>
          <cell r="P96">
            <v>81000</v>
          </cell>
          <cell r="Q96">
            <v>6480000</v>
          </cell>
          <cell r="R96">
            <v>32.540710124999997</v>
          </cell>
          <cell r="S96">
            <v>11.875395000000003</v>
          </cell>
          <cell r="T96">
            <v>0.46750000000000003</v>
          </cell>
          <cell r="U96">
            <v>0.58599999999999997</v>
          </cell>
          <cell r="V96">
            <v>0.923256756756757</v>
          </cell>
          <cell r="W96">
            <v>5.2702702702702706E-2</v>
          </cell>
          <cell r="X96">
            <v>1.5066159909909911</v>
          </cell>
          <cell r="Y96">
            <v>0.50011439404084401</v>
          </cell>
          <cell r="Z96">
            <v>4.617727985476586</v>
          </cell>
          <cell r="AA96">
            <v>4.9475656987249135</v>
          </cell>
          <cell r="AB96">
            <v>0.38481066545638215</v>
          </cell>
          <cell r="AC96">
            <v>58.402399319149183</v>
          </cell>
          <cell r="AD96">
            <v>4672.1919455319348</v>
          </cell>
          <cell r="AE96">
            <v>285.470146962</v>
          </cell>
          <cell r="AF96">
            <v>94.104925000000009</v>
          </cell>
          <cell r="AG96">
            <v>1.87</v>
          </cell>
          <cell r="AH96">
            <v>14.849405405405408</v>
          </cell>
          <cell r="AI96">
            <v>4.2160000000000002</v>
          </cell>
          <cell r="AJ96">
            <v>400.51047736740549</v>
          </cell>
          <cell r="AK96">
            <v>5072.7024228993405</v>
          </cell>
          <cell r="AL96">
            <v>99.30333704905</v>
          </cell>
          <cell r="AM96">
            <v>5172.0057599483907</v>
          </cell>
          <cell r="AN96">
            <v>0</v>
          </cell>
          <cell r="AO96">
            <v>1588.7860831214009</v>
          </cell>
          <cell r="AP96">
            <v>6760.7918430697919</v>
          </cell>
          <cell r="AQ96">
            <v>7000</v>
          </cell>
          <cell r="AR96">
            <v>7000</v>
          </cell>
          <cell r="AS96">
            <v>1</v>
          </cell>
          <cell r="AT96">
            <v>6000</v>
          </cell>
          <cell r="AU96">
            <v>1000</v>
          </cell>
          <cell r="AV96">
            <v>0.16666666666666674</v>
          </cell>
          <cell r="AW96">
            <v>0.16666666666666674</v>
          </cell>
          <cell r="AY96">
            <v>84.509898038372398</v>
          </cell>
        </row>
        <row r="97">
          <cell r="A97">
            <v>92</v>
          </cell>
          <cell r="B97" t="str">
            <v>2</v>
          </cell>
          <cell r="C97" t="str">
            <v>9</v>
          </cell>
          <cell r="D97" t="str">
            <v>2h912</v>
          </cell>
          <cell r="E97" t="str">
            <v>Ng÷ v¨n 9/1</v>
          </cell>
          <cell r="F97" t="str">
            <v>17x24</v>
          </cell>
          <cell r="G97">
            <v>240</v>
          </cell>
          <cell r="H97">
            <v>85</v>
          </cell>
          <cell r="I97" t="str">
            <v>PG</v>
          </cell>
          <cell r="J97" t="str">
            <v>48</v>
          </cell>
          <cell r="K97">
            <v>1</v>
          </cell>
          <cell r="L97" t="str">
            <v>C180</v>
          </cell>
          <cell r="M97" t="str">
            <v>4/0</v>
          </cell>
          <cell r="N97">
            <v>800000</v>
          </cell>
          <cell r="O97">
            <v>192000000</v>
          </cell>
          <cell r="P97">
            <v>490000</v>
          </cell>
          <cell r="Q97">
            <v>117600000</v>
          </cell>
          <cell r="R97">
            <v>22.738665600000001</v>
          </cell>
          <cell r="S97">
            <v>6.9218750000000009</v>
          </cell>
          <cell r="T97">
            <v>0.46750000000000003</v>
          </cell>
          <cell r="U97">
            <v>0.436</v>
          </cell>
          <cell r="V97">
            <v>1.0861354166666668E-2</v>
          </cell>
          <cell r="W97">
            <v>7.3125000000000004E-3</v>
          </cell>
          <cell r="X97">
            <v>0.17691731770833333</v>
          </cell>
          <cell r="Y97">
            <v>0.50011439404084401</v>
          </cell>
          <cell r="Z97">
            <v>4.617727985476586</v>
          </cell>
          <cell r="AA97">
            <v>4.9475656987249135</v>
          </cell>
          <cell r="AB97">
            <v>0.38481066545638215</v>
          </cell>
          <cell r="AC97">
            <v>41.209350515573732</v>
          </cell>
          <cell r="AD97">
            <v>9890.2441237376952</v>
          </cell>
          <cell r="AE97">
            <v>428.20522044300009</v>
          </cell>
          <cell r="AF97">
            <v>104.87555100000002</v>
          </cell>
          <cell r="AG97">
            <v>1.87</v>
          </cell>
          <cell r="AH97">
            <v>2.0603550000000004</v>
          </cell>
          <cell r="AI97">
            <v>6.7480000000000002</v>
          </cell>
          <cell r="AJ97">
            <v>543.75912644300013</v>
          </cell>
          <cell r="AK97">
            <v>10434.003250180695</v>
          </cell>
          <cell r="AL97">
            <v>194.14201288607501</v>
          </cell>
          <cell r="AM97">
            <v>10628.14526306677</v>
          </cell>
          <cell r="AN97">
            <v>0</v>
          </cell>
          <cell r="AO97">
            <v>3264.85508081136</v>
          </cell>
          <cell r="AP97">
            <v>13893.00034387813</v>
          </cell>
          <cell r="AQ97">
            <v>14000</v>
          </cell>
          <cell r="AR97">
            <v>14000</v>
          </cell>
          <cell r="AS97">
            <v>1</v>
          </cell>
          <cell r="AT97">
            <v>11100</v>
          </cell>
          <cell r="AU97">
            <v>2900</v>
          </cell>
          <cell r="AV97">
            <v>0.26126126126126126</v>
          </cell>
          <cell r="AW97">
            <v>0.26126126126126126</v>
          </cell>
          <cell r="AY97">
            <v>57.887501432825538</v>
          </cell>
        </row>
        <row r="98">
          <cell r="A98">
            <v>93</v>
          </cell>
          <cell r="B98" t="str">
            <v>2</v>
          </cell>
          <cell r="C98" t="str">
            <v>9</v>
          </cell>
          <cell r="D98" t="str">
            <v>2h913</v>
          </cell>
          <cell r="E98" t="str">
            <v>Ng÷ v¨n 9/2</v>
          </cell>
          <cell r="F98" t="str">
            <v>17x24</v>
          </cell>
          <cell r="G98">
            <v>212</v>
          </cell>
          <cell r="H98">
            <v>85</v>
          </cell>
          <cell r="I98" t="str">
            <v>PG</v>
          </cell>
          <cell r="J98" t="str">
            <v>48</v>
          </cell>
          <cell r="K98">
            <v>1</v>
          </cell>
          <cell r="L98" t="str">
            <v>C180</v>
          </cell>
          <cell r="M98" t="str">
            <v>4/0</v>
          </cell>
          <cell r="N98">
            <v>760000</v>
          </cell>
          <cell r="O98">
            <v>161120000</v>
          </cell>
          <cell r="P98">
            <v>464000</v>
          </cell>
          <cell r="Q98">
            <v>98368000</v>
          </cell>
          <cell r="R98">
            <v>22.738665600000001</v>
          </cell>
          <cell r="S98">
            <v>6.9218750000000009</v>
          </cell>
          <cell r="T98">
            <v>0.46750000000000003</v>
          </cell>
          <cell r="U98">
            <v>0.436</v>
          </cell>
          <cell r="V98">
            <v>1.5176613704071499E-2</v>
          </cell>
          <cell r="W98">
            <v>7.6973684210526316E-3</v>
          </cell>
          <cell r="X98">
            <v>0.21082500620655412</v>
          </cell>
          <cell r="Y98">
            <v>0.50011439404084401</v>
          </cell>
          <cell r="Z98">
            <v>4.617727985476586</v>
          </cell>
          <cell r="AA98">
            <v>4.9475656987249135</v>
          </cell>
          <cell r="AB98">
            <v>0.38481066545638215</v>
          </cell>
          <cell r="AC98">
            <v>41.247958332030407</v>
          </cell>
          <cell r="AD98">
            <v>8744.5671663904468</v>
          </cell>
          <cell r="AE98">
            <v>428.20522044300009</v>
          </cell>
          <cell r="AF98">
            <v>104.87555100000002</v>
          </cell>
          <cell r="AG98">
            <v>1.87</v>
          </cell>
          <cell r="AH98">
            <v>2.2064263157894741</v>
          </cell>
          <cell r="AI98">
            <v>6.7480000000000002</v>
          </cell>
          <cell r="AJ98">
            <v>543.90519775878965</v>
          </cell>
          <cell r="AK98">
            <v>9288.4723641492365</v>
          </cell>
          <cell r="AL98">
            <v>173.05238446607504</v>
          </cell>
          <cell r="AM98">
            <v>9461.5247486153112</v>
          </cell>
          <cell r="AN98">
            <v>0</v>
          </cell>
          <cell r="AO98">
            <v>2906.4814587249643</v>
          </cell>
          <cell r="AP98">
            <v>12368.006207340275</v>
          </cell>
          <cell r="AQ98">
            <v>12000</v>
          </cell>
          <cell r="AR98">
            <v>12000</v>
          </cell>
          <cell r="AS98">
            <v>1</v>
          </cell>
          <cell r="AT98">
            <v>10000</v>
          </cell>
          <cell r="AU98">
            <v>2000</v>
          </cell>
          <cell r="AV98">
            <v>0.19999999999999996</v>
          </cell>
          <cell r="AW98">
            <v>0.19999999999999996</v>
          </cell>
          <cell r="AY98">
            <v>58.33965192141639</v>
          </cell>
        </row>
        <row r="99">
          <cell r="A99">
            <v>94</v>
          </cell>
          <cell r="B99" t="str">
            <v>2</v>
          </cell>
          <cell r="C99" t="str">
            <v>9</v>
          </cell>
          <cell r="D99" t="str">
            <v>2h916</v>
          </cell>
          <cell r="E99" t="str">
            <v>LÞch sö 9</v>
          </cell>
          <cell r="F99" t="str">
            <v>17x24</v>
          </cell>
          <cell r="G99">
            <v>192</v>
          </cell>
          <cell r="H99">
            <v>53</v>
          </cell>
          <cell r="I99" t="str">
            <v>PG</v>
          </cell>
          <cell r="J99" t="str">
            <v>57</v>
          </cell>
          <cell r="K99">
            <v>2</v>
          </cell>
          <cell r="L99" t="str">
            <v>C180</v>
          </cell>
          <cell r="M99" t="str">
            <v>4/0</v>
          </cell>
          <cell r="N99">
            <v>687000</v>
          </cell>
          <cell r="O99">
            <v>131904000</v>
          </cell>
          <cell r="P99">
            <v>397000</v>
          </cell>
          <cell r="Q99">
            <v>76224000</v>
          </cell>
          <cell r="R99">
            <v>30.467999100000007</v>
          </cell>
          <cell r="S99">
            <v>9.7306250000000016</v>
          </cell>
          <cell r="T99">
            <v>0.46750000000000003</v>
          </cell>
          <cell r="U99">
            <v>0.52700000000000002</v>
          </cell>
          <cell r="V99">
            <v>3.5956149927219794E-2</v>
          </cell>
          <cell r="W99">
            <v>8.5152838427947596E-3</v>
          </cell>
          <cell r="X99">
            <v>0.16057227225861231</v>
          </cell>
          <cell r="Y99">
            <v>0.50011439404084401</v>
          </cell>
          <cell r="Z99">
            <v>4.617727985476586</v>
          </cell>
          <cell r="AA99">
            <v>4.9475656987249135</v>
          </cell>
          <cell r="AB99">
            <v>0.38481066545638215</v>
          </cell>
          <cell r="AC99">
            <v>51.848386549727373</v>
          </cell>
          <cell r="AD99">
            <v>9954.890217547656</v>
          </cell>
          <cell r="AE99">
            <v>428.20522044300009</v>
          </cell>
          <cell r="AF99">
            <v>104.87555100000002</v>
          </cell>
          <cell r="AG99">
            <v>1.87</v>
          </cell>
          <cell r="AH99">
            <v>2.3992489082969435</v>
          </cell>
          <cell r="AI99">
            <v>6.7480000000000002</v>
          </cell>
          <cell r="AJ99">
            <v>544.09802035129712</v>
          </cell>
          <cell r="AK99">
            <v>10498.988237898953</v>
          </cell>
          <cell r="AL99">
            <v>208.57116496607503</v>
          </cell>
          <cell r="AM99">
            <v>10707.559402865028</v>
          </cell>
          <cell r="AN99">
            <v>0</v>
          </cell>
          <cell r="AO99">
            <v>3289.2502740827208</v>
          </cell>
          <cell r="AP99">
            <v>13996.809676947749</v>
          </cell>
          <cell r="AQ99">
            <v>14000</v>
          </cell>
          <cell r="AR99">
            <v>14000</v>
          </cell>
          <cell r="AS99">
            <v>1</v>
          </cell>
          <cell r="AT99">
            <v>11000</v>
          </cell>
          <cell r="AU99">
            <v>3000</v>
          </cell>
          <cell r="AV99">
            <v>0.27272727272727271</v>
          </cell>
          <cell r="AW99">
            <v>0.27272727272727271</v>
          </cell>
          <cell r="AY99">
            <v>72.90005040076953</v>
          </cell>
        </row>
        <row r="100">
          <cell r="A100">
            <v>95</v>
          </cell>
          <cell r="B100" t="str">
            <v>2</v>
          </cell>
          <cell r="C100" t="str">
            <v>9</v>
          </cell>
          <cell r="D100" t="str">
            <v>2h917</v>
          </cell>
          <cell r="E100" t="str">
            <v>§Þa lÝ 9</v>
          </cell>
          <cell r="F100" t="str">
            <v>17x24</v>
          </cell>
          <cell r="G100">
            <v>156</v>
          </cell>
          <cell r="H100">
            <v>53</v>
          </cell>
          <cell r="I100" t="str">
            <v>PG</v>
          </cell>
          <cell r="J100" t="str">
            <v>60</v>
          </cell>
          <cell r="K100">
            <v>4</v>
          </cell>
          <cell r="L100" t="str">
            <v>C180</v>
          </cell>
          <cell r="M100" t="str">
            <v>4/1</v>
          </cell>
          <cell r="N100">
            <v>688000</v>
          </cell>
          <cell r="O100">
            <v>107328000</v>
          </cell>
          <cell r="P100">
            <v>410000</v>
          </cell>
          <cell r="Q100">
            <v>63960000</v>
          </cell>
          <cell r="R100">
            <v>32.540710124999997</v>
          </cell>
          <cell r="S100">
            <v>15.336890000000002</v>
          </cell>
          <cell r="T100">
            <v>0.46750000000000003</v>
          </cell>
          <cell r="U100">
            <v>0.58599999999999997</v>
          </cell>
          <cell r="V100">
            <v>9.0599135360763264E-2</v>
          </cell>
          <cell r="W100">
            <v>8.5029069767441866E-3</v>
          </cell>
          <cell r="X100">
            <v>0.19734016286523554</v>
          </cell>
          <cell r="Y100">
            <v>0.50011439404084401</v>
          </cell>
          <cell r="Z100">
            <v>4.617727985476586</v>
          </cell>
          <cell r="AA100">
            <v>4.9475656987249135</v>
          </cell>
          <cell r="AB100">
            <v>0.38481066545638215</v>
          </cell>
          <cell r="AC100">
            <v>59.677761073901472</v>
          </cell>
          <cell r="AD100">
            <v>9309.7307275286294</v>
          </cell>
          <cell r="AE100">
            <v>435.93791541299993</v>
          </cell>
          <cell r="AF100">
            <v>120.70678100000001</v>
          </cell>
          <cell r="AG100">
            <v>1.87</v>
          </cell>
          <cell r="AH100">
            <v>2.8596002906976747</v>
          </cell>
          <cell r="AI100">
            <v>6.7480000000000002</v>
          </cell>
          <cell r="AJ100">
            <v>568.12229670369766</v>
          </cell>
          <cell r="AK100">
            <v>9877.8530242323268</v>
          </cell>
          <cell r="AL100">
            <v>202.50875789782501</v>
          </cell>
          <cell r="AM100">
            <v>10080.361782130152</v>
          </cell>
          <cell r="AN100">
            <v>0</v>
          </cell>
          <cell r="AO100">
            <v>3096.5817239223343</v>
          </cell>
          <cell r="AP100">
            <v>13176.943506052487</v>
          </cell>
          <cell r="AQ100">
            <v>13000</v>
          </cell>
          <cell r="AR100">
            <v>13000</v>
          </cell>
          <cell r="AS100">
            <v>1</v>
          </cell>
          <cell r="AT100">
            <v>11500</v>
          </cell>
          <cell r="AU100">
            <v>1500</v>
          </cell>
          <cell r="AV100">
            <v>0.13043478260869557</v>
          </cell>
          <cell r="AW100">
            <v>0.13043478260869557</v>
          </cell>
          <cell r="AY100">
            <v>84.467586577259524</v>
          </cell>
        </row>
        <row r="101">
          <cell r="A101">
            <v>96</v>
          </cell>
          <cell r="B101" t="str">
            <v>2</v>
          </cell>
          <cell r="C101" t="str">
            <v>9</v>
          </cell>
          <cell r="D101" t="str">
            <v>2h918</v>
          </cell>
          <cell r="E101" t="str">
            <v>Gi¸o dôc c«ng d©n 9</v>
          </cell>
          <cell r="F101" t="str">
            <v>17x24</v>
          </cell>
          <cell r="G101">
            <v>68</v>
          </cell>
          <cell r="H101">
            <v>35</v>
          </cell>
          <cell r="I101" t="str">
            <v>ĐL</v>
          </cell>
          <cell r="J101" t="str">
            <v>48</v>
          </cell>
          <cell r="K101">
            <v>1</v>
          </cell>
          <cell r="L101" t="str">
            <v>C120</v>
          </cell>
          <cell r="M101" t="str">
            <v>4/0</v>
          </cell>
          <cell r="N101">
            <v>735000</v>
          </cell>
          <cell r="O101">
            <v>49980000</v>
          </cell>
          <cell r="P101">
            <v>452000</v>
          </cell>
          <cell r="Q101">
            <v>30736000</v>
          </cell>
          <cell r="R101">
            <v>22.738665600000001</v>
          </cell>
          <cell r="S101">
            <v>5.4040349999999995</v>
          </cell>
          <cell r="T101">
            <v>0.46750000000000003</v>
          </cell>
          <cell r="U101">
            <v>0.436</v>
          </cell>
          <cell r="V101">
            <v>4.8924689875950382E-2</v>
          </cell>
          <cell r="W101">
            <v>7.9591836734693878E-3</v>
          </cell>
          <cell r="X101">
            <v>0.27984943977591037</v>
          </cell>
          <cell r="Y101">
            <v>0.50011439404084401</v>
          </cell>
          <cell r="Z101">
            <v>4.617727985476586</v>
          </cell>
          <cell r="AA101">
            <v>4.9475656987249135</v>
          </cell>
          <cell r="AB101">
            <v>0.38481066545638215</v>
          </cell>
          <cell r="AC101">
            <v>39.833152657024058</v>
          </cell>
          <cell r="AD101">
            <v>2708.6543806776358</v>
          </cell>
          <cell r="AE101">
            <v>285.470146962</v>
          </cell>
          <cell r="AF101">
            <v>94.104925000000009</v>
          </cell>
          <cell r="AG101">
            <v>1.87</v>
          </cell>
          <cell r="AH101">
            <v>2.2814748299319731</v>
          </cell>
          <cell r="AI101">
            <v>4.2160000000000002</v>
          </cell>
          <cell r="AJ101">
            <v>387.94254679193205</v>
          </cell>
          <cell r="AK101">
            <v>3096.5969274695681</v>
          </cell>
          <cell r="AL101">
            <v>58.173467819050011</v>
          </cell>
          <cell r="AM101">
            <v>3154.7703952886181</v>
          </cell>
          <cell r="AN101">
            <v>0</v>
          </cell>
          <cell r="AO101">
            <v>969.11247436970609</v>
          </cell>
          <cell r="AP101">
            <v>4123.8828696583241</v>
          </cell>
          <cell r="AQ101">
            <v>4000</v>
          </cell>
          <cell r="AR101">
            <v>4000</v>
          </cell>
          <cell r="AS101">
            <v>1</v>
          </cell>
          <cell r="AT101">
            <v>3700</v>
          </cell>
          <cell r="AU101">
            <v>300</v>
          </cell>
          <cell r="AV101">
            <v>8.1081081081081141E-2</v>
          </cell>
          <cell r="AW101">
            <v>8.1081081081081141E-2</v>
          </cell>
          <cell r="AY101">
            <v>60.645336318504768</v>
          </cell>
        </row>
        <row r="102">
          <cell r="A102">
            <v>97</v>
          </cell>
          <cell r="B102" t="str">
            <v>2</v>
          </cell>
          <cell r="C102" t="str">
            <v>9</v>
          </cell>
          <cell r="D102" t="str">
            <v>2h920</v>
          </cell>
          <cell r="E102" t="str">
            <v>TiÕng Anh 9</v>
          </cell>
          <cell r="F102" t="str">
            <v>17x24</v>
          </cell>
          <cell r="G102">
            <v>108</v>
          </cell>
          <cell r="H102">
            <v>70</v>
          </cell>
          <cell r="I102" t="str">
            <v>PG</v>
          </cell>
          <cell r="J102" t="str">
            <v>60</v>
          </cell>
          <cell r="K102">
            <v>4</v>
          </cell>
          <cell r="L102" t="str">
            <v>C120</v>
          </cell>
          <cell r="M102" t="str">
            <v>4/0</v>
          </cell>
          <cell r="N102">
            <v>722000</v>
          </cell>
          <cell r="O102">
            <v>77976000</v>
          </cell>
          <cell r="P102">
            <v>492000</v>
          </cell>
          <cell r="Q102">
            <v>53136000</v>
          </cell>
          <cell r="R102">
            <v>32.540710124999997</v>
          </cell>
          <cell r="S102">
            <v>15.336890000000002</v>
          </cell>
          <cell r="T102">
            <v>0.46750000000000003</v>
          </cell>
          <cell r="U102">
            <v>0.58599999999999997</v>
          </cell>
          <cell r="V102">
            <v>0.12470278034266954</v>
          </cell>
          <cell r="W102">
            <v>8.1024930747922441E-3</v>
          </cell>
          <cell r="X102">
            <v>0.35874820457576689</v>
          </cell>
          <cell r="Y102">
            <v>0.50011439404084401</v>
          </cell>
          <cell r="Z102">
            <v>4.617727985476586</v>
          </cell>
          <cell r="AA102">
            <v>4.9475656987249135</v>
          </cell>
          <cell r="AB102">
            <v>0.38481066545638215</v>
          </cell>
          <cell r="AC102">
            <v>59.872872346691956</v>
          </cell>
          <cell r="AD102">
            <v>6466.2702134427309</v>
          </cell>
          <cell r="AE102">
            <v>285.470146962</v>
          </cell>
          <cell r="AF102">
            <v>104.87555100000002</v>
          </cell>
          <cell r="AG102">
            <v>1.87</v>
          </cell>
          <cell r="AH102">
            <v>2.322554016620499</v>
          </cell>
          <cell r="AI102">
            <v>4.2160000000000002</v>
          </cell>
          <cell r="AJ102">
            <v>398.75425197862052</v>
          </cell>
          <cell r="AK102">
            <v>6865.0244654213511</v>
          </cell>
          <cell r="AL102">
            <v>140.33716278655001</v>
          </cell>
          <cell r="AM102">
            <v>7005.361628207901</v>
          </cell>
          <cell r="AN102">
            <v>0</v>
          </cell>
          <cell r="AO102">
            <v>2151.9738335017732</v>
          </cell>
          <cell r="AP102">
            <v>9157.3354617096738</v>
          </cell>
          <cell r="AQ102">
            <v>9000</v>
          </cell>
          <cell r="AR102">
            <v>9000</v>
          </cell>
          <cell r="AS102">
            <v>1</v>
          </cell>
          <cell r="AT102">
            <v>8300</v>
          </cell>
          <cell r="AU102">
            <v>700</v>
          </cell>
          <cell r="AV102">
            <v>8.43373493975903E-2</v>
          </cell>
          <cell r="AW102">
            <v>8.43373493975903E-2</v>
          </cell>
          <cell r="AY102">
            <v>84.790143163978456</v>
          </cell>
        </row>
        <row r="103">
          <cell r="A103">
            <v>98</v>
          </cell>
          <cell r="B103" t="str">
            <v>2</v>
          </cell>
          <cell r="C103" t="str">
            <v>9</v>
          </cell>
          <cell r="D103" t="str">
            <v>2h922</v>
          </cell>
          <cell r="E103" t="str">
            <v>TiÕng Ph¸p 9</v>
          </cell>
          <cell r="F103" t="str">
            <v>17x24</v>
          </cell>
          <cell r="G103">
            <v>136</v>
          </cell>
          <cell r="H103">
            <v>70</v>
          </cell>
          <cell r="I103" t="str">
            <v>PG</v>
          </cell>
          <cell r="J103" t="str">
            <v>57</v>
          </cell>
          <cell r="K103">
            <v>2</v>
          </cell>
          <cell r="L103" t="str">
            <v>C180</v>
          </cell>
          <cell r="M103" t="str">
            <v>4/0</v>
          </cell>
          <cell r="N103">
            <v>3000</v>
          </cell>
          <cell r="O103">
            <v>408000</v>
          </cell>
          <cell r="P103">
            <v>1300</v>
          </cell>
          <cell r="Q103">
            <v>176800</v>
          </cell>
          <cell r="R103">
            <v>30.467999100000007</v>
          </cell>
          <cell r="S103">
            <v>20.325230000000001</v>
          </cell>
          <cell r="T103">
            <v>0.46750000000000003</v>
          </cell>
          <cell r="U103">
            <v>0.52700000000000002</v>
          </cell>
          <cell r="V103">
            <v>3.4464509803921568</v>
          </cell>
          <cell r="W103">
            <v>0.65</v>
          </cell>
          <cell r="X103">
            <v>68.563112745098039</v>
          </cell>
          <cell r="Y103">
            <v>0.50011439404084401</v>
          </cell>
          <cell r="Z103">
            <v>4.617727985476586</v>
          </cell>
          <cell r="AA103">
            <v>4.9475656987249135</v>
          </cell>
          <cell r="AB103">
            <v>0.38481066545638215</v>
          </cell>
          <cell r="AC103">
            <v>134.89751156918891</v>
          </cell>
          <cell r="AD103">
            <v>18346.06157340969</v>
          </cell>
          <cell r="AE103">
            <v>428.20522044300009</v>
          </cell>
          <cell r="AF103">
            <v>219.85678800000002</v>
          </cell>
          <cell r="AG103">
            <v>1.87</v>
          </cell>
          <cell r="AH103">
            <v>511.29466666666673</v>
          </cell>
          <cell r="AI103">
            <v>6.7480000000000002</v>
          </cell>
          <cell r="AJ103">
            <v>1167.9746751096668</v>
          </cell>
          <cell r="AK103">
            <v>19514.036248519358</v>
          </cell>
          <cell r="AL103">
            <v>190.53477915107501</v>
          </cell>
          <cell r="AM103">
            <v>19704.571027670434</v>
          </cell>
          <cell r="AN103">
            <v>0</v>
          </cell>
          <cell r="AO103">
            <v>6053.0381588268647</v>
          </cell>
          <cell r="AP103">
            <v>25757.609186497299</v>
          </cell>
          <cell r="AQ103">
            <v>25800</v>
          </cell>
          <cell r="AR103">
            <v>9000</v>
          </cell>
          <cell r="AS103">
            <v>2.8666666666666667</v>
          </cell>
          <cell r="AT103">
            <v>6700</v>
          </cell>
          <cell r="AU103">
            <v>19100</v>
          </cell>
          <cell r="AV103">
            <v>2.8507462686567164</v>
          </cell>
          <cell r="AW103">
            <v>0.34328358208955234</v>
          </cell>
          <cell r="AY103">
            <v>189.39418519483309</v>
          </cell>
        </row>
        <row r="104">
          <cell r="A104">
            <v>99</v>
          </cell>
          <cell r="B104" t="str">
            <v>2</v>
          </cell>
          <cell r="C104" t="str">
            <v>9</v>
          </cell>
          <cell r="D104" t="str">
            <v>2h923</v>
          </cell>
          <cell r="E104" t="str">
            <v>TiÕng Nga 9</v>
          </cell>
          <cell r="F104" t="str">
            <v>17x24</v>
          </cell>
          <cell r="G104">
            <v>160</v>
          </cell>
          <cell r="H104">
            <v>70</v>
          </cell>
          <cell r="I104" t="str">
            <v>PG</v>
          </cell>
          <cell r="J104" t="str">
            <v>57</v>
          </cell>
          <cell r="K104">
            <v>2</v>
          </cell>
          <cell r="L104" t="str">
            <v>C180</v>
          </cell>
          <cell r="M104" t="str">
            <v>4/0</v>
          </cell>
          <cell r="N104">
            <v>300</v>
          </cell>
          <cell r="O104">
            <v>48000</v>
          </cell>
          <cell r="P104">
            <v>0</v>
          </cell>
          <cell r="Q104">
            <v>0</v>
          </cell>
          <cell r="R104">
            <v>34.154951118750006</v>
          </cell>
          <cell r="S104">
            <v>66.231440000000021</v>
          </cell>
          <cell r="T104">
            <v>0.46750000000000003</v>
          </cell>
          <cell r="U104">
            <v>0.52700000000000002</v>
          </cell>
          <cell r="V104">
            <v>29.294833333333333</v>
          </cell>
          <cell r="W104">
            <v>6.5</v>
          </cell>
          <cell r="X104">
            <v>582.78645833333337</v>
          </cell>
          <cell r="Y104">
            <v>0.50011439404084401</v>
          </cell>
          <cell r="Z104">
            <v>4.617727985476586</v>
          </cell>
          <cell r="AA104">
            <v>4.9475656987249135</v>
          </cell>
          <cell r="AB104">
            <v>0.38481066545638215</v>
          </cell>
          <cell r="AC104">
            <v>730.41240152911541</v>
          </cell>
          <cell r="AD104">
            <v>116865.98424465847</v>
          </cell>
          <cell r="AE104">
            <v>499.48247349000002</v>
          </cell>
          <cell r="AF104">
            <v>716.32132650000005</v>
          </cell>
          <cell r="AG104">
            <v>1.87</v>
          </cell>
          <cell r="AH104">
            <v>5112.9466666666676</v>
          </cell>
          <cell r="AI104">
            <v>6.7480000000000002</v>
          </cell>
          <cell r="AJ104">
            <v>6337.3684666566669</v>
          </cell>
          <cell r="AK104">
            <v>123203.35271131514</v>
          </cell>
          <cell r="AL104">
            <v>433.85740947475011</v>
          </cell>
          <cell r="AM104">
            <v>123637.21012078988</v>
          </cell>
          <cell r="AN104">
            <v>0</v>
          </cell>
          <cell r="AO104">
            <v>37980.058010961598</v>
          </cell>
          <cell r="AP104">
            <v>161617.26813175148</v>
          </cell>
          <cell r="AQ104">
            <v>161600</v>
          </cell>
          <cell r="AR104">
            <v>10000</v>
          </cell>
          <cell r="AS104">
            <v>16.16</v>
          </cell>
          <cell r="AT104">
            <v>7700</v>
          </cell>
          <cell r="AU104">
            <v>153900</v>
          </cell>
          <cell r="AV104">
            <v>19.987012987012989</v>
          </cell>
          <cell r="AW104">
            <v>0.29870129870129869</v>
          </cell>
          <cell r="AY104">
            <v>1010.1079258234467</v>
          </cell>
        </row>
        <row r="105">
          <cell r="A105">
            <v>100</v>
          </cell>
          <cell r="B105" t="str">
            <v>2</v>
          </cell>
          <cell r="C105" t="str">
            <v>9</v>
          </cell>
          <cell r="D105" t="str">
            <v>2h924</v>
          </cell>
          <cell r="E105" t="str">
            <v>TiÕng Trung Quèc 9</v>
          </cell>
          <cell r="F105" t="str">
            <v>17x24</v>
          </cell>
          <cell r="G105">
            <v>120</v>
          </cell>
          <cell r="H105">
            <v>90</v>
          </cell>
          <cell r="I105" t="str">
            <v>PG</v>
          </cell>
          <cell r="J105" t="str">
            <v>57</v>
          </cell>
          <cell r="K105">
            <v>2</v>
          </cell>
          <cell r="L105" t="str">
            <v>C180</v>
          </cell>
          <cell r="M105" t="str">
            <v>4/0</v>
          </cell>
          <cell r="N105">
            <v>3000</v>
          </cell>
          <cell r="O105">
            <v>360000</v>
          </cell>
          <cell r="P105">
            <v>1500</v>
          </cell>
          <cell r="Q105">
            <v>180000</v>
          </cell>
          <cell r="R105">
            <v>30.467999100000007</v>
          </cell>
          <cell r="S105">
            <v>20.325230000000001</v>
          </cell>
          <cell r="T105">
            <v>0.46750000000000003</v>
          </cell>
          <cell r="U105">
            <v>0.52700000000000002</v>
          </cell>
          <cell r="V105">
            <v>3.9059777777777778</v>
          </cell>
          <cell r="W105">
            <v>0.65</v>
          </cell>
          <cell r="X105">
            <v>77.704861111111114</v>
          </cell>
          <cell r="Y105">
            <v>0.50011439404084401</v>
          </cell>
          <cell r="Z105">
            <v>4.617727985476586</v>
          </cell>
          <cell r="AA105">
            <v>4.9475656987249135</v>
          </cell>
          <cell r="AB105">
            <v>0.38481066545638215</v>
          </cell>
          <cell r="AC105">
            <v>144.4987867325876</v>
          </cell>
          <cell r="AD105">
            <v>17339.854407910512</v>
          </cell>
          <cell r="AE105">
            <v>285.470146962</v>
          </cell>
          <cell r="AF105">
            <v>219.85678800000002</v>
          </cell>
          <cell r="AG105">
            <v>1.87</v>
          </cell>
          <cell r="AH105">
            <v>511.29466666666673</v>
          </cell>
          <cell r="AI105">
            <v>6.7480000000000002</v>
          </cell>
          <cell r="AJ105">
            <v>1025.2396016286668</v>
          </cell>
          <cell r="AK105">
            <v>18365.094009539178</v>
          </cell>
          <cell r="AL105">
            <v>166.46211067405002</v>
          </cell>
          <cell r="AM105">
            <v>18531.556120213227</v>
          </cell>
          <cell r="AN105">
            <v>0</v>
          </cell>
          <cell r="AO105">
            <v>5692.7002460785725</v>
          </cell>
          <cell r="AP105">
            <v>24224.2563662918</v>
          </cell>
          <cell r="AQ105">
            <v>24200</v>
          </cell>
          <cell r="AR105">
            <v>7000</v>
          </cell>
          <cell r="AS105">
            <v>3.4571428571428573</v>
          </cell>
          <cell r="AT105">
            <v>5600</v>
          </cell>
          <cell r="AU105">
            <v>18600</v>
          </cell>
          <cell r="AV105">
            <v>3.3214285714285712</v>
          </cell>
          <cell r="AW105">
            <v>0.25</v>
          </cell>
          <cell r="AY105">
            <v>201.86880305243167</v>
          </cell>
        </row>
        <row r="106">
          <cell r="A106">
            <v>101</v>
          </cell>
          <cell r="B106" t="str">
            <v>2</v>
          </cell>
          <cell r="C106" t="str">
            <v>9</v>
          </cell>
          <cell r="D106" t="str">
            <v>2h925</v>
          </cell>
          <cell r="E106" t="str">
            <v>¢m nh¹c vµ MÜ thuËt 9</v>
          </cell>
          <cell r="F106" t="str">
            <v>17x24</v>
          </cell>
          <cell r="G106">
            <v>128</v>
          </cell>
          <cell r="H106">
            <v>18</v>
          </cell>
          <cell r="I106" t="str">
            <v>PG</v>
          </cell>
          <cell r="J106" t="str">
            <v>60</v>
          </cell>
          <cell r="K106">
            <v>4</v>
          </cell>
          <cell r="L106" t="str">
            <v>C180</v>
          </cell>
          <cell r="M106" t="str">
            <v>4/0</v>
          </cell>
          <cell r="N106">
            <v>548000</v>
          </cell>
          <cell r="O106">
            <v>70144000</v>
          </cell>
          <cell r="P106">
            <v>402000</v>
          </cell>
          <cell r="Q106">
            <v>51456000</v>
          </cell>
          <cell r="R106">
            <v>32.540710124999997</v>
          </cell>
          <cell r="S106">
            <v>15.336890000000002</v>
          </cell>
          <cell r="T106">
            <v>0.46750000000000003</v>
          </cell>
          <cell r="U106">
            <v>0.58599999999999997</v>
          </cell>
          <cell r="V106">
            <v>0.13862659671532845</v>
          </cell>
          <cell r="W106">
            <v>1.0675182481751824E-2</v>
          </cell>
          <cell r="X106">
            <v>0.10254975479014598</v>
          </cell>
          <cell r="Y106">
            <v>0.50011439404084401</v>
          </cell>
          <cell r="Z106">
            <v>4.617727985476586</v>
          </cell>
          <cell r="AA106">
            <v>4.9475656987249135</v>
          </cell>
          <cell r="AB106">
            <v>0.38481066545638215</v>
          </cell>
          <cell r="AC106">
            <v>59.633170402685955</v>
          </cell>
          <cell r="AD106">
            <v>7633.0458115438023</v>
          </cell>
          <cell r="AE106">
            <v>428.20522044300009</v>
          </cell>
          <cell r="AF106">
            <v>104.87555100000002</v>
          </cell>
          <cell r="AG106">
            <v>1.87</v>
          </cell>
          <cell r="AH106">
            <v>3.0600072992700733</v>
          </cell>
          <cell r="AI106">
            <v>6.7480000000000002</v>
          </cell>
          <cell r="AJ106">
            <v>544.75877874227024</v>
          </cell>
          <cell r="AK106">
            <v>8177.8045902860722</v>
          </cell>
          <cell r="AL106">
            <v>168.078089686075</v>
          </cell>
          <cell r="AM106">
            <v>8345.8826799721464</v>
          </cell>
          <cell r="AN106">
            <v>0</v>
          </cell>
          <cell r="AO106">
            <v>2563.7678820829465</v>
          </cell>
          <cell r="AP106">
            <v>10909.650562055092</v>
          </cell>
          <cell r="AQ106">
            <v>11000</v>
          </cell>
          <cell r="AR106">
            <v>11000</v>
          </cell>
          <cell r="AS106">
            <v>1</v>
          </cell>
          <cell r="AT106">
            <v>8800</v>
          </cell>
          <cell r="AU106">
            <v>2200</v>
          </cell>
          <cell r="AV106">
            <v>0.25</v>
          </cell>
          <cell r="AW106">
            <v>0.25</v>
          </cell>
          <cell r="AY106">
            <v>85.23164501605541</v>
          </cell>
        </row>
        <row r="107">
          <cell r="A107">
            <v>102</v>
          </cell>
          <cell r="B107" t="str">
            <v>2</v>
          </cell>
          <cell r="C107" t="str">
            <v>9</v>
          </cell>
          <cell r="D107" t="str">
            <v>2h927</v>
          </cell>
          <cell r="E107" t="str">
            <v>C«ng nghÖ 9 - Trång c©y ¨n qu¶</v>
          </cell>
          <cell r="F107" t="str">
            <v>17x24</v>
          </cell>
          <cell r="G107">
            <v>72</v>
          </cell>
          <cell r="H107">
            <v>35</v>
          </cell>
          <cell r="I107" t="str">
            <v>ĐL</v>
          </cell>
          <cell r="J107" t="str">
            <v>60</v>
          </cell>
          <cell r="K107">
            <v>4</v>
          </cell>
          <cell r="L107" t="str">
            <v>C120</v>
          </cell>
          <cell r="M107" t="str">
            <v>4/0</v>
          </cell>
          <cell r="N107">
            <v>177000</v>
          </cell>
          <cell r="O107">
            <v>12744000</v>
          </cell>
          <cell r="P107">
            <v>141000</v>
          </cell>
          <cell r="Q107">
            <v>10152000</v>
          </cell>
          <cell r="R107">
            <v>32.540710124999997</v>
          </cell>
          <cell r="S107">
            <v>11.875395000000003</v>
          </cell>
          <cell r="T107">
            <v>0.46750000000000003</v>
          </cell>
          <cell r="U107">
            <v>0.58599999999999997</v>
          </cell>
          <cell r="V107">
            <v>0.64332391713747661</v>
          </cell>
          <cell r="W107">
            <v>3.3050847457627118E-2</v>
          </cell>
          <cell r="X107">
            <v>1.0498077526679221</v>
          </cell>
          <cell r="Y107">
            <v>0.50011439404084401</v>
          </cell>
          <cell r="Z107">
            <v>4.617727985476586</v>
          </cell>
          <cell r="AA107">
            <v>4.9475656987249135</v>
          </cell>
          <cell r="AB107">
            <v>0.38481066545638215</v>
          </cell>
          <cell r="AC107">
            <v>57.646006385961762</v>
          </cell>
          <cell r="AD107">
            <v>4150.5124597892473</v>
          </cell>
          <cell r="AE107">
            <v>285.470146962</v>
          </cell>
          <cell r="AF107">
            <v>94.104925000000009</v>
          </cell>
          <cell r="AG107">
            <v>1.87</v>
          </cell>
          <cell r="AH107">
            <v>9.3123389830508483</v>
          </cell>
          <cell r="AI107">
            <v>4.2160000000000002</v>
          </cell>
          <cell r="AJ107">
            <v>394.97341094505089</v>
          </cell>
          <cell r="AK107">
            <v>4545.4858707342983</v>
          </cell>
          <cell r="AL107">
            <v>90.326616024049997</v>
          </cell>
          <cell r="AM107">
            <v>4635.8124867583483</v>
          </cell>
          <cell r="AN107">
            <v>0</v>
          </cell>
          <cell r="AO107">
            <v>1424.0731168473358</v>
          </cell>
          <cell r="AP107">
            <v>6059.8856036056841</v>
          </cell>
          <cell r="AQ107">
            <v>6000</v>
          </cell>
          <cell r="AR107">
            <v>6000</v>
          </cell>
          <cell r="AS107">
            <v>1</v>
          </cell>
          <cell r="AT107">
            <v>5400</v>
          </cell>
          <cell r="AU107">
            <v>600</v>
          </cell>
          <cell r="AV107">
            <v>0.11111111111111116</v>
          </cell>
          <cell r="AW107">
            <v>0.11111111111111116</v>
          </cell>
          <cell r="AY107">
            <v>84.16507782785672</v>
          </cell>
        </row>
        <row r="108">
          <cell r="A108">
            <v>103</v>
          </cell>
          <cell r="B108" t="str">
            <v>2</v>
          </cell>
          <cell r="C108" t="str">
            <v>9</v>
          </cell>
          <cell r="D108" t="str">
            <v>2h928</v>
          </cell>
          <cell r="E108" t="str">
            <v>C«ng nghÖ 9 - C¾t may</v>
          </cell>
          <cell r="F108" t="str">
            <v>17x24</v>
          </cell>
          <cell r="G108">
            <v>72</v>
          </cell>
          <cell r="H108">
            <v>35</v>
          </cell>
          <cell r="I108" t="str">
            <v>ĐL</v>
          </cell>
          <cell r="J108" t="str">
            <v>60</v>
          </cell>
          <cell r="K108">
            <v>4</v>
          </cell>
          <cell r="L108" t="str">
            <v>C120</v>
          </cell>
          <cell r="M108" t="str">
            <v>4/0</v>
          </cell>
          <cell r="N108">
            <v>11000</v>
          </cell>
          <cell r="O108">
            <v>792000</v>
          </cell>
          <cell r="P108">
            <v>9000</v>
          </cell>
          <cell r="Q108">
            <v>648000</v>
          </cell>
          <cell r="R108">
            <v>32.540710124999997</v>
          </cell>
          <cell r="S108">
            <v>15.335775000000002</v>
          </cell>
          <cell r="T108">
            <v>0.46750000000000003</v>
          </cell>
          <cell r="U108">
            <v>0.58599999999999997</v>
          </cell>
          <cell r="V108">
            <v>10.351666666666668</v>
          </cell>
          <cell r="W108">
            <v>0.53181818181818186</v>
          </cell>
          <cell r="X108">
            <v>16.892361111111111</v>
          </cell>
          <cell r="Y108">
            <v>0.50011439404084401</v>
          </cell>
          <cell r="Z108">
            <v>4.617727985476586</v>
          </cell>
          <cell r="AA108">
            <v>4.9475656987249135</v>
          </cell>
          <cell r="AB108">
            <v>0.38481066545638215</v>
          </cell>
          <cell r="AC108">
            <v>87.156049828294698</v>
          </cell>
          <cell r="AD108">
            <v>6275.2355876372185</v>
          </cell>
          <cell r="AE108">
            <v>285.470146962</v>
          </cell>
          <cell r="AF108">
            <v>118.83877750000002</v>
          </cell>
          <cell r="AG108">
            <v>1.87</v>
          </cell>
          <cell r="AH108">
            <v>149.84400000000002</v>
          </cell>
          <cell r="AI108">
            <v>4.2160000000000002</v>
          </cell>
          <cell r="AJ108">
            <v>560.23892446200011</v>
          </cell>
          <cell r="AK108">
            <v>6835.4745120992184</v>
          </cell>
          <cell r="AL108">
            <v>97.173646336550007</v>
          </cell>
          <cell r="AM108">
            <v>6932.648158435768</v>
          </cell>
          <cell r="AN108">
            <v>0</v>
          </cell>
          <cell r="AO108">
            <v>2129.6370159900725</v>
          </cell>
          <cell r="AP108">
            <v>9062.2851744258405</v>
          </cell>
          <cell r="AQ108">
            <v>9100</v>
          </cell>
          <cell r="AR108">
            <v>6000</v>
          </cell>
          <cell r="AS108">
            <v>1.5166666666666666</v>
          </cell>
          <cell r="AT108">
            <v>4800</v>
          </cell>
          <cell r="AU108">
            <v>4300</v>
          </cell>
          <cell r="AV108">
            <v>0.89583333333333326</v>
          </cell>
          <cell r="AW108">
            <v>0.25</v>
          </cell>
          <cell r="AY108">
            <v>125.86507186702556</v>
          </cell>
        </row>
        <row r="109">
          <cell r="A109">
            <v>104</v>
          </cell>
          <cell r="B109" t="str">
            <v>2</v>
          </cell>
          <cell r="C109" t="str">
            <v>9</v>
          </cell>
          <cell r="D109" t="str">
            <v>2h929</v>
          </cell>
          <cell r="E109" t="str">
            <v>C«ng nghÖ 9 : L¾p ®Æt m¹ng ®iÖn trong nhµ</v>
          </cell>
          <cell r="F109" t="str">
            <v>17x24</v>
          </cell>
          <cell r="G109">
            <v>56</v>
          </cell>
          <cell r="H109">
            <v>35</v>
          </cell>
          <cell r="I109" t="str">
            <v>ĐL</v>
          </cell>
          <cell r="J109" t="str">
            <v>60</v>
          </cell>
          <cell r="K109">
            <v>4</v>
          </cell>
          <cell r="L109" t="str">
            <v>C120</v>
          </cell>
          <cell r="M109" t="str">
            <v>4/0</v>
          </cell>
          <cell r="N109">
            <v>516000</v>
          </cell>
          <cell r="O109">
            <v>28896000</v>
          </cell>
          <cell r="P109">
            <v>308000</v>
          </cell>
          <cell r="Q109">
            <v>17248000</v>
          </cell>
          <cell r="R109">
            <v>32.540710124999997</v>
          </cell>
          <cell r="S109">
            <v>11.875395000000003</v>
          </cell>
          <cell r="T109">
            <v>0.46750000000000003</v>
          </cell>
          <cell r="U109">
            <v>0.58599999999999997</v>
          </cell>
          <cell r="V109">
            <v>0.28372508305647848</v>
          </cell>
          <cell r="W109">
            <v>1.1337209302325582E-2</v>
          </cell>
          <cell r="X109">
            <v>0.46299660852713176</v>
          </cell>
          <cell r="Y109">
            <v>0.50011439404084401</v>
          </cell>
          <cell r="Z109">
            <v>4.617727985476586</v>
          </cell>
          <cell r="AA109">
            <v>4.9475656987249135</v>
          </cell>
          <cell r="AB109">
            <v>0.38481066545638215</v>
          </cell>
          <cell r="AC109">
            <v>56.67788276958467</v>
          </cell>
          <cell r="AD109">
            <v>3173.9614350967413</v>
          </cell>
          <cell r="AE109">
            <v>285.470146962</v>
          </cell>
          <cell r="AF109">
            <v>94.104925000000009</v>
          </cell>
          <cell r="AG109">
            <v>1.87</v>
          </cell>
          <cell r="AH109">
            <v>3.194348837209303</v>
          </cell>
          <cell r="AI109">
            <v>4.2160000000000002</v>
          </cell>
          <cell r="AJ109">
            <v>388.85542079920936</v>
          </cell>
          <cell r="AK109">
            <v>3562.8168558959505</v>
          </cell>
          <cell r="AL109">
            <v>72.37317397404999</v>
          </cell>
          <cell r="AM109">
            <v>3635.1900298700007</v>
          </cell>
          <cell r="AN109">
            <v>0</v>
          </cell>
          <cell r="AO109">
            <v>1116.6923621169283</v>
          </cell>
          <cell r="AP109">
            <v>4751.8823919869292</v>
          </cell>
          <cell r="AQ109">
            <v>5000</v>
          </cell>
          <cell r="AR109">
            <v>5000</v>
          </cell>
          <cell r="AS109">
            <v>1</v>
          </cell>
          <cell r="AT109">
            <v>4400</v>
          </cell>
          <cell r="AU109">
            <v>600</v>
          </cell>
          <cell r="AV109">
            <v>0.13636363636363646</v>
          </cell>
          <cell r="AW109">
            <v>0.13636363636363646</v>
          </cell>
          <cell r="AY109">
            <v>84.855042714052303</v>
          </cell>
        </row>
        <row r="110">
          <cell r="A110">
            <v>105</v>
          </cell>
          <cell r="B110" t="str">
            <v>2</v>
          </cell>
          <cell r="C110" t="str">
            <v>9</v>
          </cell>
          <cell r="D110" t="str">
            <v>2h930</v>
          </cell>
          <cell r="E110" t="str">
            <v>C«ng nghÖ 9 : Söa ch÷a xe ®¹p</v>
          </cell>
          <cell r="F110" t="str">
            <v>17x24</v>
          </cell>
          <cell r="G110">
            <v>48</v>
          </cell>
          <cell r="H110">
            <v>35</v>
          </cell>
          <cell r="I110" t="str">
            <v>ĐL</v>
          </cell>
          <cell r="J110" t="str">
            <v>60</v>
          </cell>
          <cell r="K110">
            <v>4</v>
          </cell>
          <cell r="L110" t="str">
            <v>C120</v>
          </cell>
          <cell r="M110" t="str">
            <v>4/0</v>
          </cell>
          <cell r="N110">
            <v>10000</v>
          </cell>
          <cell r="O110">
            <v>480000</v>
          </cell>
          <cell r="P110">
            <v>11000</v>
          </cell>
          <cell r="Q110">
            <v>528000</v>
          </cell>
          <cell r="R110">
            <v>32.540710124999997</v>
          </cell>
          <cell r="S110">
            <v>15.852585000000001</v>
          </cell>
          <cell r="T110">
            <v>0.46750000000000003</v>
          </cell>
          <cell r="U110">
            <v>0.58599999999999997</v>
          </cell>
          <cell r="V110">
            <v>17.080250000000003</v>
          </cell>
          <cell r="W110">
            <v>0.58499999999999996</v>
          </cell>
          <cell r="X110">
            <v>27.872395833333332</v>
          </cell>
          <cell r="Y110">
            <v>0.50011439404084401</v>
          </cell>
          <cell r="Z110">
            <v>4.617727985476586</v>
          </cell>
          <cell r="AA110">
            <v>4.9475656987249135</v>
          </cell>
          <cell r="AB110">
            <v>0.38481066545638215</v>
          </cell>
          <cell r="AC110">
            <v>105.43465970203206</v>
          </cell>
          <cell r="AD110">
            <v>5060.8636656975395</v>
          </cell>
          <cell r="AE110">
            <v>285.470146962</v>
          </cell>
          <cell r="AF110">
            <v>122.41375450000001</v>
          </cell>
          <cell r="AG110">
            <v>1.87</v>
          </cell>
          <cell r="AH110">
            <v>164.82840000000002</v>
          </cell>
          <cell r="AI110">
            <v>4.2160000000000002</v>
          </cell>
          <cell r="AJ110">
            <v>578.79830146200004</v>
          </cell>
          <cell r="AK110">
            <v>5639.6619671595399</v>
          </cell>
          <cell r="AL110">
            <v>68.876801686549996</v>
          </cell>
          <cell r="AM110">
            <v>5708.5387688460896</v>
          </cell>
          <cell r="AN110">
            <v>0</v>
          </cell>
          <cell r="AO110">
            <v>1753.6034126520665</v>
          </cell>
          <cell r="AP110">
            <v>7462.1421814981559</v>
          </cell>
          <cell r="AQ110">
            <v>7500</v>
          </cell>
          <cell r="AR110">
            <v>4000</v>
          </cell>
          <cell r="AS110">
            <v>1.875</v>
          </cell>
          <cell r="AT110">
            <v>3300</v>
          </cell>
          <cell r="AU110">
            <v>4200</v>
          </cell>
          <cell r="AV110">
            <v>1.2727272727272729</v>
          </cell>
          <cell r="AW110">
            <v>0.21212121212121215</v>
          </cell>
          <cell r="AY110">
            <v>155.46129544787826</v>
          </cell>
        </row>
        <row r="111">
          <cell r="A111">
            <v>106</v>
          </cell>
          <cell r="B111" t="str">
            <v>2</v>
          </cell>
          <cell r="C111" t="str">
            <v>9</v>
          </cell>
          <cell r="D111" t="str">
            <v>2h933</v>
          </cell>
          <cell r="E111" t="str">
            <v>TiÕng NhËt 9</v>
          </cell>
          <cell r="F111" t="str">
            <v>17x24</v>
          </cell>
          <cell r="G111">
            <v>148</v>
          </cell>
          <cell r="H111">
            <v>70</v>
          </cell>
          <cell r="I111" t="str">
            <v>PG</v>
          </cell>
          <cell r="J111" t="str">
            <v>48</v>
          </cell>
          <cell r="K111">
            <v>1</v>
          </cell>
          <cell r="L111" t="str">
            <v>C180</v>
          </cell>
          <cell r="M111" t="str">
            <v>4/0</v>
          </cell>
          <cell r="N111">
            <v>6000</v>
          </cell>
          <cell r="O111">
            <v>888000</v>
          </cell>
          <cell r="P111">
            <v>2000</v>
          </cell>
          <cell r="Q111">
            <v>296000</v>
          </cell>
          <cell r="R111">
            <v>22.738665600000001</v>
          </cell>
          <cell r="S111">
            <v>10.41596</v>
          </cell>
          <cell r="T111">
            <v>0.46750000000000003</v>
          </cell>
          <cell r="U111">
            <v>0.436</v>
          </cell>
          <cell r="V111">
            <v>2.3618288288288287</v>
          </cell>
          <cell r="W111">
            <v>0.32500000000000001</v>
          </cell>
          <cell r="X111">
            <v>45.198479729729726</v>
          </cell>
          <cell r="Y111">
            <v>0.50011439404084401</v>
          </cell>
          <cell r="Z111">
            <v>4.617727985476586</v>
          </cell>
          <cell r="AA111">
            <v>4.9475656987249135</v>
          </cell>
          <cell r="AB111">
            <v>0.38481066545638215</v>
          </cell>
          <cell r="AC111">
            <v>92.393652902257301</v>
          </cell>
          <cell r="AD111">
            <v>13674.260629534081</v>
          </cell>
          <cell r="AE111">
            <v>428.20522044300009</v>
          </cell>
          <cell r="AF111">
            <v>159.664152</v>
          </cell>
          <cell r="AG111">
            <v>1.87</v>
          </cell>
          <cell r="AH111">
            <v>255.64733333333336</v>
          </cell>
          <cell r="AI111">
            <v>6.7480000000000002</v>
          </cell>
          <cell r="AJ111">
            <v>852.13470577633348</v>
          </cell>
          <cell r="AK111">
            <v>14526.395335310415</v>
          </cell>
          <cell r="AL111">
            <v>139.145349031075</v>
          </cell>
          <cell r="AM111">
            <v>14665.540684341489</v>
          </cell>
          <cell r="AN111">
            <v>0</v>
          </cell>
          <cell r="AO111">
            <v>4505.1007330983657</v>
          </cell>
          <cell r="AP111">
            <v>19170.641417439856</v>
          </cell>
          <cell r="AQ111">
            <v>19200</v>
          </cell>
          <cell r="AR111">
            <v>11000</v>
          </cell>
          <cell r="AS111">
            <v>1.7454545454545454</v>
          </cell>
          <cell r="AT111">
            <v>8100</v>
          </cell>
          <cell r="AU111">
            <v>11100</v>
          </cell>
          <cell r="AV111">
            <v>1.3703703703703702</v>
          </cell>
          <cell r="AW111">
            <v>0.35802469135802473</v>
          </cell>
          <cell r="AY111">
            <v>129.53136092864767</v>
          </cell>
        </row>
        <row r="112">
          <cell r="A112">
            <v>107</v>
          </cell>
          <cell r="B112" t="str">
            <v>3</v>
          </cell>
          <cell r="C112" t="str">
            <v>10</v>
          </cell>
          <cell r="D112" t="str">
            <v>ch001</v>
          </cell>
          <cell r="E112" t="str">
            <v>§¹i sè 10 (C)</v>
          </cell>
          <cell r="F112" t="str">
            <v>17x24</v>
          </cell>
          <cell r="G112">
            <v>172</v>
          </cell>
          <cell r="H112">
            <v>62</v>
          </cell>
          <cell r="I112" t="str">
            <v>PG</v>
          </cell>
          <cell r="J112" t="str">
            <v>48</v>
          </cell>
          <cell r="K112">
            <v>1</v>
          </cell>
          <cell r="L112" t="str">
            <v>C180</v>
          </cell>
          <cell r="M112" t="str">
            <v>4/0</v>
          </cell>
          <cell r="N112">
            <v>541000</v>
          </cell>
          <cell r="O112">
            <v>93052000</v>
          </cell>
          <cell r="P112">
            <v>351000</v>
          </cell>
          <cell r="Q112">
            <v>60372000</v>
          </cell>
          <cell r="R112">
            <v>22.738665600000001</v>
          </cell>
          <cell r="S112">
            <v>6.9218750000000009</v>
          </cell>
          <cell r="T112">
            <v>0.46750000000000003</v>
          </cell>
          <cell r="U112">
            <v>0.436</v>
          </cell>
          <cell r="V112">
            <v>2.627838197996819E-2</v>
          </cell>
          <cell r="W112">
            <v>1.0813308687615528E-2</v>
          </cell>
          <cell r="X112">
            <v>0.26626778575420196</v>
          </cell>
          <cell r="Y112">
            <v>0.50011439404084401</v>
          </cell>
          <cell r="Z112">
            <v>4.617727985476586</v>
          </cell>
          <cell r="AA112">
            <v>4.9475656987249135</v>
          </cell>
          <cell r="AB112">
            <v>0.38481066545638215</v>
          </cell>
          <cell r="AC112">
            <v>41.317618820120515</v>
          </cell>
          <cell r="AD112">
            <v>7106.6304370607286</v>
          </cell>
          <cell r="AE112">
            <v>428.20522044300009</v>
          </cell>
          <cell r="AF112">
            <v>104.87555100000002</v>
          </cell>
          <cell r="AG112">
            <v>1.87</v>
          </cell>
          <cell r="AH112">
            <v>3.0996007393715348</v>
          </cell>
          <cell r="AI112">
            <v>6.7480000000000002</v>
          </cell>
          <cell r="AJ112">
            <v>544.79837218237174</v>
          </cell>
          <cell r="AK112">
            <v>7651.4288092431007</v>
          </cell>
          <cell r="AL112">
            <v>142.92434386607502</v>
          </cell>
          <cell r="AM112">
            <v>7794.3531531091758</v>
          </cell>
          <cell r="AN112">
            <v>0</v>
          </cell>
          <cell r="AO112">
            <v>2394.3437790596813</v>
          </cell>
          <cell r="AP112">
            <v>10188.696932168858</v>
          </cell>
          <cell r="AQ112">
            <v>10000</v>
          </cell>
          <cell r="AR112">
            <v>10000</v>
          </cell>
          <cell r="AS112">
            <v>1</v>
          </cell>
          <cell r="AT112">
            <v>8400</v>
          </cell>
          <cell r="AU112">
            <v>1600</v>
          </cell>
          <cell r="AV112">
            <v>0.19047619047619047</v>
          </cell>
          <cell r="AW112">
            <v>0.19047619047619047</v>
          </cell>
          <cell r="AY112">
            <v>59.236610070749173</v>
          </cell>
        </row>
        <row r="113">
          <cell r="A113">
            <v>108</v>
          </cell>
          <cell r="B113" t="str">
            <v>3</v>
          </cell>
          <cell r="C113" t="str">
            <v>10</v>
          </cell>
          <cell r="D113" t="str">
            <v>ch002</v>
          </cell>
          <cell r="E113" t="str">
            <v>H×nh häc 10 (C)</v>
          </cell>
          <cell r="F113" t="str">
            <v>17x24</v>
          </cell>
          <cell r="G113">
            <v>104</v>
          </cell>
          <cell r="H113">
            <v>43</v>
          </cell>
          <cell r="I113" t="str">
            <v>ĐL</v>
          </cell>
          <cell r="J113" t="str">
            <v>48</v>
          </cell>
          <cell r="K113">
            <v>1</v>
          </cell>
          <cell r="L113" t="str">
            <v>C120</v>
          </cell>
          <cell r="M113" t="str">
            <v>4/1</v>
          </cell>
          <cell r="N113">
            <v>541000</v>
          </cell>
          <cell r="O113">
            <v>56264000</v>
          </cell>
          <cell r="P113">
            <v>337000</v>
          </cell>
          <cell r="Q113">
            <v>35048000</v>
          </cell>
          <cell r="R113">
            <v>22.738665600000001</v>
          </cell>
          <cell r="S113">
            <v>5.4040349999999995</v>
          </cell>
          <cell r="T113">
            <v>0.46750000000000003</v>
          </cell>
          <cell r="U113">
            <v>0.436</v>
          </cell>
          <cell r="V113">
            <v>3.7064197355324909E-2</v>
          </cell>
          <cell r="W113">
            <v>1.0813308687615528E-2</v>
          </cell>
          <cell r="X113">
            <v>0.30541509668704681</v>
          </cell>
          <cell r="Y113">
            <v>0.50011439404084401</v>
          </cell>
          <cell r="Z113">
            <v>4.617727985476586</v>
          </cell>
          <cell r="AA113">
            <v>4.9475656987249135</v>
          </cell>
          <cell r="AB113">
            <v>0.38481066545638215</v>
          </cell>
          <cell r="AC113">
            <v>39.84971194642872</v>
          </cell>
          <cell r="AD113">
            <v>4144.3700424285871</v>
          </cell>
          <cell r="AE113">
            <v>290.62527694200003</v>
          </cell>
          <cell r="AF113">
            <v>107.02517500000002</v>
          </cell>
          <cell r="AG113">
            <v>1.87</v>
          </cell>
          <cell r="AH113">
            <v>3.5837430683918674</v>
          </cell>
          <cell r="AI113">
            <v>4.2160000000000002</v>
          </cell>
          <cell r="AJ113">
            <v>407.3201950103919</v>
          </cell>
          <cell r="AK113">
            <v>4551.6902374389792</v>
          </cell>
          <cell r="AL113">
            <v>84.374532858549998</v>
          </cell>
          <cell r="AM113">
            <v>4636.0647702975293</v>
          </cell>
          <cell r="AN113">
            <v>0</v>
          </cell>
          <cell r="AO113">
            <v>1424.1506157123129</v>
          </cell>
          <cell r="AP113">
            <v>6060.2153860098424</v>
          </cell>
          <cell r="AQ113">
            <v>6000</v>
          </cell>
          <cell r="AR113">
            <v>6000</v>
          </cell>
          <cell r="AS113">
            <v>1</v>
          </cell>
          <cell r="AT113">
            <v>5500</v>
          </cell>
          <cell r="AU113">
            <v>500</v>
          </cell>
          <cell r="AV113">
            <v>9.0909090909090828E-2</v>
          </cell>
          <cell r="AW113">
            <v>9.0909090909090828E-2</v>
          </cell>
          <cell r="AY113">
            <v>58.27130178855618</v>
          </cell>
        </row>
        <row r="114">
          <cell r="A114">
            <v>109</v>
          </cell>
          <cell r="B114" t="str">
            <v>3</v>
          </cell>
          <cell r="C114" t="str">
            <v>10</v>
          </cell>
          <cell r="D114" t="str">
            <v>ch005</v>
          </cell>
          <cell r="E114" t="str">
            <v>VËt lÝ 10 (C)</v>
          </cell>
          <cell r="F114" t="str">
            <v>17x24</v>
          </cell>
          <cell r="G114">
            <v>228</v>
          </cell>
          <cell r="H114">
            <v>70</v>
          </cell>
          <cell r="I114" t="str">
            <v>PG</v>
          </cell>
          <cell r="J114" t="str">
            <v>57</v>
          </cell>
          <cell r="K114">
            <v>2</v>
          </cell>
          <cell r="L114" t="str">
            <v>C180</v>
          </cell>
          <cell r="M114" t="str">
            <v>4/1</v>
          </cell>
          <cell r="N114">
            <v>522000</v>
          </cell>
          <cell r="O114">
            <v>119016000</v>
          </cell>
          <cell r="P114">
            <v>338000</v>
          </cell>
          <cell r="Q114">
            <v>77064000</v>
          </cell>
          <cell r="R114">
            <v>30.467999100000007</v>
          </cell>
          <cell r="S114">
            <v>9.7306250000000016</v>
          </cell>
          <cell r="T114">
            <v>0.46750000000000003</v>
          </cell>
          <cell r="U114">
            <v>0.52700000000000002</v>
          </cell>
          <cell r="V114">
            <v>3.9849768098406936E-2</v>
          </cell>
          <cell r="W114">
            <v>1.1206896551724138E-2</v>
          </cell>
          <cell r="X114">
            <v>0.23504192713584729</v>
          </cell>
          <cell r="Y114">
            <v>0.50011439404084401</v>
          </cell>
          <cell r="Z114">
            <v>4.617727985476586</v>
          </cell>
          <cell r="AA114">
            <v>4.9475656987249135</v>
          </cell>
          <cell r="AB114">
            <v>0.38481066545638215</v>
          </cell>
          <cell r="AC114">
            <v>51.929441435484719</v>
          </cell>
          <cell r="AD114">
            <v>11839.912647290515</v>
          </cell>
          <cell r="AE114">
            <v>435.93791541299993</v>
          </cell>
          <cell r="AF114">
            <v>120.70678100000001</v>
          </cell>
          <cell r="AG114">
            <v>1.87</v>
          </cell>
          <cell r="AH114">
            <v>3.7141858237547898</v>
          </cell>
          <cell r="AI114">
            <v>6.7480000000000002</v>
          </cell>
          <cell r="AJ114">
            <v>568.9768822367547</v>
          </cell>
          <cell r="AK114">
            <v>12408.88952952727</v>
          </cell>
          <cell r="AL114">
            <v>245.75977478032507</v>
          </cell>
          <cell r="AM114">
            <v>12654.649304307595</v>
          </cell>
          <cell r="AN114">
            <v>0</v>
          </cell>
          <cell r="AO114">
            <v>3887.3759300814181</v>
          </cell>
          <cell r="AP114">
            <v>16542.025234389013</v>
          </cell>
          <cell r="AQ114">
            <v>17000</v>
          </cell>
          <cell r="AR114">
            <v>17000</v>
          </cell>
          <cell r="AS114">
            <v>1</v>
          </cell>
          <cell r="AT114">
            <v>13400</v>
          </cell>
          <cell r="AU114">
            <v>3600</v>
          </cell>
          <cell r="AV114">
            <v>0.26865671641791056</v>
          </cell>
          <cell r="AW114">
            <v>0.26865671641791056</v>
          </cell>
          <cell r="AY114">
            <v>72.552742256092159</v>
          </cell>
        </row>
        <row r="115">
          <cell r="A115">
            <v>110</v>
          </cell>
          <cell r="B115" t="str">
            <v>3</v>
          </cell>
          <cell r="C115" t="str">
            <v>10</v>
          </cell>
          <cell r="D115" t="str">
            <v>ch007</v>
          </cell>
          <cell r="E115" t="str">
            <v>Hãa häc 10 (C)</v>
          </cell>
          <cell r="F115" t="str">
            <v>17x24</v>
          </cell>
          <cell r="G115">
            <v>172</v>
          </cell>
          <cell r="H115">
            <v>70</v>
          </cell>
          <cell r="I115" t="str">
            <v>PG</v>
          </cell>
          <cell r="J115" t="str">
            <v>60</v>
          </cell>
          <cell r="K115">
            <v>4</v>
          </cell>
          <cell r="L115" t="str">
            <v>C180</v>
          </cell>
          <cell r="M115" t="str">
            <v>4/1</v>
          </cell>
          <cell r="N115">
            <v>528000</v>
          </cell>
          <cell r="O115">
            <v>90816000</v>
          </cell>
          <cell r="P115">
            <v>350000</v>
          </cell>
          <cell r="Q115">
            <v>60200000</v>
          </cell>
          <cell r="R115">
            <v>32.540710124999997</v>
          </cell>
          <cell r="S115">
            <v>15.336890000000002</v>
          </cell>
          <cell r="T115">
            <v>0.46750000000000003</v>
          </cell>
          <cell r="U115">
            <v>0.58599999999999997</v>
          </cell>
          <cell r="V115">
            <v>0.10707170542635659</v>
          </cell>
          <cell r="W115">
            <v>1.1079545454545455E-2</v>
          </cell>
          <cell r="X115">
            <v>0.30802666930937278</v>
          </cell>
          <cell r="Y115">
            <v>0.50011439404084401</v>
          </cell>
          <cell r="Z115">
            <v>4.617727985476586</v>
          </cell>
          <cell r="AA115">
            <v>4.9475656987249135</v>
          </cell>
          <cell r="AB115">
            <v>0.38481066545638215</v>
          </cell>
          <cell r="AC115">
            <v>59.807496788888997</v>
          </cell>
          <cell r="AD115">
            <v>10286.889447688907</v>
          </cell>
          <cell r="AE115">
            <v>435.93791541299993</v>
          </cell>
          <cell r="AF115">
            <v>120.70678100000001</v>
          </cell>
          <cell r="AG115">
            <v>1.87</v>
          </cell>
          <cell r="AH115">
            <v>3.7261458333333337</v>
          </cell>
          <cell r="AI115">
            <v>6.7480000000000002</v>
          </cell>
          <cell r="AJ115">
            <v>568.98884224633332</v>
          </cell>
          <cell r="AK115">
            <v>10855.878289935241</v>
          </cell>
          <cell r="AL115">
            <v>221.84679794782505</v>
          </cell>
          <cell r="AM115">
            <v>11077.725087883065</v>
          </cell>
          <cell r="AN115">
            <v>0</v>
          </cell>
          <cell r="AO115">
            <v>3402.9613015065624</v>
          </cell>
          <cell r="AP115">
            <v>14480.686389389628</v>
          </cell>
          <cell r="AQ115">
            <v>14000</v>
          </cell>
          <cell r="AR115">
            <v>14000</v>
          </cell>
          <cell r="AS115">
            <v>1</v>
          </cell>
          <cell r="AT115">
            <v>12800</v>
          </cell>
          <cell r="AU115">
            <v>1200</v>
          </cell>
          <cell r="AV115">
            <v>9.375E-2</v>
          </cell>
          <cell r="AW115">
            <v>9.375E-2</v>
          </cell>
          <cell r="AY115">
            <v>84.19003714761412</v>
          </cell>
        </row>
        <row r="116">
          <cell r="A116">
            <v>111</v>
          </cell>
          <cell r="B116" t="str">
            <v>3</v>
          </cell>
          <cell r="C116" t="str">
            <v>10</v>
          </cell>
          <cell r="D116" t="str">
            <v>ch009</v>
          </cell>
          <cell r="E116" t="str">
            <v>Sinh häc 10 (C)</v>
          </cell>
          <cell r="F116" t="str">
            <v>17x24</v>
          </cell>
          <cell r="G116">
            <v>132</v>
          </cell>
          <cell r="H116">
            <v>35</v>
          </cell>
          <cell r="I116" t="str">
            <v>PG</v>
          </cell>
          <cell r="J116" t="str">
            <v>60</v>
          </cell>
          <cell r="K116">
            <v>4</v>
          </cell>
          <cell r="L116" t="str">
            <v>C180</v>
          </cell>
          <cell r="M116" t="str">
            <v>4/1</v>
          </cell>
          <cell r="N116">
            <v>510000</v>
          </cell>
          <cell r="O116">
            <v>67320000</v>
          </cell>
          <cell r="P116">
            <v>344000</v>
          </cell>
          <cell r="Q116">
            <v>45408000</v>
          </cell>
          <cell r="R116">
            <v>32.540710124999997</v>
          </cell>
          <cell r="S116">
            <v>15.336890000000002</v>
          </cell>
          <cell r="T116">
            <v>0.46750000000000003</v>
          </cell>
          <cell r="U116">
            <v>0.58599999999999997</v>
          </cell>
          <cell r="V116">
            <v>0.12178431372549023</v>
          </cell>
          <cell r="W116">
            <v>1.1470588235294118E-2</v>
          </cell>
          <cell r="X116">
            <v>0.20776700831847891</v>
          </cell>
          <cell r="Y116">
            <v>0.50011439404084401</v>
          </cell>
          <cell r="Z116">
            <v>4.617727985476586</v>
          </cell>
          <cell r="AA116">
            <v>4.9475656987249135</v>
          </cell>
          <cell r="AB116">
            <v>0.38481066545638215</v>
          </cell>
          <cell r="AC116">
            <v>59.722340778977987</v>
          </cell>
          <cell r="AD116">
            <v>7883.348982825094</v>
          </cell>
          <cell r="AE116">
            <v>435.93791541299993</v>
          </cell>
          <cell r="AF116">
            <v>120.70678100000001</v>
          </cell>
          <cell r="AG116">
            <v>1.87</v>
          </cell>
          <cell r="AH116">
            <v>3.8015784313725494</v>
          </cell>
          <cell r="AI116">
            <v>6.7480000000000002</v>
          </cell>
          <cell r="AJ116">
            <v>569.06427484437256</v>
          </cell>
          <cell r="AK116">
            <v>8452.4132576694665</v>
          </cell>
          <cell r="AL116">
            <v>173.50169782282501</v>
          </cell>
          <cell r="AM116">
            <v>8625.9149554922915</v>
          </cell>
          <cell r="AN116">
            <v>0</v>
          </cell>
          <cell r="AO116">
            <v>2649.7908686806386</v>
          </cell>
          <cell r="AP116">
            <v>11275.70582417293</v>
          </cell>
          <cell r="AQ116">
            <v>11000</v>
          </cell>
          <cell r="AR116">
            <v>11000</v>
          </cell>
          <cell r="AS116">
            <v>1</v>
          </cell>
          <cell r="AT116">
            <v>10000</v>
          </cell>
          <cell r="AU116">
            <v>1000</v>
          </cell>
          <cell r="AV116">
            <v>0.10000000000000009</v>
          </cell>
          <cell r="AW116">
            <v>0.10000000000000009</v>
          </cell>
          <cell r="AY116">
            <v>85.422013819491895</v>
          </cell>
        </row>
        <row r="117">
          <cell r="A117">
            <v>112</v>
          </cell>
          <cell r="B117" t="str">
            <v>3</v>
          </cell>
          <cell r="C117" t="str">
            <v>10</v>
          </cell>
          <cell r="D117" t="str">
            <v>ch011</v>
          </cell>
          <cell r="E117" t="str">
            <v>Ng÷ v¨n 10/1 (C)</v>
          </cell>
          <cell r="F117" t="str">
            <v>17x24</v>
          </cell>
          <cell r="G117">
            <v>176</v>
          </cell>
          <cell r="H117">
            <v>59</v>
          </cell>
          <cell r="I117" t="str">
            <v>PG</v>
          </cell>
          <cell r="J117" t="str">
            <v>48</v>
          </cell>
          <cell r="K117">
            <v>1</v>
          </cell>
          <cell r="L117" t="str">
            <v>C180</v>
          </cell>
          <cell r="M117" t="str">
            <v>4/0</v>
          </cell>
          <cell r="N117">
            <v>540000</v>
          </cell>
          <cell r="O117">
            <v>95040000</v>
          </cell>
          <cell r="P117">
            <v>362000</v>
          </cell>
          <cell r="Q117">
            <v>63712000</v>
          </cell>
          <cell r="R117">
            <v>22.738665600000001</v>
          </cell>
          <cell r="S117">
            <v>6.9218750000000009</v>
          </cell>
          <cell r="T117">
            <v>0.46750000000000003</v>
          </cell>
          <cell r="U117">
            <v>0.436</v>
          </cell>
          <cell r="V117">
            <v>2.1942129629629634E-2</v>
          </cell>
          <cell r="W117">
            <v>1.0833333333333334E-2</v>
          </cell>
          <cell r="X117">
            <v>0.24808370159932661</v>
          </cell>
          <cell r="Y117">
            <v>0.50011439404084401</v>
          </cell>
          <cell r="Z117">
            <v>4.617727985476586</v>
          </cell>
          <cell r="AA117">
            <v>4.9475656987249135</v>
          </cell>
          <cell r="AB117">
            <v>0.38481066545638215</v>
          </cell>
          <cell r="AC117">
            <v>41.295118508261019</v>
          </cell>
          <cell r="AD117">
            <v>7267.9408574539393</v>
          </cell>
          <cell r="AE117">
            <v>428.20522044300009</v>
          </cell>
          <cell r="AF117">
            <v>104.87555100000002</v>
          </cell>
          <cell r="AG117">
            <v>1.87</v>
          </cell>
          <cell r="AH117">
            <v>3.0523777777777781</v>
          </cell>
          <cell r="AI117">
            <v>6.7480000000000002</v>
          </cell>
          <cell r="AJ117">
            <v>544.75114922077796</v>
          </cell>
          <cell r="AK117">
            <v>7812.692006674717</v>
          </cell>
          <cell r="AL117">
            <v>145.93714792607503</v>
          </cell>
          <cell r="AM117">
            <v>7958.6291546007924</v>
          </cell>
          <cell r="AN117">
            <v>0</v>
          </cell>
          <cell r="AO117">
            <v>2444.807648798936</v>
          </cell>
          <cell r="AP117">
            <v>10403.436803399729</v>
          </cell>
          <cell r="AQ117">
            <v>10000</v>
          </cell>
          <cell r="AR117">
            <v>10000</v>
          </cell>
          <cell r="AS117">
            <v>1</v>
          </cell>
          <cell r="AT117">
            <v>8500</v>
          </cell>
          <cell r="AU117">
            <v>1500</v>
          </cell>
          <cell r="AV117">
            <v>0.17647058823529416</v>
          </cell>
          <cell r="AW117">
            <v>0.17647058823529416</v>
          </cell>
          <cell r="AY117">
            <v>59.110436382953004</v>
          </cell>
        </row>
        <row r="118">
          <cell r="A118">
            <v>113</v>
          </cell>
          <cell r="B118" t="str">
            <v>3</v>
          </cell>
          <cell r="C118" t="str">
            <v>10</v>
          </cell>
          <cell r="D118" t="str">
            <v>ch012</v>
          </cell>
          <cell r="E118" t="str">
            <v>Ng÷ v¨n 10/2 (C)</v>
          </cell>
          <cell r="F118" t="str">
            <v>17x24</v>
          </cell>
          <cell r="G118">
            <v>160</v>
          </cell>
          <cell r="H118">
            <v>54</v>
          </cell>
          <cell r="I118" t="str">
            <v>PG</v>
          </cell>
          <cell r="J118" t="str">
            <v>48</v>
          </cell>
          <cell r="K118">
            <v>1</v>
          </cell>
          <cell r="L118" t="str">
            <v>C180</v>
          </cell>
          <cell r="M118" t="str">
            <v>4/0</v>
          </cell>
          <cell r="N118">
            <v>520000</v>
          </cell>
          <cell r="O118">
            <v>83200000</v>
          </cell>
          <cell r="P118">
            <v>352000</v>
          </cell>
          <cell r="Q118">
            <v>56320000</v>
          </cell>
          <cell r="R118">
            <v>22.738665600000001</v>
          </cell>
          <cell r="S118">
            <v>6.9218750000000009</v>
          </cell>
          <cell r="T118">
            <v>0.46750000000000003</v>
          </cell>
          <cell r="U118">
            <v>0.436</v>
          </cell>
          <cell r="V118">
            <v>2.5064663461538468E-2</v>
          </cell>
          <cell r="W118">
            <v>1.125E-2</v>
          </cell>
          <cell r="X118">
            <v>0.25937199519230769</v>
          </cell>
          <cell r="Y118">
            <v>0.50011439404084401</v>
          </cell>
          <cell r="Z118">
            <v>4.617727985476586</v>
          </cell>
          <cell r="AA118">
            <v>4.9475656987249135</v>
          </cell>
          <cell r="AB118">
            <v>0.38481066545638215</v>
          </cell>
          <cell r="AC118">
            <v>41.309946002352575</v>
          </cell>
          <cell r="AD118">
            <v>6609.591360376412</v>
          </cell>
          <cell r="AE118">
            <v>428.20522044300009</v>
          </cell>
          <cell r="AF118">
            <v>104.87555100000002</v>
          </cell>
          <cell r="AG118">
            <v>1.87</v>
          </cell>
          <cell r="AH118">
            <v>3.1697769230769235</v>
          </cell>
          <cell r="AI118">
            <v>6.7480000000000002</v>
          </cell>
          <cell r="AJ118">
            <v>544.86854836607711</v>
          </cell>
          <cell r="AK118">
            <v>7154.4599087424895</v>
          </cell>
          <cell r="AL118">
            <v>133.885931686075</v>
          </cell>
          <cell r="AM118">
            <v>7288.3458404285648</v>
          </cell>
          <cell r="AN118">
            <v>0</v>
          </cell>
          <cell r="AO118">
            <v>2238.9036241839381</v>
          </cell>
          <cell r="AP118">
            <v>9527.2494646125033</v>
          </cell>
          <cell r="AQ118">
            <v>10000</v>
          </cell>
          <cell r="AR118">
            <v>10000</v>
          </cell>
          <cell r="AS118">
            <v>1</v>
          </cell>
          <cell r="AT118">
            <v>7800</v>
          </cell>
          <cell r="AU118">
            <v>2200</v>
          </cell>
          <cell r="AV118">
            <v>0.28205128205128216</v>
          </cell>
          <cell r="AW118">
            <v>0.28205128205128216</v>
          </cell>
          <cell r="AY118">
            <v>59.545309153828143</v>
          </cell>
        </row>
        <row r="119">
          <cell r="A119">
            <v>114</v>
          </cell>
          <cell r="B119" t="str">
            <v>3</v>
          </cell>
          <cell r="C119" t="str">
            <v>10</v>
          </cell>
          <cell r="D119" t="str">
            <v>ch015</v>
          </cell>
          <cell r="E119" t="str">
            <v>LÞch sö 10 (C)</v>
          </cell>
          <cell r="F119" t="str">
            <v>17x24</v>
          </cell>
          <cell r="G119">
            <v>204</v>
          </cell>
          <cell r="H119">
            <v>53</v>
          </cell>
          <cell r="I119" t="str">
            <v>PG</v>
          </cell>
          <cell r="J119" t="str">
            <v>57</v>
          </cell>
          <cell r="K119">
            <v>2</v>
          </cell>
          <cell r="L119" t="str">
            <v>C180</v>
          </cell>
          <cell r="M119" t="str">
            <v>4/1</v>
          </cell>
          <cell r="N119">
            <v>495000</v>
          </cell>
          <cell r="O119">
            <v>100980000</v>
          </cell>
          <cell r="P119">
            <v>326000</v>
          </cell>
          <cell r="Q119">
            <v>66504000</v>
          </cell>
          <cell r="R119">
            <v>30.467999100000007</v>
          </cell>
          <cell r="S119">
            <v>9.7306250000000016</v>
          </cell>
          <cell r="T119">
            <v>0.46750000000000003</v>
          </cell>
          <cell r="U119">
            <v>0.52700000000000002</v>
          </cell>
          <cell r="V119">
            <v>4.6967320261437906E-2</v>
          </cell>
          <cell r="W119">
            <v>1.1818181818181818E-2</v>
          </cell>
          <cell r="X119">
            <v>0.20974574173103586</v>
          </cell>
          <cell r="Y119">
            <v>0.50011439404084401</v>
          </cell>
          <cell r="Z119">
            <v>4.617727985476586</v>
          </cell>
          <cell r="AA119">
            <v>4.9475656987249135</v>
          </cell>
          <cell r="AB119">
            <v>0.38481066545638215</v>
          </cell>
          <cell r="AC119">
            <v>51.911874087509396</v>
          </cell>
          <cell r="AD119">
            <v>10590.022313851918</v>
          </cell>
          <cell r="AE119">
            <v>435.93791541299993</v>
          </cell>
          <cell r="AF119">
            <v>120.70678100000001</v>
          </cell>
          <cell r="AG119">
            <v>1.87</v>
          </cell>
          <cell r="AH119">
            <v>3.9167777777777784</v>
          </cell>
          <cell r="AI119">
            <v>6.7480000000000002</v>
          </cell>
          <cell r="AJ119">
            <v>569.17947419077768</v>
          </cell>
          <cell r="AK119">
            <v>11159.201788042696</v>
          </cell>
          <cell r="AL119">
            <v>221.36010032032507</v>
          </cell>
          <cell r="AM119">
            <v>11380.561888363021</v>
          </cell>
          <cell r="AN119">
            <v>0</v>
          </cell>
          <cell r="AO119">
            <v>3495.9895996932155</v>
          </cell>
          <cell r="AP119">
            <v>14876.551488056237</v>
          </cell>
          <cell r="AQ119">
            <v>15000</v>
          </cell>
          <cell r="AR119">
            <v>15000</v>
          </cell>
          <cell r="AS119">
            <v>1</v>
          </cell>
          <cell r="AT119">
            <v>12000</v>
          </cell>
          <cell r="AU119">
            <v>3000</v>
          </cell>
          <cell r="AV119">
            <v>0.25</v>
          </cell>
          <cell r="AW119">
            <v>0.25</v>
          </cell>
          <cell r="AY119">
            <v>72.924272000275664</v>
          </cell>
        </row>
        <row r="120">
          <cell r="A120">
            <v>115</v>
          </cell>
          <cell r="B120" t="str">
            <v>3</v>
          </cell>
          <cell r="C120" t="str">
            <v>10</v>
          </cell>
          <cell r="D120" t="str">
            <v>ch016</v>
          </cell>
          <cell r="E120" t="str">
            <v>§Þa lÝ 10 (C)</v>
          </cell>
          <cell r="F120" t="str">
            <v>17x24</v>
          </cell>
          <cell r="G120">
            <v>164</v>
          </cell>
          <cell r="H120">
            <v>53</v>
          </cell>
          <cell r="I120" t="str">
            <v>PG</v>
          </cell>
          <cell r="J120" t="str">
            <v>60</v>
          </cell>
          <cell r="K120">
            <v>4</v>
          </cell>
          <cell r="L120" t="str">
            <v>C180</v>
          </cell>
          <cell r="M120" t="str">
            <v>4/1</v>
          </cell>
          <cell r="N120">
            <v>495000</v>
          </cell>
          <cell r="O120">
            <v>81180000</v>
          </cell>
          <cell r="P120">
            <v>335000</v>
          </cell>
          <cell r="Q120">
            <v>54940000</v>
          </cell>
          <cell r="R120">
            <v>32.540710124999997</v>
          </cell>
          <cell r="S120">
            <v>15.336890000000002</v>
          </cell>
          <cell r="T120">
            <v>0.46750000000000003</v>
          </cell>
          <cell r="U120">
            <v>0.58599999999999997</v>
          </cell>
          <cell r="V120">
            <v>0.1197810298102981</v>
          </cell>
          <cell r="W120">
            <v>1.1818181818181818E-2</v>
          </cell>
          <cell r="X120">
            <v>0.26090323971421531</v>
          </cell>
          <cell r="Y120">
            <v>0.50011439404084401</v>
          </cell>
          <cell r="Z120">
            <v>4.617727985476586</v>
          </cell>
          <cell r="AA120">
            <v>4.9475656987249135</v>
          </cell>
          <cell r="AB120">
            <v>0.38481066545638215</v>
          </cell>
          <cell r="AC120">
            <v>59.773821320041428</v>
          </cell>
          <cell r="AD120">
            <v>9802.9066964867943</v>
          </cell>
          <cell r="AE120">
            <v>435.93791541299993</v>
          </cell>
          <cell r="AF120">
            <v>120.70678100000001</v>
          </cell>
          <cell r="AG120">
            <v>1.87</v>
          </cell>
          <cell r="AH120">
            <v>3.9745555555555558</v>
          </cell>
          <cell r="AI120">
            <v>6.7480000000000002</v>
          </cell>
          <cell r="AJ120">
            <v>569.23725196855548</v>
          </cell>
          <cell r="AK120">
            <v>10372.14394845535</v>
          </cell>
          <cell r="AL120">
            <v>212.17777792282504</v>
          </cell>
          <cell r="AM120">
            <v>10584.321726378175</v>
          </cell>
          <cell r="AN120">
            <v>0</v>
          </cell>
          <cell r="AO120">
            <v>3251.3929486259749</v>
          </cell>
          <cell r="AP120">
            <v>13835.71467500415</v>
          </cell>
          <cell r="AQ120">
            <v>14000</v>
          </cell>
          <cell r="AR120">
            <v>14000</v>
          </cell>
          <cell r="AS120">
            <v>1</v>
          </cell>
          <cell r="AT120">
            <v>12300</v>
          </cell>
          <cell r="AU120">
            <v>1700</v>
          </cell>
          <cell r="AV120">
            <v>0.13821138211382111</v>
          </cell>
          <cell r="AW120">
            <v>0.13821138211382111</v>
          </cell>
          <cell r="AY120">
            <v>84.364113871976528</v>
          </cell>
        </row>
        <row r="121">
          <cell r="A121">
            <v>116</v>
          </cell>
          <cell r="B121" t="str">
            <v>3</v>
          </cell>
          <cell r="C121" t="str">
            <v>10</v>
          </cell>
          <cell r="D121" t="str">
            <v>ch020</v>
          </cell>
          <cell r="E121" t="str">
            <v>TiÕng Anh 10 (C)</v>
          </cell>
          <cell r="F121" t="str">
            <v>17x24</v>
          </cell>
          <cell r="G121">
            <v>184</v>
          </cell>
          <cell r="H121">
            <v>105</v>
          </cell>
          <cell r="I121" t="str">
            <v>PG</v>
          </cell>
          <cell r="J121" t="str">
            <v>60</v>
          </cell>
          <cell r="K121">
            <v>4</v>
          </cell>
          <cell r="L121" t="str">
            <v>C180</v>
          </cell>
          <cell r="M121" t="str">
            <v>4/1</v>
          </cell>
          <cell r="N121">
            <v>497000</v>
          </cell>
          <cell r="O121">
            <v>91448000</v>
          </cell>
          <cell r="P121">
            <v>370000</v>
          </cell>
          <cell r="Q121">
            <v>68080000</v>
          </cell>
          <cell r="R121">
            <v>32.540710124999997</v>
          </cell>
          <cell r="S121">
            <v>15.336890000000002</v>
          </cell>
          <cell r="T121">
            <v>0.46750000000000003</v>
          </cell>
          <cell r="U121">
            <v>0.58599999999999997</v>
          </cell>
          <cell r="V121">
            <v>8.9652261394453703E-2</v>
          </cell>
          <cell r="W121">
            <v>1.1770623742454729E-2</v>
          </cell>
          <cell r="X121">
            <v>0.4588468309859155</v>
          </cell>
          <cell r="Y121">
            <v>0.50011439404084401</v>
          </cell>
          <cell r="Z121">
            <v>4.617727985476586</v>
          </cell>
          <cell r="AA121">
            <v>4.9475656987249135</v>
          </cell>
          <cell r="AB121">
            <v>0.38481066545638215</v>
          </cell>
          <cell r="AC121">
            <v>59.941588584821552</v>
          </cell>
          <cell r="AD121">
            <v>11029.252299607166</v>
          </cell>
          <cell r="AE121">
            <v>435.93791541299993</v>
          </cell>
          <cell r="AF121">
            <v>120.70678100000001</v>
          </cell>
          <cell r="AG121">
            <v>1.87</v>
          </cell>
          <cell r="AH121">
            <v>3.9010160965794771</v>
          </cell>
          <cell r="AI121">
            <v>6.7480000000000002</v>
          </cell>
          <cell r="AJ121">
            <v>569.16371250957945</v>
          </cell>
          <cell r="AK121">
            <v>11598.416012116744</v>
          </cell>
          <cell r="AL121">
            <v>236.35032798532507</v>
          </cell>
          <cell r="AM121">
            <v>11834.766340102069</v>
          </cell>
          <cell r="AN121">
            <v>0</v>
          </cell>
          <cell r="AO121">
            <v>3635.5164574169753</v>
          </cell>
          <cell r="AP121">
            <v>15470.282797519045</v>
          </cell>
          <cell r="AQ121">
            <v>15000</v>
          </cell>
          <cell r="AR121">
            <v>15000</v>
          </cell>
          <cell r="AS121">
            <v>1</v>
          </cell>
          <cell r="AT121">
            <v>13700</v>
          </cell>
          <cell r="AU121">
            <v>1300</v>
          </cell>
          <cell r="AV121">
            <v>9.4890510948905105E-2</v>
          </cell>
          <cell r="AW121">
            <v>9.4890510948905105E-2</v>
          </cell>
          <cell r="AY121">
            <v>84.077623899560024</v>
          </cell>
        </row>
        <row r="122">
          <cell r="A122">
            <v>117</v>
          </cell>
          <cell r="B122" t="str">
            <v>3</v>
          </cell>
          <cell r="C122" t="str">
            <v>10</v>
          </cell>
          <cell r="D122" t="str">
            <v>ch022</v>
          </cell>
          <cell r="E122" t="str">
            <v>TiÕng Ph¸p 10 (C)</v>
          </cell>
          <cell r="F122" t="str">
            <v>17x24</v>
          </cell>
          <cell r="G122">
            <v>152</v>
          </cell>
          <cell r="H122">
            <v>105</v>
          </cell>
          <cell r="I122" t="str">
            <v>PG</v>
          </cell>
          <cell r="J122" t="str">
            <v>57</v>
          </cell>
          <cell r="K122">
            <v>2</v>
          </cell>
          <cell r="L122" t="str">
            <v>C180</v>
          </cell>
          <cell r="M122" t="str">
            <v>4/0</v>
          </cell>
          <cell r="N122">
            <v>2000</v>
          </cell>
          <cell r="O122">
            <v>304000</v>
          </cell>
          <cell r="P122">
            <v>1000</v>
          </cell>
          <cell r="Q122">
            <v>152000</v>
          </cell>
          <cell r="R122">
            <v>30.467999100000007</v>
          </cell>
          <cell r="S122">
            <v>25.751735000000004</v>
          </cell>
          <cell r="T122">
            <v>0.46750000000000003</v>
          </cell>
          <cell r="U122">
            <v>0.52700000000000002</v>
          </cell>
          <cell r="V122">
            <v>4.6254999999999997</v>
          </cell>
          <cell r="W122">
            <v>0.97499999999999998</v>
          </cell>
          <cell r="X122">
            <v>138.02837171052633</v>
          </cell>
          <cell r="Y122">
            <v>0.50011439404084401</v>
          </cell>
          <cell r="Z122">
            <v>4.617727985476586</v>
          </cell>
          <cell r="AA122">
            <v>4.9475656987249135</v>
          </cell>
          <cell r="AB122">
            <v>0.38481066545638215</v>
          </cell>
          <cell r="AC122">
            <v>211.29332455422505</v>
          </cell>
          <cell r="AD122">
            <v>32116.585332242208</v>
          </cell>
          <cell r="AE122">
            <v>428.20522044300009</v>
          </cell>
          <cell r="AF122">
            <v>277.67996249999999</v>
          </cell>
          <cell r="AG122">
            <v>1.87</v>
          </cell>
          <cell r="AH122">
            <v>766.94200000000012</v>
          </cell>
          <cell r="AI122">
            <v>6.7480000000000002</v>
          </cell>
          <cell r="AJ122">
            <v>1481.4451829430002</v>
          </cell>
          <cell r="AK122">
            <v>33598.030515185208</v>
          </cell>
          <cell r="AL122">
            <v>233.10536915357508</v>
          </cell>
          <cell r="AM122">
            <v>33831.135884338786</v>
          </cell>
          <cell r="AN122">
            <v>0</v>
          </cell>
          <cell r="AO122">
            <v>10392.571154012569</v>
          </cell>
          <cell r="AP122">
            <v>44223.707038351356</v>
          </cell>
          <cell r="AQ122">
            <v>44200</v>
          </cell>
          <cell r="AR122">
            <v>10000</v>
          </cell>
          <cell r="AS122">
            <v>4.42</v>
          </cell>
          <cell r="AT122">
            <v>7700</v>
          </cell>
          <cell r="AU122">
            <v>36500</v>
          </cell>
          <cell r="AV122">
            <v>4.7402597402597406</v>
          </cell>
          <cell r="AW122">
            <v>0.29870129870129869</v>
          </cell>
          <cell r="AY122">
            <v>290.94544104178522</v>
          </cell>
        </row>
        <row r="123">
          <cell r="A123">
            <v>118</v>
          </cell>
          <cell r="B123" t="str">
            <v>3</v>
          </cell>
          <cell r="C123" t="str">
            <v>10</v>
          </cell>
          <cell r="D123" t="str">
            <v>ch024</v>
          </cell>
          <cell r="E123" t="str">
            <v>TiÕng Nga 10 (C)</v>
          </cell>
          <cell r="F123" t="str">
            <v>17x24</v>
          </cell>
          <cell r="G123">
            <v>216</v>
          </cell>
          <cell r="H123">
            <v>105</v>
          </cell>
          <cell r="I123" t="str">
            <v>PG</v>
          </cell>
          <cell r="J123" t="str">
            <v>57</v>
          </cell>
          <cell r="K123">
            <v>2</v>
          </cell>
          <cell r="L123" t="str">
            <v>C180</v>
          </cell>
          <cell r="M123" t="str">
            <v>4/0</v>
          </cell>
          <cell r="N123">
            <v>300</v>
          </cell>
          <cell r="O123">
            <v>64800</v>
          </cell>
          <cell r="P123">
            <v>0</v>
          </cell>
          <cell r="Q123">
            <v>0</v>
          </cell>
          <cell r="R123">
            <v>34.154951118750006</v>
          </cell>
          <cell r="S123">
            <v>66.231440000000021</v>
          </cell>
          <cell r="T123">
            <v>0.46750000000000003</v>
          </cell>
          <cell r="U123">
            <v>0.52700000000000002</v>
          </cell>
          <cell r="V123">
            <v>21.699876543209875</v>
          </cell>
          <cell r="W123">
            <v>6.5</v>
          </cell>
          <cell r="X123">
            <v>647.54050925925924</v>
          </cell>
          <cell r="Y123">
            <v>0.50011439404084401</v>
          </cell>
          <cell r="Z123">
            <v>4.617727985476586</v>
          </cell>
          <cell r="AA123">
            <v>4.9475656987249135</v>
          </cell>
          <cell r="AB123">
            <v>0.38481066545638215</v>
          </cell>
          <cell r="AC123">
            <v>787.57149566491773</v>
          </cell>
          <cell r="AD123">
            <v>170115.44306362222</v>
          </cell>
          <cell r="AE123">
            <v>499.48247349000002</v>
          </cell>
          <cell r="AF123">
            <v>716.32132650000005</v>
          </cell>
          <cell r="AG123">
            <v>1.87</v>
          </cell>
          <cell r="AH123">
            <v>5112.9466666666676</v>
          </cell>
          <cell r="AI123">
            <v>6.7480000000000002</v>
          </cell>
          <cell r="AJ123">
            <v>6337.3684666566669</v>
          </cell>
          <cell r="AK123">
            <v>176452.81153027888</v>
          </cell>
          <cell r="AL123">
            <v>575.05285704100015</v>
          </cell>
          <cell r="AM123">
            <v>177027.86438731989</v>
          </cell>
          <cell r="AN123">
            <v>0</v>
          </cell>
          <cell r="AO123">
            <v>54381.108668000226</v>
          </cell>
          <cell r="AP123">
            <v>231408.97305532012</v>
          </cell>
          <cell r="AQ123">
            <v>231400</v>
          </cell>
          <cell r="AR123">
            <v>15000</v>
          </cell>
          <cell r="AS123">
            <v>15.426666666666666</v>
          </cell>
          <cell r="AT123">
            <v>10900</v>
          </cell>
          <cell r="AU123">
            <v>220500</v>
          </cell>
          <cell r="AV123">
            <v>20.229357798165136</v>
          </cell>
          <cell r="AW123">
            <v>0.37614678899082565</v>
          </cell>
          <cell r="AY123">
            <v>1071.3378382190747</v>
          </cell>
        </row>
        <row r="124">
          <cell r="A124">
            <v>119</v>
          </cell>
          <cell r="B124" t="str">
            <v>3</v>
          </cell>
          <cell r="C124" t="str">
            <v>10</v>
          </cell>
          <cell r="D124" t="str">
            <v>ch026</v>
          </cell>
          <cell r="E124" t="str">
            <v>TiÕng Trung Quèc 10 (C)</v>
          </cell>
          <cell r="F124" t="str">
            <v>17x24</v>
          </cell>
          <cell r="G124">
            <v>192</v>
          </cell>
          <cell r="H124">
            <v>105</v>
          </cell>
          <cell r="I124" t="str">
            <v>PG</v>
          </cell>
          <cell r="J124" t="str">
            <v>57</v>
          </cell>
          <cell r="K124">
            <v>2</v>
          </cell>
          <cell r="L124" t="str">
            <v>C180</v>
          </cell>
          <cell r="M124" t="str">
            <v>4/0</v>
          </cell>
          <cell r="N124">
            <v>2000</v>
          </cell>
          <cell r="O124">
            <v>384000</v>
          </cell>
          <cell r="P124">
            <v>0</v>
          </cell>
          <cell r="Q124">
            <v>0</v>
          </cell>
          <cell r="R124">
            <v>30.467999100000007</v>
          </cell>
          <cell r="S124">
            <v>25.751735000000004</v>
          </cell>
          <cell r="T124">
            <v>0.46750000000000003</v>
          </cell>
          <cell r="U124">
            <v>0.52700000000000002</v>
          </cell>
          <cell r="V124">
            <v>3.6618541666666666</v>
          </cell>
          <cell r="W124">
            <v>0.97499999999999998</v>
          </cell>
          <cell r="X124">
            <v>104.521484375</v>
          </cell>
          <cell r="Y124">
            <v>0.50011439404084401</v>
          </cell>
          <cell r="Z124">
            <v>4.617727985476586</v>
          </cell>
          <cell r="AA124">
            <v>4.9475656987249135</v>
          </cell>
          <cell r="AB124">
            <v>0.38481066545638215</v>
          </cell>
          <cell r="AC124">
            <v>176.82279138536541</v>
          </cell>
          <cell r="AD124">
            <v>33949.975945990154</v>
          </cell>
          <cell r="AE124">
            <v>428.20522044300009</v>
          </cell>
          <cell r="AF124">
            <v>277.67996249999999</v>
          </cell>
          <cell r="AG124">
            <v>1.87</v>
          </cell>
          <cell r="AH124">
            <v>766.94200000000012</v>
          </cell>
          <cell r="AI124">
            <v>6.7480000000000002</v>
          </cell>
          <cell r="AJ124">
            <v>1481.4451829430002</v>
          </cell>
          <cell r="AK124">
            <v>35431.421128933158</v>
          </cell>
          <cell r="AL124">
            <v>289.79260325357507</v>
          </cell>
          <cell r="AM124">
            <v>35721.213732186734</v>
          </cell>
          <cell r="AN124">
            <v>0</v>
          </cell>
          <cell r="AO124">
            <v>10973.183303351479</v>
          </cell>
          <cell r="AP124">
            <v>46694.397035538212</v>
          </cell>
          <cell r="AQ124">
            <v>46700</v>
          </cell>
          <cell r="AR124">
            <v>13000</v>
          </cell>
          <cell r="AS124">
            <v>3.5923076923076924</v>
          </cell>
          <cell r="AT124">
            <v>9700</v>
          </cell>
          <cell r="AU124">
            <v>37000</v>
          </cell>
          <cell r="AV124">
            <v>3.8144329896907214</v>
          </cell>
          <cell r="AW124">
            <v>0.34020618556701021</v>
          </cell>
          <cell r="AY124">
            <v>243.19998456009486</v>
          </cell>
        </row>
        <row r="125">
          <cell r="A125">
            <v>120</v>
          </cell>
          <cell r="B125" t="str">
            <v>3</v>
          </cell>
          <cell r="C125" t="str">
            <v>10</v>
          </cell>
          <cell r="D125" t="str">
            <v>CH027</v>
          </cell>
          <cell r="E125" t="str">
            <v>TiÕng NhËt 10</v>
          </cell>
          <cell r="F125" t="str">
            <v>17x24</v>
          </cell>
          <cell r="G125">
            <v>272</v>
          </cell>
          <cell r="H125">
            <v>105</v>
          </cell>
          <cell r="I125" t="str">
            <v>CK</v>
          </cell>
          <cell r="J125" t="str">
            <v>48</v>
          </cell>
          <cell r="K125">
            <v>1</v>
          </cell>
          <cell r="L125" t="str">
            <v>C180</v>
          </cell>
          <cell r="M125" t="str">
            <v>4/0</v>
          </cell>
          <cell r="N125">
            <v>2000</v>
          </cell>
          <cell r="O125">
            <v>544000</v>
          </cell>
          <cell r="R125">
            <v>22.738665600000001</v>
          </cell>
          <cell r="S125">
            <v>18.459105000000001</v>
          </cell>
          <cell r="T125">
            <v>0.46750000000000003</v>
          </cell>
          <cell r="U125">
            <v>0.436</v>
          </cell>
          <cell r="V125">
            <v>1.1872720588235295</v>
          </cell>
          <cell r="W125">
            <v>2.9249999999999998</v>
          </cell>
          <cell r="X125">
            <v>73.779871323529406</v>
          </cell>
          <cell r="Y125">
            <v>0.50011439404084401</v>
          </cell>
          <cell r="Z125">
            <v>4.617727985476586</v>
          </cell>
          <cell r="AA125">
            <v>4.9475656987249135</v>
          </cell>
          <cell r="AB125">
            <v>0.38481066545638215</v>
          </cell>
          <cell r="AC125">
            <v>130.44363272605165</v>
          </cell>
          <cell r="AD125">
            <v>35480.668101486051</v>
          </cell>
          <cell r="AE125">
            <v>428.20522044300009</v>
          </cell>
          <cell r="AF125">
            <v>278.04996250000005</v>
          </cell>
          <cell r="AG125">
            <v>1.87</v>
          </cell>
          <cell r="AH125">
            <v>766.94200000000012</v>
          </cell>
          <cell r="AI125">
            <v>6.7480000000000002</v>
          </cell>
          <cell r="AJ125">
            <v>1481.8151829430003</v>
          </cell>
          <cell r="AK125">
            <v>36962.48328442905</v>
          </cell>
          <cell r="AL125">
            <v>301.02696965357501</v>
          </cell>
          <cell r="AM125">
            <v>37263.510254082626</v>
          </cell>
          <cell r="AN125">
            <v>0</v>
          </cell>
          <cell r="AO125">
            <v>11446.960666286819</v>
          </cell>
          <cell r="AP125">
            <v>48710.470920369444</v>
          </cell>
          <cell r="AQ125">
            <v>14000</v>
          </cell>
          <cell r="AR125">
            <v>23000</v>
          </cell>
          <cell r="AS125">
            <v>0.60869565217391308</v>
          </cell>
          <cell r="AT125">
            <v>17000</v>
          </cell>
          <cell r="AU125">
            <v>-3000</v>
          </cell>
          <cell r="AV125">
            <v>-0.17647058823529416</v>
          </cell>
          <cell r="AW125">
            <v>0.35294117647058831</v>
          </cell>
          <cell r="AY125">
            <v>179.08261367782885</v>
          </cell>
        </row>
        <row r="126">
          <cell r="A126">
            <v>121</v>
          </cell>
          <cell r="B126" t="str">
            <v>3</v>
          </cell>
          <cell r="C126" t="str">
            <v>10</v>
          </cell>
          <cell r="D126" t="str">
            <v>nh001</v>
          </cell>
          <cell r="E126" t="str">
            <v>§¹i sè 10 (NC)</v>
          </cell>
          <cell r="F126" t="str">
            <v>17x24</v>
          </cell>
          <cell r="G126">
            <v>236</v>
          </cell>
          <cell r="H126">
            <v>90</v>
          </cell>
          <cell r="I126" t="str">
            <v>PG</v>
          </cell>
          <cell r="J126" t="str">
            <v>48</v>
          </cell>
          <cell r="K126">
            <v>1</v>
          </cell>
          <cell r="L126" t="str">
            <v>C180</v>
          </cell>
          <cell r="M126" t="str">
            <v>4/0</v>
          </cell>
          <cell r="N126">
            <v>76000</v>
          </cell>
          <cell r="O126">
            <v>17936000</v>
          </cell>
          <cell r="P126">
            <v>105000</v>
          </cell>
          <cell r="Q126">
            <v>24780000</v>
          </cell>
          <cell r="R126">
            <v>22.738665600000001</v>
          </cell>
          <cell r="S126">
            <v>6.9218750000000009</v>
          </cell>
          <cell r="T126">
            <v>0.46750000000000003</v>
          </cell>
          <cell r="U126">
            <v>0.436</v>
          </cell>
          <cell r="V126">
            <v>0.11626784121320252</v>
          </cell>
          <cell r="W126">
            <v>7.6973684210526319E-2</v>
          </cell>
          <cell r="X126">
            <v>2.005254794826048</v>
          </cell>
          <cell r="Y126">
            <v>0.50011439404084401</v>
          </cell>
          <cell r="Z126">
            <v>4.617727985476586</v>
          </cell>
          <cell r="AA126">
            <v>4.9475656987249135</v>
          </cell>
          <cell r="AB126">
            <v>0.38481066545638215</v>
          </cell>
          <cell r="AC126">
            <v>43.212755663948506</v>
          </cell>
          <cell r="AD126">
            <v>10198.210336691847</v>
          </cell>
          <cell r="AE126">
            <v>428.20522044300009</v>
          </cell>
          <cell r="AF126">
            <v>104.87555100000002</v>
          </cell>
          <cell r="AG126">
            <v>1.87</v>
          </cell>
          <cell r="AH126">
            <v>21.687947368421057</v>
          </cell>
          <cell r="AI126">
            <v>6.7480000000000002</v>
          </cell>
          <cell r="AJ126">
            <v>563.38671881142125</v>
          </cell>
          <cell r="AK126">
            <v>10761.597055503269</v>
          </cell>
          <cell r="AL126">
            <v>191.129208826075</v>
          </cell>
          <cell r="AM126">
            <v>10952.726264329343</v>
          </cell>
          <cell r="AN126">
            <v>0</v>
          </cell>
          <cell r="AO126">
            <v>3364.5629700880986</v>
          </cell>
          <cell r="AP126">
            <v>14317.289234417442</v>
          </cell>
          <cell r="AQ126">
            <v>14000</v>
          </cell>
          <cell r="AR126">
            <v>14000</v>
          </cell>
          <cell r="AS126">
            <v>1</v>
          </cell>
          <cell r="AT126">
            <v>11000</v>
          </cell>
          <cell r="AU126">
            <v>3000</v>
          </cell>
          <cell r="AV126">
            <v>0.27272727272727271</v>
          </cell>
          <cell r="AW126">
            <v>0.27272727272727271</v>
          </cell>
          <cell r="AY126">
            <v>60.666479806853566</v>
          </cell>
        </row>
        <row r="127">
          <cell r="A127">
            <v>122</v>
          </cell>
          <cell r="B127" t="str">
            <v>3</v>
          </cell>
          <cell r="C127" t="str">
            <v>10</v>
          </cell>
          <cell r="D127" t="str">
            <v>nh002</v>
          </cell>
          <cell r="E127" t="str">
            <v>H×nh häc 10 (NC)</v>
          </cell>
          <cell r="F127" t="str">
            <v>17x24</v>
          </cell>
          <cell r="G127">
            <v>136</v>
          </cell>
          <cell r="H127">
            <v>50</v>
          </cell>
          <cell r="I127" t="str">
            <v>PG</v>
          </cell>
          <cell r="J127" t="str">
            <v>48</v>
          </cell>
          <cell r="K127">
            <v>1</v>
          </cell>
          <cell r="L127" t="str">
            <v>C180</v>
          </cell>
          <cell r="M127" t="str">
            <v>4/0</v>
          </cell>
          <cell r="N127">
            <v>76000</v>
          </cell>
          <cell r="O127">
            <v>10336000</v>
          </cell>
          <cell r="P127">
            <v>108000</v>
          </cell>
          <cell r="Q127">
            <v>14688000</v>
          </cell>
          <cell r="R127">
            <v>22.738665600000001</v>
          </cell>
          <cell r="S127">
            <v>6.9218750000000009</v>
          </cell>
          <cell r="T127">
            <v>0.46750000000000003</v>
          </cell>
          <cell r="U127">
            <v>0.436</v>
          </cell>
          <cell r="V127">
            <v>0.20175890092879262</v>
          </cell>
          <cell r="W127">
            <v>7.6973684210526319E-2</v>
          </cell>
          <cell r="X127">
            <v>1.9331704721362228</v>
          </cell>
          <cell r="Y127">
            <v>0.50011439404084401</v>
          </cell>
          <cell r="Z127">
            <v>4.617727985476586</v>
          </cell>
          <cell r="AA127">
            <v>4.9475656987249135</v>
          </cell>
          <cell r="AB127">
            <v>0.38481066545638215</v>
          </cell>
          <cell r="AC127">
            <v>43.226162400974268</v>
          </cell>
          <cell r="AD127">
            <v>5878.7580865325008</v>
          </cell>
          <cell r="AE127">
            <v>428.20522044300009</v>
          </cell>
          <cell r="AF127">
            <v>104.87555100000002</v>
          </cell>
          <cell r="AG127">
            <v>1.87</v>
          </cell>
          <cell r="AH127">
            <v>21.687947368421057</v>
          </cell>
          <cell r="AI127">
            <v>6.7480000000000002</v>
          </cell>
          <cell r="AJ127">
            <v>563.38671881142125</v>
          </cell>
          <cell r="AK127">
            <v>6442.1448053439217</v>
          </cell>
          <cell r="AL127">
            <v>115.80910732607502</v>
          </cell>
          <cell r="AM127">
            <v>6557.9539126699965</v>
          </cell>
          <cell r="AN127">
            <v>0</v>
          </cell>
          <cell r="AO127">
            <v>2014.5348620620248</v>
          </cell>
          <cell r="AP127">
            <v>8572.4887747320208</v>
          </cell>
          <cell r="AQ127">
            <v>9000</v>
          </cell>
          <cell r="AR127">
            <v>9000</v>
          </cell>
          <cell r="AS127">
            <v>1</v>
          </cell>
          <cell r="AT127">
            <v>6600</v>
          </cell>
          <cell r="AU127">
            <v>2400</v>
          </cell>
          <cell r="AV127">
            <v>0.36363636363636354</v>
          </cell>
          <cell r="AW127">
            <v>0.36363636363636354</v>
          </cell>
          <cell r="AY127">
            <v>63.033005696558973</v>
          </cell>
        </row>
        <row r="128">
          <cell r="A128">
            <v>123</v>
          </cell>
          <cell r="B128" t="str">
            <v>3</v>
          </cell>
          <cell r="C128" t="str">
            <v>10</v>
          </cell>
          <cell r="D128" t="str">
            <v>nh005</v>
          </cell>
          <cell r="E128" t="str">
            <v>VËt lÝ 10 (NC)</v>
          </cell>
          <cell r="F128" t="str">
            <v>17x24</v>
          </cell>
          <cell r="G128">
            <v>332</v>
          </cell>
          <cell r="H128">
            <v>87.5</v>
          </cell>
          <cell r="I128" t="str">
            <v>PG</v>
          </cell>
          <cell r="J128" t="str">
            <v>57</v>
          </cell>
          <cell r="K128">
            <v>2</v>
          </cell>
          <cell r="L128" t="str">
            <v>C180</v>
          </cell>
          <cell r="M128" t="str">
            <v>4/1</v>
          </cell>
          <cell r="N128">
            <v>56000</v>
          </cell>
          <cell r="O128">
            <v>18592000</v>
          </cell>
          <cell r="P128">
            <v>102000</v>
          </cell>
          <cell r="Q128">
            <v>33864000</v>
          </cell>
          <cell r="R128">
            <v>30.467999100000007</v>
          </cell>
          <cell r="S128">
            <v>9.7306250000000016</v>
          </cell>
          <cell r="T128">
            <v>0.46750000000000003</v>
          </cell>
          <cell r="U128">
            <v>0.52700000000000002</v>
          </cell>
          <cell r="V128">
            <v>0.25509681583476762</v>
          </cell>
          <cell r="W128">
            <v>0.10446428571428572</v>
          </cell>
          <cell r="X128">
            <v>1.8807652753872632</v>
          </cell>
          <cell r="Y128">
            <v>0.50011439404084401</v>
          </cell>
          <cell r="Z128">
            <v>4.617727985476586</v>
          </cell>
          <cell r="AA128">
            <v>4.9475656987249135</v>
          </cell>
          <cell r="AB128">
            <v>0.38481066545638215</v>
          </cell>
          <cell r="AC128">
            <v>53.883669220635056</v>
          </cell>
          <cell r="AD128">
            <v>17889.378181250839</v>
          </cell>
          <cell r="AE128">
            <v>435.93791541299993</v>
          </cell>
          <cell r="AF128">
            <v>120.70678100000001</v>
          </cell>
          <cell r="AG128">
            <v>1.87</v>
          </cell>
          <cell r="AH128">
            <v>34.621517857142862</v>
          </cell>
          <cell r="AI128">
            <v>6.7480000000000002</v>
          </cell>
          <cell r="AJ128">
            <v>599.88421427014282</v>
          </cell>
          <cell r="AK128">
            <v>18489.262395520982</v>
          </cell>
          <cell r="AL128">
            <v>351.49169744032514</v>
          </cell>
          <cell r="AM128">
            <v>18840.754092961306</v>
          </cell>
          <cell r="AN128">
            <v>0</v>
          </cell>
          <cell r="AO128">
            <v>5787.6826298639307</v>
          </cell>
          <cell r="AP128">
            <v>24628.436722825238</v>
          </cell>
          <cell r="AQ128">
            <v>25000</v>
          </cell>
          <cell r="AR128">
            <v>25000</v>
          </cell>
          <cell r="AS128">
            <v>1</v>
          </cell>
          <cell r="AT128">
            <v>18700</v>
          </cell>
          <cell r="AU128">
            <v>6300</v>
          </cell>
          <cell r="AV128">
            <v>0.33689839572192515</v>
          </cell>
          <cell r="AW128">
            <v>0.33689839572192515</v>
          </cell>
          <cell r="AY128">
            <v>74.182038321762761</v>
          </cell>
        </row>
        <row r="129">
          <cell r="A129">
            <v>124</v>
          </cell>
          <cell r="B129" t="str">
            <v>3</v>
          </cell>
          <cell r="C129" t="str">
            <v>10</v>
          </cell>
          <cell r="D129" t="str">
            <v>nh007</v>
          </cell>
          <cell r="E129" t="str">
            <v>Hãa häc 10 (NC)</v>
          </cell>
          <cell r="F129" t="str">
            <v>17x24</v>
          </cell>
          <cell r="G129">
            <v>220</v>
          </cell>
          <cell r="H129">
            <v>87.5</v>
          </cell>
          <cell r="I129" t="str">
            <v>PG</v>
          </cell>
          <cell r="J129" t="str">
            <v>60</v>
          </cell>
          <cell r="K129">
            <v>4</v>
          </cell>
          <cell r="L129" t="str">
            <v>C180</v>
          </cell>
          <cell r="M129" t="str">
            <v>4/1</v>
          </cell>
          <cell r="N129">
            <v>59000</v>
          </cell>
          <cell r="O129">
            <v>12980000</v>
          </cell>
          <cell r="P129">
            <v>110000</v>
          </cell>
          <cell r="Q129">
            <v>24200000</v>
          </cell>
          <cell r="R129">
            <v>32.540710124999997</v>
          </cell>
          <cell r="S129">
            <v>15.336890000000002</v>
          </cell>
          <cell r="T129">
            <v>0.46750000000000003</v>
          </cell>
          <cell r="U129">
            <v>0.58599999999999997</v>
          </cell>
          <cell r="V129">
            <v>0.63162711864406795</v>
          </cell>
          <cell r="W129">
            <v>9.9152542372881361E-2</v>
          </cell>
          <cell r="X129">
            <v>2.6939281972265023</v>
          </cell>
          <cell r="Y129">
            <v>0.50011439404084401</v>
          </cell>
          <cell r="Z129">
            <v>4.617727985476586</v>
          </cell>
          <cell r="AA129">
            <v>4.9475656987249135</v>
          </cell>
          <cell r="AB129">
            <v>0.38481066545638215</v>
          </cell>
          <cell r="AC129">
            <v>62.806026726942186</v>
          </cell>
          <cell r="AD129">
            <v>13817.325879927281</v>
          </cell>
          <cell r="AE129">
            <v>435.93791541299993</v>
          </cell>
          <cell r="AF129">
            <v>120.70678100000001</v>
          </cell>
          <cell r="AG129">
            <v>1.87</v>
          </cell>
          <cell r="AH129">
            <v>32.861101694915256</v>
          </cell>
          <cell r="AI129">
            <v>6.7480000000000002</v>
          </cell>
          <cell r="AJ129">
            <v>598.12379810791526</v>
          </cell>
          <cell r="AK129">
            <v>14415.449678035196</v>
          </cell>
          <cell r="AL129">
            <v>279.86091809782505</v>
          </cell>
          <cell r="AM129">
            <v>14695.310596133022</v>
          </cell>
          <cell r="AN129">
            <v>0</v>
          </cell>
          <cell r="AO129">
            <v>4514.2457386813849</v>
          </cell>
          <cell r="AP129">
            <v>19209.556334814406</v>
          </cell>
          <cell r="AQ129">
            <v>19000</v>
          </cell>
          <cell r="AR129">
            <v>19000</v>
          </cell>
          <cell r="AS129">
            <v>1</v>
          </cell>
          <cell r="AT129">
            <v>15800</v>
          </cell>
          <cell r="AU129">
            <v>3200</v>
          </cell>
          <cell r="AV129">
            <v>0.20253164556962022</v>
          </cell>
          <cell r="AW129">
            <v>0.20253164556962022</v>
          </cell>
          <cell r="AY129">
            <v>87.316165158247301</v>
          </cell>
        </row>
        <row r="130">
          <cell r="A130">
            <v>125</v>
          </cell>
          <cell r="B130" t="str">
            <v>3</v>
          </cell>
          <cell r="C130" t="str">
            <v>10</v>
          </cell>
          <cell r="D130" t="str">
            <v>nh009</v>
          </cell>
          <cell r="E130" t="str">
            <v>Sinh häc 10 (NC)</v>
          </cell>
          <cell r="F130" t="str">
            <v>17x24</v>
          </cell>
          <cell r="G130">
            <v>164</v>
          </cell>
          <cell r="H130">
            <v>52</v>
          </cell>
          <cell r="I130" t="str">
            <v>PG</v>
          </cell>
          <cell r="J130" t="str">
            <v>60</v>
          </cell>
          <cell r="K130">
            <v>4</v>
          </cell>
          <cell r="L130" t="str">
            <v>C180</v>
          </cell>
          <cell r="M130" t="str">
            <v>4/1</v>
          </cell>
          <cell r="N130">
            <v>34000</v>
          </cell>
          <cell r="O130">
            <v>5576000</v>
          </cell>
          <cell r="P130">
            <v>52000</v>
          </cell>
          <cell r="Q130">
            <v>8528000</v>
          </cell>
          <cell r="R130">
            <v>32.540710124999997</v>
          </cell>
          <cell r="S130">
            <v>15.336890000000002</v>
          </cell>
          <cell r="T130">
            <v>0.46750000000000003</v>
          </cell>
          <cell r="U130">
            <v>0.58599999999999997</v>
          </cell>
          <cell r="V130">
            <v>1.4703228120516503</v>
          </cell>
          <cell r="W130">
            <v>0.17205882352941176</v>
          </cell>
          <cell r="X130">
            <v>3.7267754662840744</v>
          </cell>
          <cell r="Y130">
            <v>0.50011439404084401</v>
          </cell>
          <cell r="Z130">
            <v>4.617727985476586</v>
          </cell>
          <cell r="AA130">
            <v>4.9475656987249135</v>
          </cell>
          <cell r="AB130">
            <v>0.38481066545638215</v>
          </cell>
          <cell r="AC130">
            <v>64.750475970563855</v>
          </cell>
          <cell r="AD130">
            <v>10619.078059172472</v>
          </cell>
          <cell r="AE130">
            <v>435.93791541299993</v>
          </cell>
          <cell r="AF130">
            <v>120.70678100000001</v>
          </cell>
          <cell r="AG130">
            <v>1.87</v>
          </cell>
          <cell r="AH130">
            <v>57.023676470588242</v>
          </cell>
          <cell r="AI130">
            <v>6.7480000000000002</v>
          </cell>
          <cell r="AJ130">
            <v>622.28637288358823</v>
          </cell>
          <cell r="AK130">
            <v>11241.36443205606</v>
          </cell>
          <cell r="AL130">
            <v>212.17777792282504</v>
          </cell>
          <cell r="AM130">
            <v>11453.542209978885</v>
          </cell>
          <cell r="AN130">
            <v>0</v>
          </cell>
          <cell r="AO130">
            <v>3518.408391300703</v>
          </cell>
          <cell r="AP130">
            <v>14971.950601279588</v>
          </cell>
          <cell r="AQ130">
            <v>15000</v>
          </cell>
          <cell r="AR130">
            <v>15000</v>
          </cell>
          <cell r="AS130">
            <v>1</v>
          </cell>
          <cell r="AT130">
            <v>12000</v>
          </cell>
          <cell r="AU130">
            <v>3000</v>
          </cell>
          <cell r="AV130">
            <v>0.25</v>
          </cell>
          <cell r="AW130">
            <v>0.25</v>
          </cell>
          <cell r="AY130">
            <v>91.292381715119447</v>
          </cell>
        </row>
        <row r="131">
          <cell r="A131">
            <v>126</v>
          </cell>
          <cell r="B131" t="str">
            <v>3</v>
          </cell>
          <cell r="C131" t="str">
            <v>10</v>
          </cell>
          <cell r="D131" t="str">
            <v>nh011</v>
          </cell>
          <cell r="E131" t="str">
            <v>Ng÷ v¨n 10/1 (NC)</v>
          </cell>
          <cell r="F131" t="str">
            <v>17x24</v>
          </cell>
          <cell r="G131">
            <v>232</v>
          </cell>
          <cell r="H131">
            <v>83</v>
          </cell>
          <cell r="I131" t="str">
            <v>PG</v>
          </cell>
          <cell r="J131" t="str">
            <v>48</v>
          </cell>
          <cell r="K131">
            <v>1</v>
          </cell>
          <cell r="L131" t="str">
            <v>C180</v>
          </cell>
          <cell r="M131" t="str">
            <v>4/0</v>
          </cell>
          <cell r="N131">
            <v>19000</v>
          </cell>
          <cell r="O131">
            <v>4408000</v>
          </cell>
          <cell r="P131">
            <v>6000</v>
          </cell>
          <cell r="Q131">
            <v>1392000</v>
          </cell>
          <cell r="R131">
            <v>22.738665600000001</v>
          </cell>
          <cell r="S131">
            <v>7.4499200000000005</v>
          </cell>
          <cell r="T131">
            <v>0.46750000000000003</v>
          </cell>
          <cell r="U131">
            <v>0.436</v>
          </cell>
          <cell r="V131">
            <v>0.47308983666061716</v>
          </cell>
          <cell r="W131">
            <v>0.30789473684210528</v>
          </cell>
          <cell r="X131">
            <v>7.5246994101633398</v>
          </cell>
          <cell r="Y131">
            <v>0.50011439404084401</v>
          </cell>
          <cell r="Z131">
            <v>4.617727985476586</v>
          </cell>
          <cell r="AA131">
            <v>4.9475656987249135</v>
          </cell>
          <cell r="AB131">
            <v>0.38481066545638215</v>
          </cell>
          <cell r="AC131">
            <v>49.847988327364789</v>
          </cell>
          <cell r="AD131">
            <v>11564.733291948631</v>
          </cell>
          <cell r="AE131">
            <v>428.20522044300009</v>
          </cell>
          <cell r="AF131">
            <v>114.60281400000002</v>
          </cell>
          <cell r="AG131">
            <v>1.87</v>
          </cell>
          <cell r="AH131">
            <v>86.751789473684227</v>
          </cell>
          <cell r="AI131">
            <v>6.7480000000000002</v>
          </cell>
          <cell r="AJ131">
            <v>638.17782391668436</v>
          </cell>
          <cell r="AK131">
            <v>12202.911115865316</v>
          </cell>
          <cell r="AL131">
            <v>191.42224734107501</v>
          </cell>
          <cell r="AM131">
            <v>12394.333363206391</v>
          </cell>
          <cell r="AN131">
            <v>0</v>
          </cell>
          <cell r="AO131">
            <v>3807.4095952333355</v>
          </cell>
          <cell r="AP131">
            <v>16201.742958439727</v>
          </cell>
          <cell r="AQ131">
            <v>16200</v>
          </cell>
          <cell r="AR131">
            <v>12000</v>
          </cell>
          <cell r="AS131">
            <v>1.35</v>
          </cell>
          <cell r="AT131">
            <v>9300</v>
          </cell>
          <cell r="AU131">
            <v>6900</v>
          </cell>
          <cell r="AV131">
            <v>0.74193548387096775</v>
          </cell>
          <cell r="AW131">
            <v>0.29032258064516125</v>
          </cell>
          <cell r="AY131">
            <v>69.835098958791932</v>
          </cell>
        </row>
        <row r="132">
          <cell r="A132">
            <v>127</v>
          </cell>
          <cell r="B132" t="str">
            <v>3</v>
          </cell>
          <cell r="C132" t="str">
            <v>10</v>
          </cell>
          <cell r="D132" t="str">
            <v>nh012</v>
          </cell>
          <cell r="E132" t="str">
            <v>Ng÷ v¨n 10/2 (NC)</v>
          </cell>
          <cell r="F132" t="str">
            <v>17x24</v>
          </cell>
          <cell r="G132">
            <v>216</v>
          </cell>
          <cell r="H132">
            <v>75</v>
          </cell>
          <cell r="I132" t="str">
            <v>PG</v>
          </cell>
          <cell r="J132" t="str">
            <v>48</v>
          </cell>
          <cell r="K132">
            <v>1</v>
          </cell>
          <cell r="L132" t="str">
            <v>C180</v>
          </cell>
          <cell r="M132" t="str">
            <v>4/0</v>
          </cell>
          <cell r="N132">
            <v>19000</v>
          </cell>
          <cell r="O132">
            <v>4104000</v>
          </cell>
          <cell r="P132">
            <v>7000</v>
          </cell>
          <cell r="Q132">
            <v>1512000</v>
          </cell>
          <cell r="R132">
            <v>22.738665600000001</v>
          </cell>
          <cell r="S132">
            <v>7.4499200000000005</v>
          </cell>
          <cell r="T132">
            <v>0.46750000000000003</v>
          </cell>
          <cell r="U132">
            <v>0.436</v>
          </cell>
          <cell r="V132">
            <v>0.42044444444444451</v>
          </cell>
          <cell r="W132">
            <v>0.30789473684210528</v>
          </cell>
          <cell r="X132">
            <v>7.3030884502923978</v>
          </cell>
          <cell r="Y132">
            <v>0.50011439404084401</v>
          </cell>
          <cell r="Z132">
            <v>4.617727985476586</v>
          </cell>
          <cell r="AA132">
            <v>4.9475656987249135</v>
          </cell>
          <cell r="AB132">
            <v>0.38481066545638215</v>
          </cell>
          <cell r="AC132">
            <v>49.573731975277681</v>
          </cell>
          <cell r="AD132">
            <v>10707.926106659979</v>
          </cell>
          <cell r="AE132">
            <v>428.20522044300009</v>
          </cell>
          <cell r="AF132">
            <v>114.60281400000002</v>
          </cell>
          <cell r="AG132">
            <v>1.87</v>
          </cell>
          <cell r="AH132">
            <v>85.246526315789481</v>
          </cell>
          <cell r="AI132">
            <v>6.7480000000000002</v>
          </cell>
          <cell r="AJ132">
            <v>636.67256075878959</v>
          </cell>
          <cell r="AK132">
            <v>11344.59866741877</v>
          </cell>
          <cell r="AL132">
            <v>179.159813101075</v>
          </cell>
          <cell r="AM132">
            <v>11523.758480519844</v>
          </cell>
          <cell r="AN132">
            <v>0</v>
          </cell>
          <cell r="AO132">
            <v>3539.9780953230893</v>
          </cell>
          <cell r="AP132">
            <v>15063.736575842933</v>
          </cell>
          <cell r="AQ132">
            <v>15100</v>
          </cell>
          <cell r="AR132">
            <v>12000</v>
          </cell>
          <cell r="AS132">
            <v>1.2583333333333333</v>
          </cell>
          <cell r="AT132">
            <v>8800</v>
          </cell>
          <cell r="AU132">
            <v>6300</v>
          </cell>
          <cell r="AV132">
            <v>0.71590909090909083</v>
          </cell>
          <cell r="AW132">
            <v>0.36363636363636354</v>
          </cell>
          <cell r="AY132">
            <v>69.739521184458027</v>
          </cell>
        </row>
        <row r="133">
          <cell r="A133">
            <v>128</v>
          </cell>
          <cell r="B133" t="str">
            <v>3</v>
          </cell>
          <cell r="C133" t="str">
            <v>10</v>
          </cell>
          <cell r="D133" t="str">
            <v>nh015</v>
          </cell>
          <cell r="E133" t="str">
            <v>LÞch sö 10 (NC)</v>
          </cell>
          <cell r="F133" t="str">
            <v>17x24</v>
          </cell>
          <cell r="G133">
            <v>224</v>
          </cell>
          <cell r="H133">
            <v>53</v>
          </cell>
          <cell r="I133" t="str">
            <v>PG</v>
          </cell>
          <cell r="J133" t="str">
            <v>57</v>
          </cell>
          <cell r="K133">
            <v>2</v>
          </cell>
          <cell r="L133" t="str">
            <v>C180</v>
          </cell>
          <cell r="M133" t="str">
            <v>4/0</v>
          </cell>
          <cell r="N133">
            <v>5000</v>
          </cell>
          <cell r="O133">
            <v>1120000</v>
          </cell>
          <cell r="P133">
            <v>0</v>
          </cell>
          <cell r="Q133">
            <v>0</v>
          </cell>
          <cell r="R133">
            <v>30.467999100000007</v>
          </cell>
          <cell r="S133">
            <v>15.921110000000001</v>
          </cell>
          <cell r="T133">
            <v>0.46750000000000003</v>
          </cell>
          <cell r="U133">
            <v>0.52700000000000002</v>
          </cell>
          <cell r="V133">
            <v>3.4898285714285717</v>
          </cell>
          <cell r="W133">
            <v>1.17</v>
          </cell>
          <cell r="X133">
            <v>18.910825892857144</v>
          </cell>
          <cell r="Y133">
            <v>0.50011439404084401</v>
          </cell>
          <cell r="Z133">
            <v>4.617727985476586</v>
          </cell>
          <cell r="AA133">
            <v>4.9475656987249135</v>
          </cell>
          <cell r="AB133">
            <v>0.38481066545638215</v>
          </cell>
          <cell r="AC133">
            <v>81.404482307984466</v>
          </cell>
          <cell r="AD133">
            <v>18234.60403698852</v>
          </cell>
          <cell r="AE133">
            <v>428.20522044300009</v>
          </cell>
          <cell r="AF133">
            <v>171.96872400000001</v>
          </cell>
          <cell r="AG133">
            <v>1.87</v>
          </cell>
          <cell r="AH133">
            <v>323.93680000000006</v>
          </cell>
          <cell r="AI133">
            <v>6.7480000000000002</v>
          </cell>
          <cell r="AJ133">
            <v>932.72874444300021</v>
          </cell>
          <cell r="AK133">
            <v>19167.33278143152</v>
          </cell>
          <cell r="AL133">
            <v>277.44810957107507</v>
          </cell>
          <cell r="AM133">
            <v>19444.780891002596</v>
          </cell>
          <cell r="AN133">
            <v>0</v>
          </cell>
          <cell r="AO133">
            <v>5973.2333456021042</v>
          </cell>
          <cell r="AP133">
            <v>25418.0142366047</v>
          </cell>
          <cell r="AQ133">
            <v>25400</v>
          </cell>
          <cell r="AR133">
            <v>15000</v>
          </cell>
          <cell r="AS133">
            <v>1.6933333333333334</v>
          </cell>
          <cell r="AT133">
            <v>11100</v>
          </cell>
          <cell r="AU133">
            <v>14300</v>
          </cell>
          <cell r="AV133">
            <v>1.2882882882882885</v>
          </cell>
          <cell r="AW133">
            <v>0.35135135135135132</v>
          </cell>
          <cell r="AY133">
            <v>113.47327784198527</v>
          </cell>
        </row>
        <row r="134">
          <cell r="A134">
            <v>129</v>
          </cell>
          <cell r="B134" t="str">
            <v>3</v>
          </cell>
          <cell r="C134" t="str">
            <v>10</v>
          </cell>
          <cell r="D134" t="str">
            <v>nh016</v>
          </cell>
          <cell r="E134" t="str">
            <v>§Þa lÝ 10 (NC)</v>
          </cell>
          <cell r="F134" t="str">
            <v>17x24</v>
          </cell>
          <cell r="G134">
            <v>216</v>
          </cell>
          <cell r="H134">
            <v>70</v>
          </cell>
          <cell r="I134" t="str">
            <v>PG</v>
          </cell>
          <cell r="J134" t="str">
            <v>60</v>
          </cell>
          <cell r="K134">
            <v>4</v>
          </cell>
          <cell r="L134" t="str">
            <v>C180</v>
          </cell>
          <cell r="M134" t="str">
            <v>4/0</v>
          </cell>
          <cell r="N134">
            <v>5000</v>
          </cell>
          <cell r="O134">
            <v>1080000</v>
          </cell>
          <cell r="P134">
            <v>0</v>
          </cell>
          <cell r="Q134">
            <v>0</v>
          </cell>
          <cell r="R134">
            <v>32.540710124999997</v>
          </cell>
          <cell r="S134">
            <v>25.088870000000004</v>
          </cell>
          <cell r="T134">
            <v>0.46750000000000003</v>
          </cell>
          <cell r="U134">
            <v>0.58599999999999997</v>
          </cell>
          <cell r="V134">
            <v>6.1789037037037042</v>
          </cell>
          <cell r="W134">
            <v>1.17</v>
          </cell>
          <cell r="X134">
            <v>25.90162037037037</v>
          </cell>
          <cell r="Y134">
            <v>0.50011439404084401</v>
          </cell>
          <cell r="Z134">
            <v>4.617727985476586</v>
          </cell>
          <cell r="AA134">
            <v>4.9475656987249135</v>
          </cell>
          <cell r="AB134">
            <v>0.38481066545638215</v>
          </cell>
          <cell r="AC134">
            <v>102.38382294277282</v>
          </cell>
          <cell r="AD134">
            <v>22114.905755638931</v>
          </cell>
          <cell r="AE134">
            <v>428.20522044300009</v>
          </cell>
          <cell r="AF134">
            <v>171.96872400000001</v>
          </cell>
          <cell r="AG134">
            <v>1.87</v>
          </cell>
          <cell r="AH134">
            <v>323.93680000000006</v>
          </cell>
          <cell r="AI134">
            <v>6.7480000000000002</v>
          </cell>
          <cell r="AJ134">
            <v>932.72874444300021</v>
          </cell>
          <cell r="AK134">
            <v>23047.634500081931</v>
          </cell>
          <cell r="AL134">
            <v>328.77533128607507</v>
          </cell>
          <cell r="AM134">
            <v>23376.409831368008</v>
          </cell>
          <cell r="AN134">
            <v>0</v>
          </cell>
          <cell r="AO134">
            <v>7180.9886410084728</v>
          </cell>
          <cell r="AP134">
            <v>30557.398472376481</v>
          </cell>
          <cell r="AQ134">
            <v>30600</v>
          </cell>
          <cell r="AR134">
            <v>18000</v>
          </cell>
          <cell r="AS134">
            <v>1.7</v>
          </cell>
          <cell r="AT134">
            <v>13300</v>
          </cell>
          <cell r="AU134">
            <v>17300</v>
          </cell>
          <cell r="AV134">
            <v>1.3007518796992481</v>
          </cell>
          <cell r="AW134">
            <v>0.35338345864661647</v>
          </cell>
          <cell r="AY134">
            <v>141.46943737211333</v>
          </cell>
        </row>
        <row r="135">
          <cell r="A135">
            <v>130</v>
          </cell>
          <cell r="B135" t="str">
            <v>3</v>
          </cell>
          <cell r="C135" t="str">
            <v>10</v>
          </cell>
          <cell r="D135" t="str">
            <v>nh020</v>
          </cell>
          <cell r="E135" t="str">
            <v>TiÕng Anh 10 (NC)</v>
          </cell>
          <cell r="F135" t="str">
            <v>17x24</v>
          </cell>
          <cell r="G135">
            <v>248</v>
          </cell>
          <cell r="H135">
            <v>140</v>
          </cell>
          <cell r="I135" t="str">
            <v>PG</v>
          </cell>
          <cell r="J135" t="str">
            <v>60</v>
          </cell>
          <cell r="K135">
            <v>4</v>
          </cell>
          <cell r="L135" t="str">
            <v>C180</v>
          </cell>
          <cell r="M135" t="str">
            <v>4/0</v>
          </cell>
          <cell r="N135">
            <v>18000</v>
          </cell>
          <cell r="O135">
            <v>4464000</v>
          </cell>
          <cell r="P135">
            <v>5000</v>
          </cell>
          <cell r="Q135">
            <v>1240000</v>
          </cell>
          <cell r="R135">
            <v>32.540710124999997</v>
          </cell>
          <cell r="S135">
            <v>16.707560000000001</v>
          </cell>
          <cell r="T135">
            <v>0.46750000000000003</v>
          </cell>
          <cell r="U135">
            <v>0.58599999999999997</v>
          </cell>
          <cell r="V135">
            <v>1.8365860215053769</v>
          </cell>
          <cell r="W135">
            <v>0.32500000000000001</v>
          </cell>
          <cell r="X135">
            <v>12.533042114695341</v>
          </cell>
          <cell r="Y135">
            <v>0.50011439404084401</v>
          </cell>
          <cell r="Z135">
            <v>4.617727985476586</v>
          </cell>
          <cell r="AA135">
            <v>4.9475656987249135</v>
          </cell>
          <cell r="AB135">
            <v>0.38481066545638215</v>
          </cell>
          <cell r="AC135">
            <v>75.446617004899451</v>
          </cell>
          <cell r="AD135">
            <v>18710.761017215063</v>
          </cell>
          <cell r="AE135">
            <v>428.20522044300009</v>
          </cell>
          <cell r="AF135">
            <v>116.1408855</v>
          </cell>
          <cell r="AG135">
            <v>1.87</v>
          </cell>
          <cell r="AH135">
            <v>91.571333333333342</v>
          </cell>
          <cell r="AI135">
            <v>6.7480000000000002</v>
          </cell>
          <cell r="AJ135">
            <v>644.53543927633348</v>
          </cell>
          <cell r="AK135">
            <v>19355.296456491396</v>
          </cell>
          <cell r="AL135">
            <v>321.89317742357503</v>
          </cell>
          <cell r="AM135">
            <v>19677.189633914972</v>
          </cell>
          <cell r="AN135">
            <v>0</v>
          </cell>
          <cell r="AO135">
            <v>6044.6268810065594</v>
          </cell>
          <cell r="AP135">
            <v>25721.816514921531</v>
          </cell>
          <cell r="AQ135">
            <v>25700</v>
          </cell>
          <cell r="AR135">
            <v>21000</v>
          </cell>
          <cell r="AS135">
            <v>1.2238095238095239</v>
          </cell>
          <cell r="AT135">
            <v>15700</v>
          </cell>
          <cell r="AU135">
            <v>10000</v>
          </cell>
          <cell r="AV135">
            <v>0.63694267515923575</v>
          </cell>
          <cell r="AW135">
            <v>0.33757961783439483</v>
          </cell>
          <cell r="AY135">
            <v>103.7170020762965</v>
          </cell>
        </row>
        <row r="136">
          <cell r="A136">
            <v>131</v>
          </cell>
          <cell r="B136" t="str">
            <v>3</v>
          </cell>
          <cell r="C136" t="str">
            <v>10</v>
          </cell>
          <cell r="D136" t="str">
            <v>nh022</v>
          </cell>
          <cell r="E136" t="str">
            <v>TiÕng Ph¸p 10 (NC)</v>
          </cell>
          <cell r="F136" t="str">
            <v>17x24</v>
          </cell>
          <cell r="G136">
            <v>172</v>
          </cell>
          <cell r="H136">
            <v>140</v>
          </cell>
          <cell r="I136" t="str">
            <v>PG</v>
          </cell>
          <cell r="J136" t="str">
            <v>48</v>
          </cell>
          <cell r="K136">
            <v>1</v>
          </cell>
          <cell r="L136" t="str">
            <v>C180</v>
          </cell>
          <cell r="M136" t="str">
            <v>4/0</v>
          </cell>
          <cell r="N136">
            <v>500</v>
          </cell>
          <cell r="O136">
            <v>86000</v>
          </cell>
          <cell r="P136">
            <v>0</v>
          </cell>
          <cell r="Q136">
            <v>0</v>
          </cell>
          <cell r="R136">
            <v>24.691413599999997</v>
          </cell>
          <cell r="S136">
            <v>47.277995000000004</v>
          </cell>
          <cell r="T136">
            <v>0.46750000000000003</v>
          </cell>
          <cell r="U136">
            <v>0.436</v>
          </cell>
          <cell r="V136">
            <v>7.5101860465116275</v>
          </cell>
          <cell r="W136">
            <v>3.9</v>
          </cell>
          <cell r="X136">
            <v>650.55232558139539</v>
          </cell>
          <cell r="Y136">
            <v>0.50011439404084401</v>
          </cell>
          <cell r="Z136">
            <v>4.617727985476586</v>
          </cell>
          <cell r="AA136">
            <v>4.9475656987249135</v>
          </cell>
          <cell r="AB136">
            <v>0.38481066545638215</v>
          </cell>
          <cell r="AC136">
            <v>745.28563897160564</v>
          </cell>
          <cell r="AD136">
            <v>128189.12990311618</v>
          </cell>
          <cell r="AE136">
            <v>428.20522044300009</v>
          </cell>
          <cell r="AF136">
            <v>716.32132650000005</v>
          </cell>
          <cell r="AG136">
            <v>1.87</v>
          </cell>
          <cell r="AH136">
            <v>3067.7680000000005</v>
          </cell>
          <cell r="AI136">
            <v>6.7480000000000002</v>
          </cell>
          <cell r="AJ136">
            <v>4220.9125469430001</v>
          </cell>
          <cell r="AK136">
            <v>132410.04245005918</v>
          </cell>
          <cell r="AL136">
            <v>340.13862065357506</v>
          </cell>
          <cell r="AM136">
            <v>132750.18107071274</v>
          </cell>
          <cell r="AN136">
            <v>0</v>
          </cell>
          <cell r="AO136">
            <v>40779.467387735283</v>
          </cell>
          <cell r="AP136">
            <v>173529.64845844803</v>
          </cell>
          <cell r="AQ136">
            <v>173500</v>
          </cell>
          <cell r="AR136">
            <v>8000</v>
          </cell>
          <cell r="AS136">
            <v>21.6875</v>
          </cell>
          <cell r="AT136">
            <v>7100</v>
          </cell>
          <cell r="AU136">
            <v>166400</v>
          </cell>
          <cell r="AV136">
            <v>23.43661971830986</v>
          </cell>
          <cell r="AW136">
            <v>0.12676056338028174</v>
          </cell>
          <cell r="AY136">
            <v>1008.893304990977</v>
          </cell>
        </row>
        <row r="137">
          <cell r="A137">
            <v>132</v>
          </cell>
          <cell r="B137" t="str">
            <v>3</v>
          </cell>
          <cell r="C137" t="str">
            <v>10</v>
          </cell>
          <cell r="D137" t="str">
            <v>nh024</v>
          </cell>
          <cell r="E137" t="str">
            <v>TiÕng Nga 10 (NC)</v>
          </cell>
          <cell r="F137" t="str">
            <v>17x24</v>
          </cell>
          <cell r="G137">
            <v>328</v>
          </cell>
          <cell r="H137">
            <v>140</v>
          </cell>
          <cell r="I137" t="str">
            <v>CK</v>
          </cell>
          <cell r="J137" t="str">
            <v>48</v>
          </cell>
          <cell r="K137">
            <v>1</v>
          </cell>
          <cell r="L137" t="str">
            <v>C180</v>
          </cell>
          <cell r="M137" t="str">
            <v>4/0</v>
          </cell>
          <cell r="N137">
            <v>500</v>
          </cell>
          <cell r="O137">
            <v>164000</v>
          </cell>
          <cell r="P137">
            <v>0</v>
          </cell>
          <cell r="Q137">
            <v>0</v>
          </cell>
          <cell r="R137">
            <v>24.691413599999997</v>
          </cell>
          <cell r="S137">
            <v>47.377995000000006</v>
          </cell>
          <cell r="T137">
            <v>0.46750000000000003</v>
          </cell>
          <cell r="U137">
            <v>0.436</v>
          </cell>
          <cell r="V137">
            <v>3.9382682926829267</v>
          </cell>
          <cell r="W137">
            <v>3.9</v>
          </cell>
          <cell r="X137">
            <v>341.14329268292681</v>
          </cell>
          <cell r="Y137">
            <v>0.50011439404084401</v>
          </cell>
          <cell r="Z137">
            <v>4.617727985476586</v>
          </cell>
          <cell r="AA137">
            <v>4.9475656987249135</v>
          </cell>
          <cell r="AB137">
            <v>0.38481066545638215</v>
          </cell>
          <cell r="AC137">
            <v>432.40468831930849</v>
          </cell>
          <cell r="AD137">
            <v>141828.73776873318</v>
          </cell>
          <cell r="AE137">
            <v>428.20522044300009</v>
          </cell>
          <cell r="AF137">
            <v>716.69132650000006</v>
          </cell>
          <cell r="AG137">
            <v>1.87</v>
          </cell>
          <cell r="AH137">
            <v>3067.7680000000005</v>
          </cell>
          <cell r="AI137">
            <v>6.7480000000000002</v>
          </cell>
          <cell r="AJ137">
            <v>4221.2825469429999</v>
          </cell>
          <cell r="AK137">
            <v>146050.02031567617</v>
          </cell>
          <cell r="AL137">
            <v>623.47181419357503</v>
          </cell>
          <cell r="AM137">
            <v>146673.49212986976</v>
          </cell>
          <cell r="AN137">
            <v>0</v>
          </cell>
          <cell r="AO137">
            <v>45056.562941855409</v>
          </cell>
          <cell r="AP137">
            <v>191730.05507172516</v>
          </cell>
          <cell r="AQ137">
            <v>191700</v>
          </cell>
          <cell r="AR137">
            <v>17000</v>
          </cell>
          <cell r="AS137">
            <v>11.276470588235295</v>
          </cell>
          <cell r="AT137">
            <v>12800</v>
          </cell>
          <cell r="AU137">
            <v>178900</v>
          </cell>
          <cell r="AV137">
            <v>13.9765625</v>
          </cell>
          <cell r="AW137">
            <v>0.328125</v>
          </cell>
          <cell r="AY137">
            <v>584.54285082843035</v>
          </cell>
        </row>
        <row r="138">
          <cell r="A138">
            <v>133</v>
          </cell>
          <cell r="B138" t="str">
            <v>3</v>
          </cell>
          <cell r="C138" t="str">
            <v>10</v>
          </cell>
          <cell r="D138" t="str">
            <v>nh026</v>
          </cell>
          <cell r="E138" t="str">
            <v>TiÕng Trung Quèc 10 (NC)</v>
          </cell>
          <cell r="F138" t="str">
            <v>17x24</v>
          </cell>
          <cell r="G138">
            <v>208</v>
          </cell>
          <cell r="H138">
            <v>125</v>
          </cell>
          <cell r="I138" t="str">
            <v>PG</v>
          </cell>
          <cell r="J138" t="str">
            <v>48</v>
          </cell>
          <cell r="K138">
            <v>1</v>
          </cell>
          <cell r="L138" t="str">
            <v>C180</v>
          </cell>
          <cell r="M138" t="str">
            <v>4/0</v>
          </cell>
          <cell r="N138">
            <v>500</v>
          </cell>
          <cell r="O138">
            <v>104000</v>
          </cell>
          <cell r="P138">
            <v>0</v>
          </cell>
          <cell r="Q138">
            <v>0</v>
          </cell>
          <cell r="R138">
            <v>24.691413599999997</v>
          </cell>
          <cell r="S138">
            <v>47.277995000000004</v>
          </cell>
          <cell r="T138">
            <v>0.46750000000000003</v>
          </cell>
          <cell r="U138">
            <v>0.436</v>
          </cell>
          <cell r="V138">
            <v>6.210346153846154</v>
          </cell>
          <cell r="W138">
            <v>3.9</v>
          </cell>
          <cell r="X138">
            <v>514.56730769230774</v>
          </cell>
          <cell r="Y138">
            <v>0.50011439404084401</v>
          </cell>
          <cell r="Z138">
            <v>4.617727985476586</v>
          </cell>
          <cell r="AA138">
            <v>4.9475656987249135</v>
          </cell>
          <cell r="AB138">
            <v>0.38481066545638215</v>
          </cell>
          <cell r="AC138">
            <v>608.00078118985255</v>
          </cell>
          <cell r="AD138">
            <v>126464.16248748933</v>
          </cell>
          <cell r="AE138">
            <v>428.20522044300009</v>
          </cell>
          <cell r="AF138">
            <v>716.32132650000005</v>
          </cell>
          <cell r="AG138">
            <v>1.87</v>
          </cell>
          <cell r="AH138">
            <v>3067.7680000000005</v>
          </cell>
          <cell r="AI138">
            <v>6.7480000000000002</v>
          </cell>
          <cell r="AJ138">
            <v>4220.9125469430001</v>
          </cell>
          <cell r="AK138">
            <v>130685.07503443233</v>
          </cell>
          <cell r="AL138">
            <v>405.33183839357503</v>
          </cell>
          <cell r="AM138">
            <v>131090.4068728259</v>
          </cell>
          <cell r="AN138">
            <v>0</v>
          </cell>
          <cell r="AO138">
            <v>40269.602111260239</v>
          </cell>
          <cell r="AP138">
            <v>171360.00898408613</v>
          </cell>
          <cell r="AQ138">
            <v>171400</v>
          </cell>
          <cell r="AR138">
            <v>10000</v>
          </cell>
          <cell r="AS138">
            <v>17.14</v>
          </cell>
          <cell r="AT138">
            <v>8600</v>
          </cell>
          <cell r="AU138">
            <v>162800</v>
          </cell>
          <cell r="AV138">
            <v>18.930232558139537</v>
          </cell>
          <cell r="AW138">
            <v>0.16279069767441867</v>
          </cell>
          <cell r="AY138">
            <v>823.84619703887563</v>
          </cell>
        </row>
        <row r="139">
          <cell r="A139">
            <v>134</v>
          </cell>
          <cell r="B139" t="str">
            <v>3</v>
          </cell>
          <cell r="C139" t="str">
            <v>10</v>
          </cell>
          <cell r="D139" t="str">
            <v>ch010</v>
          </cell>
          <cell r="E139" t="str">
            <v>C«ng nghÖ 10 (C)</v>
          </cell>
          <cell r="F139" t="str">
            <v>17x24</v>
          </cell>
          <cell r="G139">
            <v>188</v>
          </cell>
          <cell r="H139">
            <v>70</v>
          </cell>
          <cell r="I139" t="str">
            <v>PG</v>
          </cell>
          <cell r="J139" t="str">
            <v>60</v>
          </cell>
          <cell r="K139">
            <v>4</v>
          </cell>
          <cell r="L139" t="str">
            <v>C180</v>
          </cell>
          <cell r="M139" t="str">
            <v>4/1</v>
          </cell>
          <cell r="N139">
            <v>501000</v>
          </cell>
          <cell r="O139">
            <v>94188000</v>
          </cell>
          <cell r="P139">
            <v>309000</v>
          </cell>
          <cell r="Q139">
            <v>58092000</v>
          </cell>
          <cell r="R139">
            <v>32.540710124999997</v>
          </cell>
          <cell r="S139">
            <v>15.336890000000002</v>
          </cell>
          <cell r="T139">
            <v>0.46750000000000003</v>
          </cell>
          <cell r="U139">
            <v>0.58599999999999997</v>
          </cell>
          <cell r="V139">
            <v>8.704420945343358E-2</v>
          </cell>
          <cell r="W139">
            <v>1.1676646706586826E-2</v>
          </cell>
          <cell r="X139">
            <v>0.28408608315284323</v>
          </cell>
          <cell r="Y139">
            <v>0.50011439404084401</v>
          </cell>
          <cell r="Z139">
            <v>4.617727985476586</v>
          </cell>
          <cell r="AA139">
            <v>4.9475656987249135</v>
          </cell>
          <cell r="AB139">
            <v>0.38481066545638215</v>
          </cell>
          <cell r="AC139">
            <v>59.764125808011592</v>
          </cell>
          <cell r="AD139">
            <v>11235.65565190618</v>
          </cell>
          <cell r="AE139">
            <v>435.93791541299993</v>
          </cell>
          <cell r="AF139">
            <v>120.70678100000001</v>
          </cell>
          <cell r="AG139">
            <v>1.87</v>
          </cell>
          <cell r="AH139">
            <v>3.8698702594810386</v>
          </cell>
          <cell r="AI139">
            <v>6.7480000000000002</v>
          </cell>
          <cell r="AJ139">
            <v>569.13256667248095</v>
          </cell>
          <cell r="AK139">
            <v>11804.78821857866</v>
          </cell>
          <cell r="AL139">
            <v>241.18483799782507</v>
          </cell>
          <cell r="AM139">
            <v>12045.973056576486</v>
          </cell>
          <cell r="AN139">
            <v>0</v>
          </cell>
          <cell r="AO139">
            <v>3700.3969520202277</v>
          </cell>
          <cell r="AP139">
            <v>15746.370008596714</v>
          </cell>
          <cell r="AQ139">
            <v>16000</v>
          </cell>
          <cell r="AR139">
            <v>16000</v>
          </cell>
          <cell r="AS139">
            <v>1</v>
          </cell>
          <cell r="AT139">
            <v>13800</v>
          </cell>
          <cell r="AU139">
            <v>2200</v>
          </cell>
          <cell r="AV139">
            <v>0.15942028985507251</v>
          </cell>
          <cell r="AW139">
            <v>0.15942028985507251</v>
          </cell>
          <cell r="AY139">
            <v>83.757287279769756</v>
          </cell>
        </row>
        <row r="140">
          <cell r="A140">
            <v>135</v>
          </cell>
          <cell r="B140" t="str">
            <v>3</v>
          </cell>
          <cell r="C140" t="str">
            <v>10</v>
          </cell>
          <cell r="D140" t="str">
            <v>ch017</v>
          </cell>
          <cell r="E140" t="str">
            <v>Gi¸o dôc c«ng d©n 10 (C)</v>
          </cell>
          <cell r="F140" t="str">
            <v>17x24</v>
          </cell>
          <cell r="G140">
            <v>116</v>
          </cell>
          <cell r="H140">
            <v>35</v>
          </cell>
          <cell r="I140" t="str">
            <v>PG</v>
          </cell>
          <cell r="J140" t="str">
            <v>48</v>
          </cell>
          <cell r="K140">
            <v>1</v>
          </cell>
          <cell r="L140" t="str">
            <v>C180</v>
          </cell>
          <cell r="M140" t="str">
            <v>4/0</v>
          </cell>
          <cell r="N140">
            <v>501000</v>
          </cell>
          <cell r="O140">
            <v>58116000</v>
          </cell>
          <cell r="P140">
            <v>313000</v>
          </cell>
          <cell r="Q140">
            <v>36308000</v>
          </cell>
          <cell r="R140">
            <v>22.738665600000001</v>
          </cell>
          <cell r="S140">
            <v>6.9218750000000009</v>
          </cell>
          <cell r="T140">
            <v>0.46750000000000003</v>
          </cell>
          <cell r="U140">
            <v>0.436</v>
          </cell>
          <cell r="V140">
            <v>4.2075435336224105E-2</v>
          </cell>
          <cell r="W140">
            <v>1.1676646706586826E-2</v>
          </cell>
          <cell r="X140">
            <v>0.24067167389359212</v>
          </cell>
          <cell r="Y140">
            <v>0.50011439404084401</v>
          </cell>
          <cell r="Z140">
            <v>4.617727985476586</v>
          </cell>
          <cell r="AA140">
            <v>4.9475656987249135</v>
          </cell>
          <cell r="AB140">
            <v>0.38481066545638215</v>
          </cell>
          <cell r="AC140">
            <v>41.308683099635132</v>
          </cell>
          <cell r="AD140">
            <v>4791.8072395576755</v>
          </cell>
          <cell r="AE140">
            <v>428.20522044300009</v>
          </cell>
          <cell r="AF140">
            <v>104.87555100000002</v>
          </cell>
          <cell r="AG140">
            <v>1.87</v>
          </cell>
          <cell r="AH140">
            <v>3.3470738522954098</v>
          </cell>
          <cell r="AI140">
            <v>6.7480000000000002</v>
          </cell>
          <cell r="AJ140">
            <v>545.04584529529563</v>
          </cell>
          <cell r="AK140">
            <v>5336.8530848529708</v>
          </cell>
          <cell r="AL140">
            <v>100.745087026075</v>
          </cell>
          <cell r="AM140">
            <v>5437.5981718790463</v>
          </cell>
          <cell r="AN140">
            <v>0</v>
          </cell>
          <cell r="AO140">
            <v>1670.3732946295106</v>
          </cell>
          <cell r="AP140">
            <v>7107.9714665085567</v>
          </cell>
          <cell r="AQ140">
            <v>7000</v>
          </cell>
          <cell r="AR140">
            <v>7000</v>
          </cell>
          <cell r="AS140">
            <v>1</v>
          </cell>
          <cell r="AT140">
            <v>5900</v>
          </cell>
          <cell r="AU140">
            <v>1100</v>
          </cell>
          <cell r="AV140">
            <v>0.18644067796610164</v>
          </cell>
          <cell r="AW140">
            <v>0.18644067796610164</v>
          </cell>
          <cell r="AY140">
            <v>61.275616090591008</v>
          </cell>
        </row>
        <row r="141">
          <cell r="A141">
            <v>136</v>
          </cell>
          <cell r="B141" t="str">
            <v>3</v>
          </cell>
          <cell r="C141" t="str">
            <v>10</v>
          </cell>
          <cell r="D141" t="str">
            <v>ch018</v>
          </cell>
          <cell r="E141" t="str">
            <v>Tin häc 10 (C)</v>
          </cell>
          <cell r="F141" t="str">
            <v>17x24</v>
          </cell>
          <cell r="G141">
            <v>176</v>
          </cell>
          <cell r="H141">
            <v>70</v>
          </cell>
          <cell r="I141" t="str">
            <v>PG</v>
          </cell>
          <cell r="J141" t="str">
            <v>48</v>
          </cell>
          <cell r="K141">
            <v>1</v>
          </cell>
          <cell r="L141" t="str">
            <v>C180</v>
          </cell>
          <cell r="M141" t="str">
            <v>4/0</v>
          </cell>
          <cell r="N141">
            <v>497000</v>
          </cell>
          <cell r="O141">
            <v>87472000</v>
          </cell>
          <cell r="P141">
            <v>352000</v>
          </cell>
          <cell r="Q141">
            <v>61952000</v>
          </cell>
          <cell r="R141">
            <v>22.738665600000001</v>
          </cell>
          <cell r="S141">
            <v>6.9218750000000009</v>
          </cell>
          <cell r="T141">
            <v>0.46750000000000003</v>
          </cell>
          <cell r="U141">
            <v>0.436</v>
          </cell>
          <cell r="V141">
            <v>2.7954728370221327E-2</v>
          </cell>
          <cell r="W141">
            <v>1.1770623742454729E-2</v>
          </cell>
          <cell r="X141">
            <v>0.30589788732394368</v>
          </cell>
          <cell r="Y141">
            <v>0.50011439404084401</v>
          </cell>
          <cell r="Z141">
            <v>4.617727985476586</v>
          </cell>
          <cell r="AA141">
            <v>4.9475656987249135</v>
          </cell>
          <cell r="AB141">
            <v>0.38481066545638215</v>
          </cell>
          <cell r="AC141">
            <v>41.359882583135352</v>
          </cell>
          <cell r="AD141">
            <v>7279.3393346318217</v>
          </cell>
          <cell r="AE141">
            <v>428.20522044300009</v>
          </cell>
          <cell r="AF141">
            <v>104.87555100000002</v>
          </cell>
          <cell r="AG141">
            <v>1.87</v>
          </cell>
          <cell r="AH141">
            <v>3.3740120724346081</v>
          </cell>
          <cell r="AI141">
            <v>6.7480000000000002</v>
          </cell>
          <cell r="AJ141">
            <v>545.07278351543482</v>
          </cell>
          <cell r="AK141">
            <v>7824.4121181472565</v>
          </cell>
          <cell r="AL141">
            <v>145.93714792607503</v>
          </cell>
          <cell r="AM141">
            <v>7970.3492660733318</v>
          </cell>
          <cell r="AN141">
            <v>0</v>
          </cell>
          <cell r="AO141">
            <v>2448.4079444800427</v>
          </cell>
          <cell r="AP141">
            <v>10418.757210553375</v>
          </cell>
          <cell r="AQ141">
            <v>10000</v>
          </cell>
          <cell r="AR141">
            <v>10000</v>
          </cell>
          <cell r="AS141">
            <v>1</v>
          </cell>
          <cell r="AT141">
            <v>8500</v>
          </cell>
          <cell r="AU141">
            <v>1500</v>
          </cell>
          <cell r="AV141">
            <v>0.17647058823529416</v>
          </cell>
          <cell r="AW141">
            <v>0.17647058823529416</v>
          </cell>
          <cell r="AY141">
            <v>59.197484150871446</v>
          </cell>
        </row>
        <row r="142">
          <cell r="A142">
            <v>137</v>
          </cell>
          <cell r="B142" t="str">
            <v>3</v>
          </cell>
          <cell r="C142" t="str">
            <v>10</v>
          </cell>
          <cell r="D142" t="str">
            <v>KH001</v>
          </cell>
          <cell r="E142" t="str">
            <v>Gi¸o dôc quèc phßng an ninh 10</v>
          </cell>
          <cell r="F142" t="str">
            <v>17x24</v>
          </cell>
          <cell r="G142">
            <v>108</v>
          </cell>
          <cell r="H142">
            <v>35</v>
          </cell>
          <cell r="I142" t="str">
            <v>§L</v>
          </cell>
          <cell r="J142" t="str">
            <v>48</v>
          </cell>
          <cell r="K142">
            <v>1</v>
          </cell>
          <cell r="L142" t="str">
            <v>C120</v>
          </cell>
          <cell r="M142" t="str">
            <v>4/0</v>
          </cell>
          <cell r="N142">
            <v>322000</v>
          </cell>
          <cell r="O142">
            <v>34776000</v>
          </cell>
          <cell r="Q142">
            <v>0</v>
          </cell>
          <cell r="R142">
            <v>22.738665600000001</v>
          </cell>
          <cell r="S142">
            <v>5.4040349999999995</v>
          </cell>
          <cell r="T142">
            <v>0.46750000000000003</v>
          </cell>
          <cell r="U142">
            <v>0.436</v>
          </cell>
          <cell r="V142">
            <v>4.9617667356797797E-2</v>
          </cell>
          <cell r="W142">
            <v>1.8167701863354039E-2</v>
          </cell>
          <cell r="X142">
            <v>0.34973832528180354</v>
          </cell>
          <cell r="Y142">
            <v>0.50011439404084401</v>
          </cell>
          <cell r="Z142">
            <v>4.617727985476586</v>
          </cell>
          <cell r="AA142">
            <v>4.9475656987249135</v>
          </cell>
          <cell r="AB142">
            <v>0.38481066545638215</v>
          </cell>
          <cell r="AC142">
            <v>39.913943038200685</v>
          </cell>
          <cell r="AD142">
            <v>4310.7058481256736</v>
          </cell>
          <cell r="AE142">
            <v>285.470146962</v>
          </cell>
          <cell r="AF142">
            <v>94.104925000000009</v>
          </cell>
          <cell r="AG142">
            <v>1.87</v>
          </cell>
          <cell r="AH142">
            <v>5.030074534161491</v>
          </cell>
          <cell r="AI142">
            <v>4.2160000000000002</v>
          </cell>
          <cell r="AJ142">
            <v>390.69114649616154</v>
          </cell>
          <cell r="AK142">
            <v>4701.3969946218349</v>
          </cell>
          <cell r="AL142">
            <v>86.783668419050002</v>
          </cell>
          <cell r="AM142">
            <v>4788.1806630408846</v>
          </cell>
          <cell r="AN142">
            <v>900</v>
          </cell>
          <cell r="AO142">
            <v>2115</v>
          </cell>
          <cell r="AP142">
            <v>9000</v>
          </cell>
          <cell r="AQ142">
            <v>9000</v>
          </cell>
          <cell r="AR142">
            <v>9000</v>
          </cell>
          <cell r="AS142">
            <v>1</v>
          </cell>
          <cell r="AT142">
            <v>8800</v>
          </cell>
          <cell r="AU142">
            <v>200</v>
          </cell>
          <cell r="AV142">
            <v>2.2727272727272707E-2</v>
          </cell>
          <cell r="AW142">
            <v>2.2727272727272707E-2</v>
          </cell>
        </row>
        <row r="143">
          <cell r="A143">
            <v>138</v>
          </cell>
          <cell r="B143" t="str">
            <v>3</v>
          </cell>
          <cell r="C143" t="str">
            <v>11</v>
          </cell>
          <cell r="D143" t="str">
            <v>CH101</v>
          </cell>
          <cell r="E143" t="str">
            <v>§¹i sè vµ gi¶i tÝch 11 (C)</v>
          </cell>
          <cell r="F143" t="str">
            <v>17x24</v>
          </cell>
          <cell r="G143">
            <v>192</v>
          </cell>
          <cell r="H143">
            <v>75</v>
          </cell>
          <cell r="I143" t="str">
            <v>PG</v>
          </cell>
          <cell r="J143" t="str">
            <v>48</v>
          </cell>
          <cell r="K143">
            <v>1</v>
          </cell>
          <cell r="L143" t="str">
            <v>C180</v>
          </cell>
          <cell r="M143" t="str">
            <v>4/0</v>
          </cell>
          <cell r="N143">
            <v>432000</v>
          </cell>
          <cell r="O143">
            <v>82944000</v>
          </cell>
          <cell r="P143">
            <v>290000</v>
          </cell>
          <cell r="Q143">
            <v>55680000</v>
          </cell>
          <cell r="R143">
            <v>22.738665600000001</v>
          </cell>
          <cell r="S143">
            <v>6.9218750000000009</v>
          </cell>
          <cell r="T143">
            <v>0.46750000000000003</v>
          </cell>
          <cell r="U143">
            <v>0.436</v>
          </cell>
          <cell r="V143">
            <v>2.5142023533950623E-2</v>
          </cell>
          <cell r="W143">
            <v>1.3541666666666667E-2</v>
          </cell>
          <cell r="X143">
            <v>0.36135073061342593</v>
          </cell>
          <cell r="Y143">
            <v>0.50011439404084401</v>
          </cell>
          <cell r="Z143">
            <v>4.617727985476586</v>
          </cell>
          <cell r="AA143">
            <v>4.9475656987249135</v>
          </cell>
          <cell r="AB143">
            <v>0.38481066545638215</v>
          </cell>
          <cell r="AC143">
            <v>41.414293764512777</v>
          </cell>
          <cell r="AD143">
            <v>7951.5444027864532</v>
          </cell>
          <cell r="AE143">
            <v>428.20522044300009</v>
          </cell>
          <cell r="AF143">
            <v>104.87555100000002</v>
          </cell>
          <cell r="AG143">
            <v>1.87</v>
          </cell>
          <cell r="AH143">
            <v>3.8154722222222226</v>
          </cell>
          <cell r="AI143">
            <v>6.7480000000000002</v>
          </cell>
          <cell r="AJ143">
            <v>545.51424366522235</v>
          </cell>
          <cell r="AK143">
            <v>8497.0586464516764</v>
          </cell>
          <cell r="AL143">
            <v>157.988364166075</v>
          </cell>
          <cell r="AM143">
            <v>8655.0470106177509</v>
          </cell>
          <cell r="AN143">
            <v>0</v>
          </cell>
          <cell r="AO143">
            <v>2658.7399313662372</v>
          </cell>
          <cell r="AP143">
            <v>11313.786941983988</v>
          </cell>
          <cell r="AQ143">
            <v>11000</v>
          </cell>
          <cell r="AR143">
            <v>11000</v>
          </cell>
          <cell r="AS143">
            <v>1</v>
          </cell>
          <cell r="AT143">
            <v>9300</v>
          </cell>
          <cell r="AU143">
            <v>1700</v>
          </cell>
          <cell r="AV143">
            <v>0.18279569892473124</v>
          </cell>
          <cell r="AW143">
            <v>0.18279569892473124</v>
          </cell>
          <cell r="AY143">
            <v>58.925973656166605</v>
          </cell>
        </row>
        <row r="144">
          <cell r="A144">
            <v>139</v>
          </cell>
          <cell r="B144" t="str">
            <v>3</v>
          </cell>
          <cell r="C144" t="str">
            <v>11</v>
          </cell>
          <cell r="D144" t="str">
            <v>CH102</v>
          </cell>
          <cell r="E144" t="str">
            <v>H×nh häc 11 (C)</v>
          </cell>
          <cell r="F144" t="str">
            <v>17x24</v>
          </cell>
          <cell r="G144">
            <v>136</v>
          </cell>
          <cell r="H144">
            <v>45</v>
          </cell>
          <cell r="I144" t="str">
            <v>PG</v>
          </cell>
          <cell r="J144" t="str">
            <v>48</v>
          </cell>
          <cell r="K144">
            <v>1</v>
          </cell>
          <cell r="L144" t="str">
            <v>C180</v>
          </cell>
          <cell r="M144" t="str">
            <v>4/1</v>
          </cell>
          <cell r="N144">
            <v>421000</v>
          </cell>
          <cell r="O144">
            <v>57256000</v>
          </cell>
          <cell r="P144">
            <v>282000</v>
          </cell>
          <cell r="Q144">
            <v>38352000</v>
          </cell>
          <cell r="R144">
            <v>22.738665600000001</v>
          </cell>
          <cell r="S144">
            <v>6.9218750000000009</v>
          </cell>
          <cell r="T144">
            <v>0.46750000000000003</v>
          </cell>
          <cell r="U144">
            <v>0.436</v>
          </cell>
          <cell r="V144">
            <v>3.6422034371943558E-2</v>
          </cell>
          <cell r="W144">
            <v>1.3895486935866983E-2</v>
          </cell>
          <cell r="X144">
            <v>0.31408280354897306</v>
          </cell>
          <cell r="Y144">
            <v>0.50011439404084401</v>
          </cell>
          <cell r="Z144">
            <v>4.617727985476586</v>
          </cell>
          <cell r="AA144">
            <v>4.9475656987249135</v>
          </cell>
          <cell r="AB144">
            <v>0.38481066545638215</v>
          </cell>
          <cell r="AC144">
            <v>41.378659668555514</v>
          </cell>
          <cell r="AD144">
            <v>5627.4977149235501</v>
          </cell>
          <cell r="AE144">
            <v>435.93791541299993</v>
          </cell>
          <cell r="AF144">
            <v>120.70678100000001</v>
          </cell>
          <cell r="AG144">
            <v>1.87</v>
          </cell>
          <cell r="AH144">
            <v>4.6052375296912116</v>
          </cell>
          <cell r="AI144">
            <v>6.7480000000000002</v>
          </cell>
          <cell r="AJ144">
            <v>569.86793394269114</v>
          </cell>
          <cell r="AK144">
            <v>6197.3656488662409</v>
          </cell>
          <cell r="AL144">
            <v>116.39820545032501</v>
          </cell>
          <cell r="AM144">
            <v>6313.7638543165658</v>
          </cell>
          <cell r="AN144">
            <v>0</v>
          </cell>
          <cell r="AO144">
            <v>1939.5222297573762</v>
          </cell>
          <cell r="AP144">
            <v>8253.2860840739413</v>
          </cell>
          <cell r="AQ144">
            <v>8000</v>
          </cell>
          <cell r="AR144">
            <v>8000</v>
          </cell>
          <cell r="AS144">
            <v>1</v>
          </cell>
          <cell r="AT144">
            <v>6900</v>
          </cell>
          <cell r="AU144">
            <v>1100</v>
          </cell>
          <cell r="AV144">
            <v>0.15942028985507251</v>
          </cell>
          <cell r="AW144">
            <v>0.15942028985507251</v>
          </cell>
          <cell r="AY144">
            <v>60.685927088778982</v>
          </cell>
        </row>
        <row r="145">
          <cell r="A145">
            <v>140</v>
          </cell>
          <cell r="B145" t="str">
            <v>3</v>
          </cell>
          <cell r="C145" t="str">
            <v>11</v>
          </cell>
          <cell r="D145" t="str">
            <v>CH105</v>
          </cell>
          <cell r="E145" t="str">
            <v>VËt lÝ 11 (C)</v>
          </cell>
          <cell r="F145" t="str">
            <v>17x24</v>
          </cell>
          <cell r="G145">
            <v>228</v>
          </cell>
          <cell r="H145">
            <v>70</v>
          </cell>
          <cell r="I145" t="str">
            <v>PG</v>
          </cell>
          <cell r="J145" t="str">
            <v>57</v>
          </cell>
          <cell r="K145">
            <v>2</v>
          </cell>
          <cell r="L145" t="str">
            <v>C180</v>
          </cell>
          <cell r="M145" t="str">
            <v>4/1</v>
          </cell>
          <cell r="N145">
            <v>421000</v>
          </cell>
          <cell r="O145">
            <v>95988000</v>
          </cell>
          <cell r="P145">
            <v>271000</v>
          </cell>
          <cell r="Q145">
            <v>61788000</v>
          </cell>
          <cell r="R145">
            <v>30.467999100000007</v>
          </cell>
          <cell r="S145">
            <v>9.7306250000000016</v>
          </cell>
          <cell r="T145">
            <v>0.46750000000000003</v>
          </cell>
          <cell r="U145">
            <v>0.52700000000000002</v>
          </cell>
          <cell r="V145">
            <v>4.9409926240780097E-2</v>
          </cell>
          <cell r="W145">
            <v>1.3895486935866983E-2</v>
          </cell>
          <cell r="X145">
            <v>0.2914296578739009</v>
          </cell>
          <cell r="Y145">
            <v>0.50011439404084401</v>
          </cell>
          <cell r="Z145">
            <v>4.617727985476586</v>
          </cell>
          <cell r="AA145">
            <v>4.9475656987249135</v>
          </cell>
          <cell r="AB145">
            <v>0.38481066545638215</v>
          </cell>
          <cell r="AC145">
            <v>51.998077914749281</v>
          </cell>
          <cell r="AD145">
            <v>11855.561764562835</v>
          </cell>
          <cell r="AE145">
            <v>435.93791541299993</v>
          </cell>
          <cell r="AF145">
            <v>120.70678100000001</v>
          </cell>
          <cell r="AG145">
            <v>1.87</v>
          </cell>
          <cell r="AH145">
            <v>4.6052375296912116</v>
          </cell>
          <cell r="AI145">
            <v>6.7480000000000002</v>
          </cell>
          <cell r="AJ145">
            <v>569.86793394269114</v>
          </cell>
          <cell r="AK145">
            <v>12425.429698505526</v>
          </cell>
          <cell r="AL145">
            <v>245.75977478032507</v>
          </cell>
          <cell r="AM145">
            <v>12671.189473285851</v>
          </cell>
          <cell r="AN145">
            <v>0</v>
          </cell>
          <cell r="AO145">
            <v>3892.4568970224509</v>
          </cell>
          <cell r="AP145">
            <v>16563.646370308303</v>
          </cell>
          <cell r="AQ145">
            <v>17000</v>
          </cell>
          <cell r="AR145">
            <v>17000</v>
          </cell>
          <cell r="AS145">
            <v>1</v>
          </cell>
          <cell r="AT145">
            <v>13500</v>
          </cell>
          <cell r="AU145">
            <v>3500</v>
          </cell>
          <cell r="AV145">
            <v>0.2592592592592593</v>
          </cell>
          <cell r="AW145">
            <v>0.2592592592592593</v>
          </cell>
          <cell r="AY145">
            <v>72.647571799597813</v>
          </cell>
        </row>
        <row r="146">
          <cell r="A146">
            <v>141</v>
          </cell>
          <cell r="B146" t="str">
            <v>3</v>
          </cell>
          <cell r="C146" t="str">
            <v>11</v>
          </cell>
          <cell r="D146" t="str">
            <v>CH107</v>
          </cell>
          <cell r="E146" t="str">
            <v>Hãa häc 11 (C)</v>
          </cell>
          <cell r="F146" t="str">
            <v>17x24</v>
          </cell>
          <cell r="G146">
            <v>220</v>
          </cell>
          <cell r="H146">
            <v>70</v>
          </cell>
          <cell r="I146" t="str">
            <v>PG</v>
          </cell>
          <cell r="J146" t="str">
            <v>60</v>
          </cell>
          <cell r="K146">
            <v>4</v>
          </cell>
          <cell r="L146" t="str">
            <v>C180</v>
          </cell>
          <cell r="M146" t="str">
            <v>4/1</v>
          </cell>
          <cell r="N146">
            <v>434000</v>
          </cell>
          <cell r="O146">
            <v>95480000</v>
          </cell>
          <cell r="P146">
            <v>270000</v>
          </cell>
          <cell r="Q146">
            <v>59400000</v>
          </cell>
          <cell r="R146">
            <v>32.540710124999997</v>
          </cell>
          <cell r="S146">
            <v>15.336890000000002</v>
          </cell>
          <cell r="T146">
            <v>0.46750000000000003</v>
          </cell>
          <cell r="U146">
            <v>0.58599999999999997</v>
          </cell>
          <cell r="V146">
            <v>0.10184147465437789</v>
          </cell>
          <cell r="W146">
            <v>1.3479262672811059E-2</v>
          </cell>
          <cell r="X146">
            <v>0.29298020527859236</v>
          </cell>
          <cell r="Y146">
            <v>0.50011439404084401</v>
          </cell>
          <cell r="Z146">
            <v>4.617727985476586</v>
          </cell>
          <cell r="AA146">
            <v>4.9475656987249135</v>
          </cell>
          <cell r="AB146">
            <v>0.38481066545638215</v>
          </cell>
          <cell r="AC146">
            <v>59.789619811304505</v>
          </cell>
          <cell r="AD146">
            <v>13153.71635848699</v>
          </cell>
          <cell r="AE146">
            <v>435.93791541299993</v>
          </cell>
          <cell r="AF146">
            <v>120.70678100000001</v>
          </cell>
          <cell r="AG146">
            <v>1.87</v>
          </cell>
          <cell r="AH146">
            <v>4.5331912442396316</v>
          </cell>
          <cell r="AI146">
            <v>6.7480000000000002</v>
          </cell>
          <cell r="AJ146">
            <v>569.79588765723963</v>
          </cell>
          <cell r="AK146">
            <v>13723.51224614423</v>
          </cell>
          <cell r="AL146">
            <v>279.86091809782505</v>
          </cell>
          <cell r="AM146">
            <v>14003.373164242055</v>
          </cell>
          <cell r="AN146">
            <v>0</v>
          </cell>
          <cell r="AO146">
            <v>4301.6897955514805</v>
          </cell>
          <cell r="AP146">
            <v>18305.062959793537</v>
          </cell>
          <cell r="AQ146">
            <v>18000</v>
          </cell>
          <cell r="AR146">
            <v>18000</v>
          </cell>
          <cell r="AS146">
            <v>1</v>
          </cell>
          <cell r="AT146">
            <v>16200</v>
          </cell>
          <cell r="AU146">
            <v>1800</v>
          </cell>
          <cell r="AV146">
            <v>0.11111111111111116</v>
          </cell>
          <cell r="AW146">
            <v>0.11111111111111116</v>
          </cell>
          <cell r="AY146">
            <v>83.204831635425165</v>
          </cell>
        </row>
        <row r="147">
          <cell r="A147">
            <v>142</v>
          </cell>
          <cell r="B147" t="str">
            <v>3</v>
          </cell>
          <cell r="C147" t="str">
            <v>11</v>
          </cell>
          <cell r="D147" t="str">
            <v>CH109</v>
          </cell>
          <cell r="E147" t="str">
            <v>Sinh häc 11(C)</v>
          </cell>
          <cell r="F147" t="str">
            <v>17x24</v>
          </cell>
          <cell r="G147">
            <v>188</v>
          </cell>
          <cell r="H147">
            <v>52</v>
          </cell>
          <cell r="I147" t="str">
            <v>PG</v>
          </cell>
          <cell r="J147" t="str">
            <v>60</v>
          </cell>
          <cell r="K147">
            <v>4</v>
          </cell>
          <cell r="L147" t="str">
            <v>C180</v>
          </cell>
          <cell r="M147" t="str">
            <v>4/1</v>
          </cell>
          <cell r="N147">
            <v>411000</v>
          </cell>
          <cell r="O147">
            <v>77268000</v>
          </cell>
          <cell r="P147">
            <v>265000</v>
          </cell>
          <cell r="Q147">
            <v>49820000</v>
          </cell>
          <cell r="R147">
            <v>32.540710124999997</v>
          </cell>
          <cell r="S147">
            <v>15.336890000000002</v>
          </cell>
          <cell r="T147">
            <v>0.46750000000000003</v>
          </cell>
          <cell r="U147">
            <v>0.58599999999999997</v>
          </cell>
          <cell r="V147">
            <v>0.10610498524615626</v>
          </cell>
          <cell r="W147">
            <v>1.4233576642335766E-2</v>
          </cell>
          <cell r="X147">
            <v>0.26894057048195891</v>
          </cell>
          <cell r="Y147">
            <v>0.50011439404084401</v>
          </cell>
          <cell r="Z147">
            <v>4.617727985476586</v>
          </cell>
          <cell r="AA147">
            <v>4.9475656987249135</v>
          </cell>
          <cell r="AB147">
            <v>0.38481066545638215</v>
          </cell>
          <cell r="AC147">
            <v>59.770598001069175</v>
          </cell>
          <cell r="AD147">
            <v>11236.872424201005</v>
          </cell>
          <cell r="AE147">
            <v>435.93791541299993</v>
          </cell>
          <cell r="AF147">
            <v>120.70678100000001</v>
          </cell>
          <cell r="AG147">
            <v>1.87</v>
          </cell>
          <cell r="AH147">
            <v>4.7172871046228719</v>
          </cell>
          <cell r="AI147">
            <v>6.7480000000000002</v>
          </cell>
          <cell r="AJ147">
            <v>569.97998351762283</v>
          </cell>
          <cell r="AK147">
            <v>11806.852407718628</v>
          </cell>
          <cell r="AL147">
            <v>241.18483799782507</v>
          </cell>
          <cell r="AM147">
            <v>12048.037245716454</v>
          </cell>
          <cell r="AN147">
            <v>0</v>
          </cell>
          <cell r="AO147">
            <v>3701.0310493377342</v>
          </cell>
          <cell r="AP147">
            <v>15749.068295054189</v>
          </cell>
          <cell r="AQ147">
            <v>16000</v>
          </cell>
          <cell r="AR147">
            <v>16000</v>
          </cell>
          <cell r="AS147">
            <v>1</v>
          </cell>
          <cell r="AT147">
            <v>13800</v>
          </cell>
          <cell r="AU147">
            <v>2200</v>
          </cell>
          <cell r="AV147">
            <v>0.15942028985507251</v>
          </cell>
          <cell r="AW147">
            <v>0.15942028985507251</v>
          </cell>
          <cell r="AY147">
            <v>83.771639867309517</v>
          </cell>
        </row>
        <row r="148">
          <cell r="A148">
            <v>143</v>
          </cell>
          <cell r="B148" t="str">
            <v>3</v>
          </cell>
          <cell r="C148" t="str">
            <v>11</v>
          </cell>
          <cell r="D148" t="str">
            <v>CH111</v>
          </cell>
          <cell r="E148" t="str">
            <v>Ng÷ v¨n 11/1 (C)</v>
          </cell>
          <cell r="F148" t="str">
            <v>17x24</v>
          </cell>
          <cell r="G148">
            <v>216</v>
          </cell>
          <cell r="H148">
            <v>73</v>
          </cell>
          <cell r="I148" t="str">
            <v>PG</v>
          </cell>
          <cell r="J148" t="str">
            <v>48</v>
          </cell>
          <cell r="K148">
            <v>1</v>
          </cell>
          <cell r="L148" t="str">
            <v>C180</v>
          </cell>
          <cell r="M148" t="str">
            <v>4/0</v>
          </cell>
          <cell r="N148">
            <v>438000</v>
          </cell>
          <cell r="O148">
            <v>94608000</v>
          </cell>
          <cell r="P148">
            <v>277000</v>
          </cell>
          <cell r="Q148">
            <v>59832000</v>
          </cell>
          <cell r="R148">
            <v>22.738665600000001</v>
          </cell>
          <cell r="S148">
            <v>6.9218750000000009</v>
          </cell>
          <cell r="T148">
            <v>0.46750000000000003</v>
          </cell>
          <cell r="U148">
            <v>0.436</v>
          </cell>
          <cell r="V148">
            <v>2.2042322002367668E-2</v>
          </cell>
          <cell r="W148">
            <v>1.3356164383561644E-2</v>
          </cell>
          <cell r="X148">
            <v>0.3083526234567901</v>
          </cell>
          <cell r="Y148">
            <v>0.50011439404084401</v>
          </cell>
          <cell r="Z148">
            <v>4.617727985476586</v>
          </cell>
          <cell r="AA148">
            <v>4.9475656987249135</v>
          </cell>
          <cell r="AB148">
            <v>0.38481066545638215</v>
          </cell>
          <cell r="AC148">
            <v>41.358010453541453</v>
          </cell>
          <cell r="AD148">
            <v>8933.3302579649535</v>
          </cell>
          <cell r="AE148">
            <v>428.20522044300009</v>
          </cell>
          <cell r="AF148">
            <v>104.87555100000002</v>
          </cell>
          <cell r="AG148">
            <v>1.87</v>
          </cell>
          <cell r="AH148">
            <v>3.7632054794520555</v>
          </cell>
          <cell r="AI148">
            <v>6.7480000000000002</v>
          </cell>
          <cell r="AJ148">
            <v>545.46197692245221</v>
          </cell>
          <cell r="AK148">
            <v>9478.7922348874054</v>
          </cell>
          <cell r="AL148">
            <v>176.06518852607499</v>
          </cell>
          <cell r="AM148">
            <v>9654.8574234134812</v>
          </cell>
          <cell r="AN148">
            <v>0</v>
          </cell>
          <cell r="AO148">
            <v>2965.8712346433567</v>
          </cell>
          <cell r="AP148">
            <v>12620.728658056838</v>
          </cell>
          <cell r="AQ148">
            <v>13000</v>
          </cell>
          <cell r="AR148">
            <v>13000</v>
          </cell>
          <cell r="AS148">
            <v>1</v>
          </cell>
          <cell r="AT148">
            <v>10300</v>
          </cell>
          <cell r="AU148">
            <v>2700</v>
          </cell>
          <cell r="AV148">
            <v>0.26213592233009719</v>
          </cell>
          <cell r="AW148">
            <v>0.26213592233009719</v>
          </cell>
          <cell r="AY148">
            <v>58.429299342855728</v>
          </cell>
        </row>
        <row r="149">
          <cell r="A149">
            <v>144</v>
          </cell>
          <cell r="B149" t="str">
            <v>3</v>
          </cell>
          <cell r="C149" t="str">
            <v>11</v>
          </cell>
          <cell r="D149" t="str">
            <v>CH112</v>
          </cell>
          <cell r="E149" t="str">
            <v>Ng÷ v¨n 11/2 (C)</v>
          </cell>
          <cell r="F149" t="str">
            <v>17x24</v>
          </cell>
          <cell r="G149">
            <v>136</v>
          </cell>
          <cell r="H149">
            <v>55</v>
          </cell>
          <cell r="I149" t="str">
            <v>PG</v>
          </cell>
          <cell r="J149" t="str">
            <v>48</v>
          </cell>
          <cell r="K149">
            <v>1</v>
          </cell>
          <cell r="L149" t="str">
            <v>C180</v>
          </cell>
          <cell r="M149" t="str">
            <v>4/0</v>
          </cell>
          <cell r="N149">
            <v>425000</v>
          </cell>
          <cell r="O149">
            <v>57800000</v>
          </cell>
          <cell r="P149">
            <v>278000</v>
          </cell>
          <cell r="Q149">
            <v>37808000</v>
          </cell>
          <cell r="R149">
            <v>22.738665600000001</v>
          </cell>
          <cell r="S149">
            <v>6.9218750000000009</v>
          </cell>
          <cell r="T149">
            <v>0.46750000000000003</v>
          </cell>
          <cell r="U149">
            <v>0.436</v>
          </cell>
          <cell r="V149">
            <v>4.2305467128027685E-2</v>
          </cell>
          <cell r="W149">
            <v>1.3764705882352941E-2</v>
          </cell>
          <cell r="X149">
            <v>0.38026600346020761</v>
          </cell>
          <cell r="Y149">
            <v>0.50011439404084401</v>
          </cell>
          <cell r="Z149">
            <v>4.617727985476586</v>
          </cell>
          <cell r="AA149">
            <v>4.9475656987249135</v>
          </cell>
          <cell r="AB149">
            <v>0.38481066545638215</v>
          </cell>
          <cell r="AC149">
            <v>41.450595520169315</v>
          </cell>
          <cell r="AD149">
            <v>5637.2809907430274</v>
          </cell>
          <cell r="AE149">
            <v>428.20522044300009</v>
          </cell>
          <cell r="AF149">
            <v>104.87555100000002</v>
          </cell>
          <cell r="AG149">
            <v>1.87</v>
          </cell>
          <cell r="AH149">
            <v>3.9456094117647065</v>
          </cell>
          <cell r="AI149">
            <v>6.7480000000000002</v>
          </cell>
          <cell r="AJ149">
            <v>545.6443808547649</v>
          </cell>
          <cell r="AK149">
            <v>6182.925371597792</v>
          </cell>
          <cell r="AL149">
            <v>115.80910732607502</v>
          </cell>
          <cell r="AM149">
            <v>6298.7344789238668</v>
          </cell>
          <cell r="AN149">
            <v>0</v>
          </cell>
          <cell r="AO149">
            <v>1934.9053628066779</v>
          </cell>
          <cell r="AP149">
            <v>8233.6398417305445</v>
          </cell>
          <cell r="AQ149">
            <v>8000</v>
          </cell>
          <cell r="AR149">
            <v>8000</v>
          </cell>
          <cell r="AS149">
            <v>1</v>
          </cell>
          <cell r="AT149">
            <v>6700</v>
          </cell>
          <cell r="AU149">
            <v>1300</v>
          </cell>
          <cell r="AV149">
            <v>0.19402985074626855</v>
          </cell>
          <cell r="AW149">
            <v>0.19402985074626855</v>
          </cell>
          <cell r="AY149">
            <v>60.5414694244893</v>
          </cell>
        </row>
        <row r="150">
          <cell r="A150">
            <v>145</v>
          </cell>
          <cell r="B150" t="str">
            <v>3</v>
          </cell>
          <cell r="C150" t="str">
            <v>11</v>
          </cell>
          <cell r="D150" t="str">
            <v>CH115</v>
          </cell>
          <cell r="E150" t="str">
            <v>LÞch sö 11 (C)</v>
          </cell>
          <cell r="F150" t="str">
            <v>17x24</v>
          </cell>
          <cell r="G150">
            <v>156</v>
          </cell>
          <cell r="H150">
            <v>35</v>
          </cell>
          <cell r="I150" t="str">
            <v>PG</v>
          </cell>
          <cell r="J150" t="str">
            <v>57</v>
          </cell>
          <cell r="K150">
            <v>2</v>
          </cell>
          <cell r="L150" t="str">
            <v>C180</v>
          </cell>
          <cell r="M150" t="str">
            <v>4/1</v>
          </cell>
          <cell r="N150">
            <v>408000</v>
          </cell>
          <cell r="O150">
            <v>63648000</v>
          </cell>
          <cell r="P150">
            <v>287000</v>
          </cell>
          <cell r="Q150">
            <v>44772000</v>
          </cell>
          <cell r="R150">
            <v>30.467999100000007</v>
          </cell>
          <cell r="S150">
            <v>9.7306250000000016</v>
          </cell>
          <cell r="T150">
            <v>0.46750000000000003</v>
          </cell>
          <cell r="U150">
            <v>0.52700000000000002</v>
          </cell>
          <cell r="V150">
            <v>7.4515460030165917E-2</v>
          </cell>
          <cell r="W150">
            <v>1.4338235294117646E-2</v>
          </cell>
          <cell r="X150">
            <v>0.21975356649069885</v>
          </cell>
          <cell r="Y150">
            <v>0.50011439404084401</v>
          </cell>
          <cell r="Z150">
            <v>4.617727985476586</v>
          </cell>
          <cell r="AA150">
            <v>4.9475656987249135</v>
          </cell>
          <cell r="AB150">
            <v>0.38481066545638215</v>
          </cell>
          <cell r="AC150">
            <v>51.951950105513724</v>
          </cell>
          <cell r="AD150">
            <v>8104.5042164601409</v>
          </cell>
          <cell r="AE150">
            <v>435.93791541299993</v>
          </cell>
          <cell r="AF150">
            <v>120.70678100000001</v>
          </cell>
          <cell r="AG150">
            <v>1.87</v>
          </cell>
          <cell r="AH150">
            <v>4.7519730392156871</v>
          </cell>
          <cell r="AI150">
            <v>6.7480000000000002</v>
          </cell>
          <cell r="AJ150">
            <v>570.01466945221568</v>
          </cell>
          <cell r="AK150">
            <v>8674.5188859123573</v>
          </cell>
          <cell r="AL150">
            <v>172.56075140032502</v>
          </cell>
          <cell r="AM150">
            <v>8847.0796373126832</v>
          </cell>
          <cell r="AN150">
            <v>0</v>
          </cell>
          <cell r="AO150">
            <v>2717.730346102589</v>
          </cell>
          <cell r="AP150">
            <v>11564.809983415273</v>
          </cell>
          <cell r="AQ150">
            <v>12000</v>
          </cell>
          <cell r="AR150">
            <v>12000</v>
          </cell>
          <cell r="AS150">
            <v>1</v>
          </cell>
          <cell r="AT150">
            <v>9400</v>
          </cell>
          <cell r="AU150">
            <v>2600</v>
          </cell>
          <cell r="AV150">
            <v>0.27659574468085113</v>
          </cell>
          <cell r="AW150">
            <v>0.27659574468085113</v>
          </cell>
          <cell r="AY150">
            <v>74.13339732958508</v>
          </cell>
        </row>
        <row r="151">
          <cell r="A151">
            <v>146</v>
          </cell>
          <cell r="B151" t="str">
            <v>3</v>
          </cell>
          <cell r="C151" t="str">
            <v>11</v>
          </cell>
          <cell r="D151" t="str">
            <v>CH116</v>
          </cell>
          <cell r="E151" t="str">
            <v>§Þa lÝ 11 (C)</v>
          </cell>
          <cell r="F151" t="str">
            <v>17x24</v>
          </cell>
          <cell r="G151">
            <v>116</v>
          </cell>
          <cell r="H151">
            <v>35</v>
          </cell>
          <cell r="I151" t="str">
            <v>PG</v>
          </cell>
          <cell r="J151" t="str">
            <v>60</v>
          </cell>
          <cell r="K151">
            <v>4</v>
          </cell>
          <cell r="L151" t="str">
            <v>C180</v>
          </cell>
          <cell r="M151" t="str">
            <v>4/1</v>
          </cell>
          <cell r="N151">
            <v>408000</v>
          </cell>
          <cell r="O151">
            <v>47328000</v>
          </cell>
          <cell r="P151">
            <v>280000</v>
          </cell>
          <cell r="Q151">
            <v>32480000</v>
          </cell>
          <cell r="R151">
            <v>32.540710124999997</v>
          </cell>
          <cell r="S151">
            <v>15.336890000000002</v>
          </cell>
          <cell r="T151">
            <v>0.46750000000000003</v>
          </cell>
          <cell r="U151">
            <v>0.58599999999999997</v>
          </cell>
          <cell r="V151">
            <v>0.20545605138607168</v>
          </cell>
          <cell r="W151">
            <v>1.4338235294117646E-2</v>
          </cell>
          <cell r="X151">
            <v>0.2955306583840433</v>
          </cell>
          <cell r="Y151">
            <v>0.50011439404084401</v>
          </cell>
          <cell r="Z151">
            <v>4.617727985476586</v>
          </cell>
          <cell r="AA151">
            <v>4.9475656987249135</v>
          </cell>
          <cell r="AB151">
            <v>0.38481066545638215</v>
          </cell>
          <cell r="AC151">
            <v>59.896643813762964</v>
          </cell>
          <cell r="AD151">
            <v>6948.0106823965034</v>
          </cell>
          <cell r="AE151">
            <v>435.93791541299993</v>
          </cell>
          <cell r="AF151">
            <v>120.70678100000001</v>
          </cell>
          <cell r="AG151">
            <v>1.87</v>
          </cell>
          <cell r="AH151">
            <v>4.8220710784313727</v>
          </cell>
          <cell r="AI151">
            <v>6.7480000000000002</v>
          </cell>
          <cell r="AJ151">
            <v>570.08476749143131</v>
          </cell>
          <cell r="AK151">
            <v>7518.0954498879346</v>
          </cell>
          <cell r="AL151">
            <v>154.16365777282502</v>
          </cell>
          <cell r="AM151">
            <v>7672.2591076607596</v>
          </cell>
          <cell r="AN151">
            <v>0</v>
          </cell>
          <cell r="AO151">
            <v>2356.837765098403</v>
          </cell>
          <cell r="AP151">
            <v>10029.096872759163</v>
          </cell>
          <cell r="AQ151">
            <v>10000</v>
          </cell>
          <cell r="AR151">
            <v>10000</v>
          </cell>
          <cell r="AS151">
            <v>1</v>
          </cell>
          <cell r="AT151">
            <v>8900</v>
          </cell>
          <cell r="AU151">
            <v>1100</v>
          </cell>
          <cell r="AV151">
            <v>0.12359550561797761</v>
          </cell>
          <cell r="AW151">
            <v>0.12359550561797761</v>
          </cell>
          <cell r="AY151">
            <v>86.45773166171692</v>
          </cell>
        </row>
        <row r="152">
          <cell r="A152">
            <v>147</v>
          </cell>
          <cell r="B152" t="str">
            <v>3</v>
          </cell>
          <cell r="C152" t="str">
            <v>11</v>
          </cell>
          <cell r="D152" t="str">
            <v>CH120</v>
          </cell>
          <cell r="E152" t="str">
            <v>TiÕng Anh 11 (C)</v>
          </cell>
          <cell r="F152" t="str">
            <v>17x24</v>
          </cell>
          <cell r="G152">
            <v>196</v>
          </cell>
          <cell r="H152">
            <v>105</v>
          </cell>
          <cell r="I152" t="str">
            <v>PG</v>
          </cell>
          <cell r="J152" t="str">
            <v>60</v>
          </cell>
          <cell r="K152">
            <v>4</v>
          </cell>
          <cell r="L152" t="str">
            <v>C180</v>
          </cell>
          <cell r="M152" t="str">
            <v>4/0</v>
          </cell>
          <cell r="N152">
            <v>412000</v>
          </cell>
          <cell r="O152">
            <v>80752000</v>
          </cell>
          <cell r="P152">
            <v>321000</v>
          </cell>
          <cell r="Q152">
            <v>62916000</v>
          </cell>
          <cell r="R152">
            <v>32.540710124999997</v>
          </cell>
          <cell r="S152">
            <v>15.336890000000002</v>
          </cell>
          <cell r="T152">
            <v>0.46750000000000003</v>
          </cell>
          <cell r="U152">
            <v>0.58599999999999997</v>
          </cell>
          <cell r="V152">
            <v>0.10152714483851795</v>
          </cell>
          <cell r="W152">
            <v>1.4199029126213592E-2</v>
          </cell>
          <cell r="X152">
            <v>0.51962335298196949</v>
          </cell>
          <cell r="Y152">
            <v>0.50011439404084401</v>
          </cell>
          <cell r="Z152">
            <v>4.617727985476586</v>
          </cell>
          <cell r="AA152">
            <v>4.9475656987249135</v>
          </cell>
          <cell r="AB152">
            <v>0.38481066545638215</v>
          </cell>
          <cell r="AC152">
            <v>60.016668395645425</v>
          </cell>
          <cell r="AD152">
            <v>11763.267005546504</v>
          </cell>
          <cell r="AE152">
            <v>428.20522044300009</v>
          </cell>
          <cell r="AF152">
            <v>104.87555100000002</v>
          </cell>
          <cell r="AG152">
            <v>1.87</v>
          </cell>
          <cell r="AH152">
            <v>4.00068932038835</v>
          </cell>
          <cell r="AI152">
            <v>6.7480000000000002</v>
          </cell>
          <cell r="AJ152">
            <v>545.69946076338852</v>
          </cell>
          <cell r="AK152">
            <v>12308.966466309892</v>
          </cell>
          <cell r="AL152">
            <v>250.26475989857499</v>
          </cell>
          <cell r="AM152">
            <v>12559.231226208467</v>
          </cell>
          <cell r="AN152">
            <v>0</v>
          </cell>
          <cell r="AO152">
            <v>3858.0644943254765</v>
          </cell>
          <cell r="AP152">
            <v>16417.295720533944</v>
          </cell>
          <cell r="AQ152">
            <v>16000</v>
          </cell>
          <cell r="AR152">
            <v>16000</v>
          </cell>
          <cell r="AS152">
            <v>1</v>
          </cell>
          <cell r="AT152">
            <v>14100</v>
          </cell>
          <cell r="AU152">
            <v>1900</v>
          </cell>
          <cell r="AV152">
            <v>0.13475177304964547</v>
          </cell>
          <cell r="AW152">
            <v>0.13475177304964547</v>
          </cell>
          <cell r="AY152">
            <v>83.76171285986706</v>
          </cell>
        </row>
        <row r="153">
          <cell r="A153">
            <v>148</v>
          </cell>
          <cell r="B153" t="str">
            <v>3</v>
          </cell>
          <cell r="C153" t="str">
            <v>11</v>
          </cell>
          <cell r="D153" t="str">
            <v>CH122</v>
          </cell>
          <cell r="E153" t="str">
            <v>TiÕng Ph¸p 11 (C)</v>
          </cell>
          <cell r="F153" t="str">
            <v>17x24</v>
          </cell>
          <cell r="G153">
            <v>168</v>
          </cell>
          <cell r="H153">
            <v>105</v>
          </cell>
          <cell r="I153" t="str">
            <v>PG</v>
          </cell>
          <cell r="J153" t="str">
            <v>57</v>
          </cell>
          <cell r="K153">
            <v>2</v>
          </cell>
          <cell r="L153" t="str">
            <v>C180</v>
          </cell>
          <cell r="M153" t="str">
            <v>4/0</v>
          </cell>
          <cell r="N153">
            <v>2000</v>
          </cell>
          <cell r="O153">
            <v>336000</v>
          </cell>
          <cell r="P153">
            <v>1100</v>
          </cell>
          <cell r="Q153">
            <v>184800</v>
          </cell>
          <cell r="R153">
            <v>30.467999100000007</v>
          </cell>
          <cell r="S153">
            <v>25.751735000000004</v>
          </cell>
          <cell r="T153">
            <v>0.46750000000000003</v>
          </cell>
          <cell r="U153">
            <v>0.52700000000000002</v>
          </cell>
          <cell r="V153">
            <v>4.1849761904761902</v>
          </cell>
          <cell r="W153">
            <v>0.97499999999999998</v>
          </cell>
          <cell r="X153">
            <v>124.8828125</v>
          </cell>
          <cell r="Y153">
            <v>0.50011439404084401</v>
          </cell>
          <cell r="Z153">
            <v>4.617727985476586</v>
          </cell>
          <cell r="AA153">
            <v>4.9475656987249135</v>
          </cell>
          <cell r="AB153">
            <v>0.38481066545638215</v>
          </cell>
          <cell r="AC153">
            <v>197.70724153417493</v>
          </cell>
          <cell r="AD153">
            <v>33214.816577741389</v>
          </cell>
          <cell r="AE153">
            <v>428.20522044300009</v>
          </cell>
          <cell r="AF153">
            <v>277.67996249999999</v>
          </cell>
          <cell r="AG153">
            <v>1.87</v>
          </cell>
          <cell r="AH153">
            <v>766.94200000000012</v>
          </cell>
          <cell r="AI153">
            <v>6.7480000000000002</v>
          </cell>
          <cell r="AJ153">
            <v>1481.4451829430002</v>
          </cell>
          <cell r="AK153">
            <v>34696.261760684392</v>
          </cell>
          <cell r="AL153">
            <v>255.78026279357508</v>
          </cell>
          <cell r="AM153">
            <v>34952.042023477967</v>
          </cell>
          <cell r="AN153">
            <v>0</v>
          </cell>
          <cell r="AO153">
            <v>10736.901798061859</v>
          </cell>
          <cell r="AP153">
            <v>45688.943821539826</v>
          </cell>
          <cell r="AQ153">
            <v>45700</v>
          </cell>
          <cell r="AR153">
            <v>11000</v>
          </cell>
          <cell r="AS153">
            <v>4.1545454545454543</v>
          </cell>
          <cell r="AT153">
            <v>8500</v>
          </cell>
          <cell r="AU153">
            <v>37200</v>
          </cell>
          <cell r="AV153">
            <v>4.3764705882352946</v>
          </cell>
          <cell r="AW153">
            <v>0.29411764705882359</v>
          </cell>
          <cell r="AY153">
            <v>271.95799893773705</v>
          </cell>
        </row>
        <row r="154">
          <cell r="A154">
            <v>149</v>
          </cell>
          <cell r="B154" t="str">
            <v>3</v>
          </cell>
          <cell r="C154" t="str">
            <v>11</v>
          </cell>
          <cell r="D154" t="str">
            <v>CH124</v>
          </cell>
          <cell r="E154" t="str">
            <v>TiÕng Nga 11 (C)</v>
          </cell>
          <cell r="F154" t="str">
            <v>17x24</v>
          </cell>
          <cell r="G154">
            <v>264</v>
          </cell>
          <cell r="H154">
            <v>105</v>
          </cell>
          <cell r="I154" t="str">
            <v>PG</v>
          </cell>
          <cell r="J154" t="str">
            <v>57</v>
          </cell>
          <cell r="K154">
            <v>2</v>
          </cell>
          <cell r="L154" t="str">
            <v>C180</v>
          </cell>
          <cell r="M154" t="str">
            <v>4/0</v>
          </cell>
          <cell r="N154">
            <v>300</v>
          </cell>
          <cell r="O154">
            <v>79200</v>
          </cell>
          <cell r="P154">
            <v>0</v>
          </cell>
          <cell r="Q154">
            <v>0</v>
          </cell>
          <cell r="R154">
            <v>34.154951118750006</v>
          </cell>
          <cell r="S154">
            <v>66.231440000000021</v>
          </cell>
          <cell r="T154">
            <v>0.46750000000000003</v>
          </cell>
          <cell r="U154">
            <v>0.52700000000000002</v>
          </cell>
          <cell r="V154">
            <v>17.754444444444445</v>
          </cell>
          <cell r="W154">
            <v>6.5</v>
          </cell>
          <cell r="X154">
            <v>529.80587121212125</v>
          </cell>
          <cell r="Y154">
            <v>0.50011439404084401</v>
          </cell>
          <cell r="Z154">
            <v>4.617727985476586</v>
          </cell>
          <cell r="AA154">
            <v>4.9475656987249135</v>
          </cell>
          <cell r="AB154">
            <v>0.38481066545638215</v>
          </cell>
          <cell r="AC154">
            <v>665.89142551901443</v>
          </cell>
          <cell r="AD154">
            <v>175795.33633701981</v>
          </cell>
          <cell r="AE154">
            <v>499.48247349000002</v>
          </cell>
          <cell r="AF154">
            <v>716.32132650000005</v>
          </cell>
          <cell r="AG154">
            <v>1.87</v>
          </cell>
          <cell r="AH154">
            <v>5112.9466666666676</v>
          </cell>
          <cell r="AI154">
            <v>6.7480000000000002</v>
          </cell>
          <cell r="AJ154">
            <v>6337.3684666566669</v>
          </cell>
          <cell r="AK154">
            <v>182132.70480367646</v>
          </cell>
          <cell r="AL154">
            <v>696.07752638350019</v>
          </cell>
          <cell r="AM154">
            <v>182828.78233005997</v>
          </cell>
          <cell r="AN154">
            <v>0</v>
          </cell>
          <cell r="AO154">
            <v>56163.089996815805</v>
          </cell>
          <cell r="AP154">
            <v>238991.87232687577</v>
          </cell>
          <cell r="AQ154">
            <v>239000</v>
          </cell>
          <cell r="AR154">
            <v>17000</v>
          </cell>
          <cell r="AS154">
            <v>14.058823529411764</v>
          </cell>
          <cell r="AT154">
            <v>12800</v>
          </cell>
          <cell r="AU154">
            <v>226200</v>
          </cell>
          <cell r="AV154">
            <v>17.671875</v>
          </cell>
          <cell r="AW154">
            <v>0.328125</v>
          </cell>
          <cell r="AY154">
            <v>905.27224366240819</v>
          </cell>
        </row>
        <row r="155">
          <cell r="A155">
            <v>150</v>
          </cell>
          <cell r="B155" t="str">
            <v>3</v>
          </cell>
          <cell r="C155" t="str">
            <v>11</v>
          </cell>
          <cell r="D155" t="str">
            <v>CH126</v>
          </cell>
          <cell r="E155" t="str">
            <v>TiÕng Trung Quèc 11 (C)</v>
          </cell>
          <cell r="F155" t="str">
            <v>17x24</v>
          </cell>
          <cell r="G155">
            <v>184</v>
          </cell>
          <cell r="H155">
            <v>105</v>
          </cell>
          <cell r="I155" t="str">
            <v>PG</v>
          </cell>
          <cell r="J155" t="str">
            <v>57</v>
          </cell>
          <cell r="K155">
            <v>2</v>
          </cell>
          <cell r="L155" t="str">
            <v>C180</v>
          </cell>
          <cell r="M155" t="str">
            <v>4/0</v>
          </cell>
          <cell r="N155">
            <v>2000</v>
          </cell>
          <cell r="O155">
            <v>368000</v>
          </cell>
          <cell r="P155">
            <v>1000</v>
          </cell>
          <cell r="Q155">
            <v>184000</v>
          </cell>
          <cell r="R155">
            <v>30.467999100000007</v>
          </cell>
          <cell r="S155">
            <v>25.751735000000004</v>
          </cell>
          <cell r="T155">
            <v>0.46750000000000003</v>
          </cell>
          <cell r="U155">
            <v>0.52700000000000002</v>
          </cell>
          <cell r="V155">
            <v>3.8210652173913044</v>
          </cell>
          <cell r="W155">
            <v>0.97499999999999998</v>
          </cell>
          <cell r="X155">
            <v>109.06589673913044</v>
          </cell>
          <cell r="Y155">
            <v>0.50011439404084401</v>
          </cell>
          <cell r="Z155">
            <v>4.617727985476586</v>
          </cell>
          <cell r="AA155">
            <v>4.9475656987249135</v>
          </cell>
          <cell r="AB155">
            <v>0.38481066545638215</v>
          </cell>
          <cell r="AC155">
            <v>181.52641480022046</v>
          </cell>
          <cell r="AD155">
            <v>33400.860323240566</v>
          </cell>
          <cell r="AE155">
            <v>428.20522044300009</v>
          </cell>
          <cell r="AF155">
            <v>277.67996249999999</v>
          </cell>
          <cell r="AG155">
            <v>1.87</v>
          </cell>
          <cell r="AH155">
            <v>766.94200000000012</v>
          </cell>
          <cell r="AI155">
            <v>6.7480000000000002</v>
          </cell>
          <cell r="AJ155">
            <v>1481.4451829430002</v>
          </cell>
          <cell r="AK155">
            <v>34882.305506183569</v>
          </cell>
          <cell r="AL155">
            <v>278.45515643357504</v>
          </cell>
          <cell r="AM155">
            <v>35160.760662617147</v>
          </cell>
          <cell r="AN155">
            <v>0</v>
          </cell>
          <cell r="AO155">
            <v>10801.017981326835</v>
          </cell>
          <cell r="AP155">
            <v>45961.778643943981</v>
          </cell>
          <cell r="AQ155">
            <v>46000</v>
          </cell>
          <cell r="AR155">
            <v>12000</v>
          </cell>
          <cell r="AS155">
            <v>3.8333333333333335</v>
          </cell>
          <cell r="AT155">
            <v>9200</v>
          </cell>
          <cell r="AU155">
            <v>36800</v>
          </cell>
          <cell r="AV155">
            <v>4</v>
          </cell>
          <cell r="AW155">
            <v>0.30434782608695654</v>
          </cell>
          <cell r="AY155">
            <v>249.79227523882599</v>
          </cell>
        </row>
        <row r="156">
          <cell r="A156">
            <v>151</v>
          </cell>
          <cell r="B156" t="str">
            <v>3</v>
          </cell>
          <cell r="C156" t="str">
            <v>11</v>
          </cell>
          <cell r="D156" t="str">
            <v>CH127</v>
          </cell>
          <cell r="E156" t="str">
            <v>TiÕng NhËt 11</v>
          </cell>
          <cell r="F156" t="str">
            <v>17x24</v>
          </cell>
          <cell r="G156">
            <v>272</v>
          </cell>
          <cell r="H156">
            <v>105</v>
          </cell>
          <cell r="I156" t="str">
            <v>PG</v>
          </cell>
          <cell r="J156" t="str">
            <v>57</v>
          </cell>
          <cell r="K156">
            <v>2</v>
          </cell>
          <cell r="L156" t="str">
            <v>C180</v>
          </cell>
          <cell r="M156" t="str">
            <v>4/0</v>
          </cell>
          <cell r="N156">
            <v>2000</v>
          </cell>
          <cell r="O156">
            <v>544000</v>
          </cell>
          <cell r="R156">
            <v>30.467999100000007</v>
          </cell>
          <cell r="S156">
            <v>25.751735000000004</v>
          </cell>
          <cell r="T156">
            <v>0.46750000000000003</v>
          </cell>
          <cell r="U156">
            <v>0.52700000000000002</v>
          </cell>
          <cell r="V156">
            <v>2.5848382352941175</v>
          </cell>
          <cell r="W156">
            <v>0.97499999999999998</v>
          </cell>
          <cell r="X156">
            <v>73.779871323529406</v>
          </cell>
          <cell r="Y156">
            <v>0.50011439404084401</v>
          </cell>
          <cell r="Z156">
            <v>4.617727985476586</v>
          </cell>
          <cell r="AA156">
            <v>4.9475656987249135</v>
          </cell>
          <cell r="AB156">
            <v>0.38481066545638215</v>
          </cell>
          <cell r="AC156">
            <v>145.00416240252224</v>
          </cell>
          <cell r="AD156">
            <v>39441.132173486047</v>
          </cell>
          <cell r="AE156">
            <v>428.20522044300009</v>
          </cell>
          <cell r="AF156">
            <v>277.67996249999999</v>
          </cell>
          <cell r="AG156">
            <v>1.87</v>
          </cell>
          <cell r="AH156">
            <v>766.94200000000012</v>
          </cell>
          <cell r="AI156">
            <v>6.7480000000000002</v>
          </cell>
          <cell r="AJ156">
            <v>1481.4451829430002</v>
          </cell>
          <cell r="AK156">
            <v>40922.57735642905</v>
          </cell>
          <cell r="AL156">
            <v>403.16707145357509</v>
          </cell>
          <cell r="AM156">
            <v>41325.744427882622</v>
          </cell>
          <cell r="AN156">
            <v>0</v>
          </cell>
          <cell r="AO156">
            <v>12694.836523597929</v>
          </cell>
          <cell r="AP156">
            <v>54020.580951480551</v>
          </cell>
          <cell r="AQ156">
            <v>54000</v>
          </cell>
          <cell r="AR156">
            <v>19000</v>
          </cell>
          <cell r="AS156">
            <v>2.8421052631578947</v>
          </cell>
          <cell r="AT156">
            <v>40000</v>
          </cell>
          <cell r="AU156">
            <v>14000</v>
          </cell>
          <cell r="AV156">
            <v>0.35000000000000009</v>
          </cell>
          <cell r="AW156">
            <v>-0.52500000000000002</v>
          </cell>
          <cell r="AY156">
            <v>198.60507702750203</v>
          </cell>
        </row>
        <row r="157">
          <cell r="A157">
            <v>152</v>
          </cell>
          <cell r="B157" t="str">
            <v>3</v>
          </cell>
          <cell r="C157" t="str">
            <v>11</v>
          </cell>
          <cell r="D157" t="str">
            <v>NH101</v>
          </cell>
          <cell r="E157" t="str">
            <v>§¹i sè vµ gi¶i tÝch 11 (NC)</v>
          </cell>
          <cell r="F157" t="str">
            <v>17x24</v>
          </cell>
          <cell r="G157">
            <v>240</v>
          </cell>
          <cell r="H157">
            <v>90</v>
          </cell>
          <cell r="I157" t="str">
            <v>PG</v>
          </cell>
          <cell r="J157" t="str">
            <v>48</v>
          </cell>
          <cell r="K157">
            <v>1</v>
          </cell>
          <cell r="L157" t="str">
            <v>C180</v>
          </cell>
          <cell r="M157" t="str">
            <v>4/0</v>
          </cell>
          <cell r="N157">
            <v>67000</v>
          </cell>
          <cell r="O157">
            <v>16080000</v>
          </cell>
          <cell r="P157">
            <v>121000</v>
          </cell>
          <cell r="Q157">
            <v>29040000</v>
          </cell>
          <cell r="R157">
            <v>22.738665600000001</v>
          </cell>
          <cell r="S157">
            <v>6.9218750000000009</v>
          </cell>
          <cell r="T157">
            <v>0.46750000000000003</v>
          </cell>
          <cell r="U157">
            <v>0.436</v>
          </cell>
          <cell r="V157">
            <v>0.12968781094527365</v>
          </cell>
          <cell r="W157">
            <v>8.7313432835820895E-2</v>
          </cell>
          <cell r="X157">
            <v>2.236707089552239</v>
          </cell>
          <cell r="Y157">
            <v>0.50011439404084401</v>
          </cell>
          <cell r="Z157">
            <v>4.617727985476586</v>
          </cell>
          <cell r="AA157">
            <v>4.9475656987249135</v>
          </cell>
          <cell r="AB157">
            <v>0.38481066545638215</v>
          </cell>
          <cell r="AC157">
            <v>43.467967677032064</v>
          </cell>
          <cell r="AD157">
            <v>10432.312242487695</v>
          </cell>
          <cell r="AE157">
            <v>428.20522044300009</v>
          </cell>
          <cell r="AF157">
            <v>104.87555100000002</v>
          </cell>
          <cell r="AG157">
            <v>1.87</v>
          </cell>
          <cell r="AH157">
            <v>24.601253731343288</v>
          </cell>
          <cell r="AI157">
            <v>6.7480000000000002</v>
          </cell>
          <cell r="AJ157">
            <v>566.30002517434343</v>
          </cell>
          <cell r="AK157">
            <v>10998.612267662038</v>
          </cell>
          <cell r="AL157">
            <v>194.14201288607501</v>
          </cell>
          <cell r="AM157">
            <v>11192.754280548113</v>
          </cell>
          <cell r="AN157">
            <v>0</v>
          </cell>
          <cell r="AO157">
            <v>3438.2970665736029</v>
          </cell>
          <cell r="AP157">
            <v>14631.051347121716</v>
          </cell>
          <cell r="AQ157">
            <v>15000</v>
          </cell>
          <cell r="AR157">
            <v>15000</v>
          </cell>
          <cell r="AS157">
            <v>1</v>
          </cell>
          <cell r="AT157">
            <v>11000</v>
          </cell>
          <cell r="AU157">
            <v>4000</v>
          </cell>
          <cell r="AV157">
            <v>0.36363636363636354</v>
          </cell>
          <cell r="AW157">
            <v>0.36363636363636354</v>
          </cell>
          <cell r="AY157">
            <v>60.962713946340486</v>
          </cell>
        </row>
        <row r="158">
          <cell r="A158">
            <v>153</v>
          </cell>
          <cell r="B158" t="str">
            <v>3</v>
          </cell>
          <cell r="C158" t="str">
            <v>11</v>
          </cell>
          <cell r="D158" t="str">
            <v>NH102</v>
          </cell>
          <cell r="E158" t="str">
            <v>H×nh häc 11 (NC)</v>
          </cell>
          <cell r="F158" t="str">
            <v>17x24</v>
          </cell>
          <cell r="G158">
            <v>132</v>
          </cell>
          <cell r="H158">
            <v>50</v>
          </cell>
          <cell r="I158" t="str">
            <v>PG</v>
          </cell>
          <cell r="J158" t="str">
            <v>48</v>
          </cell>
          <cell r="K158">
            <v>1</v>
          </cell>
          <cell r="L158" t="str">
            <v>C180</v>
          </cell>
          <cell r="M158" t="str">
            <v>4/1</v>
          </cell>
          <cell r="N158">
            <v>66000</v>
          </cell>
          <cell r="O158">
            <v>8712000</v>
          </cell>
          <cell r="P158">
            <v>117000</v>
          </cell>
          <cell r="Q158">
            <v>15444000</v>
          </cell>
          <cell r="R158">
            <v>22.738665600000001</v>
          </cell>
          <cell r="S158">
            <v>6.9218750000000009</v>
          </cell>
          <cell r="T158">
            <v>0.46750000000000003</v>
          </cell>
          <cell r="U158">
            <v>0.436</v>
          </cell>
          <cell r="V158">
            <v>0.23936868686868693</v>
          </cell>
          <cell r="W158">
            <v>8.8636363636363638E-2</v>
          </cell>
          <cell r="X158">
            <v>2.2935319100091829</v>
          </cell>
          <cell r="Y158">
            <v>0.50011439404084401</v>
          </cell>
          <cell r="Z158">
            <v>4.617727985476586</v>
          </cell>
          <cell r="AA158">
            <v>4.9475656987249135</v>
          </cell>
          <cell r="AB158">
            <v>0.38481066545638215</v>
          </cell>
          <cell r="AC158">
            <v>43.635796304212967</v>
          </cell>
          <cell r="AD158">
            <v>5759.9251121561119</v>
          </cell>
          <cell r="AE158">
            <v>435.93791541299993</v>
          </cell>
          <cell r="AF158">
            <v>120.70678100000001</v>
          </cell>
          <cell r="AG158">
            <v>1.87</v>
          </cell>
          <cell r="AH158">
            <v>29.375833333333336</v>
          </cell>
          <cell r="AI158">
            <v>6.7480000000000002</v>
          </cell>
          <cell r="AJ158">
            <v>594.63852974633335</v>
          </cell>
          <cell r="AK158">
            <v>6354.5636419024449</v>
          </cell>
          <cell r="AL158">
            <v>113.385401390325</v>
          </cell>
          <cell r="AM158">
            <v>6467.9490432927696</v>
          </cell>
          <cell r="AN158">
            <v>0</v>
          </cell>
          <cell r="AO158">
            <v>1986.8863074167332</v>
          </cell>
          <cell r="AP158">
            <v>8454.8353507095035</v>
          </cell>
          <cell r="AQ158">
            <v>8000</v>
          </cell>
          <cell r="AR158">
            <v>8000</v>
          </cell>
          <cell r="AS158">
            <v>1</v>
          </cell>
          <cell r="AT158">
            <v>6600</v>
          </cell>
          <cell r="AU158">
            <v>1400</v>
          </cell>
          <cell r="AV158">
            <v>0.21212121212121215</v>
          </cell>
          <cell r="AW158">
            <v>0.21212121212121215</v>
          </cell>
          <cell r="AY158">
            <v>64.051782959920487</v>
          </cell>
        </row>
        <row r="159">
          <cell r="A159">
            <v>154</v>
          </cell>
          <cell r="B159" t="str">
            <v>3</v>
          </cell>
          <cell r="C159" t="str">
            <v>11</v>
          </cell>
          <cell r="D159" t="str">
            <v>NH105</v>
          </cell>
          <cell r="E159" t="str">
            <v>VËt lÝ 11 (NC)</v>
          </cell>
          <cell r="F159" t="str">
            <v>17x24</v>
          </cell>
          <cell r="G159">
            <v>292</v>
          </cell>
          <cell r="H159">
            <v>87.5</v>
          </cell>
          <cell r="I159" t="str">
            <v>PG</v>
          </cell>
          <cell r="J159" t="str">
            <v>57</v>
          </cell>
          <cell r="K159">
            <v>2</v>
          </cell>
          <cell r="L159" t="str">
            <v>C180</v>
          </cell>
          <cell r="M159" t="str">
            <v>4/1</v>
          </cell>
          <cell r="N159">
            <v>49000</v>
          </cell>
          <cell r="O159">
            <v>14308000</v>
          </cell>
          <cell r="P159">
            <v>96000</v>
          </cell>
          <cell r="Q159">
            <v>28032000</v>
          </cell>
          <cell r="R159">
            <v>30.467999100000007</v>
          </cell>
          <cell r="S159">
            <v>9.7306250000000016</v>
          </cell>
          <cell r="T159">
            <v>0.46750000000000003</v>
          </cell>
          <cell r="U159">
            <v>0.52700000000000002</v>
          </cell>
          <cell r="V159">
            <v>0.33147609728823035</v>
          </cell>
          <cell r="W159">
            <v>0.11938775510204082</v>
          </cell>
          <cell r="X159">
            <v>2.4438906905227844</v>
          </cell>
          <cell r="Y159">
            <v>0.50011439404084401</v>
          </cell>
          <cell r="Z159">
            <v>4.617727985476586</v>
          </cell>
          <cell r="AA159">
            <v>4.9475656987249135</v>
          </cell>
          <cell r="AB159">
            <v>0.38481066545638215</v>
          </cell>
          <cell r="AC159">
            <v>54.538097386611796</v>
          </cell>
          <cell r="AD159">
            <v>15925.124436890645</v>
          </cell>
          <cell r="AE159">
            <v>435.93791541299993</v>
          </cell>
          <cell r="AF159">
            <v>120.70678100000001</v>
          </cell>
          <cell r="AG159">
            <v>1.87</v>
          </cell>
          <cell r="AH159">
            <v>39.567448979591845</v>
          </cell>
          <cell r="AI159">
            <v>6.7480000000000002</v>
          </cell>
          <cell r="AJ159">
            <v>604.83014539259182</v>
          </cell>
          <cell r="AK159">
            <v>16529.954582283237</v>
          </cell>
          <cell r="AL159">
            <v>310.82557334032509</v>
          </cell>
          <cell r="AM159">
            <v>16840.780155623561</v>
          </cell>
          <cell r="AN159">
            <v>0</v>
          </cell>
          <cell r="AO159">
            <v>5173.3115510739044</v>
          </cell>
          <cell r="AP159">
            <v>22014.091706697465</v>
          </cell>
          <cell r="AQ159">
            <v>22000</v>
          </cell>
          <cell r="AR159">
            <v>22000</v>
          </cell>
          <cell r="AS159">
            <v>1</v>
          </cell>
          <cell r="AT159">
            <v>16600</v>
          </cell>
          <cell r="AU159">
            <v>5400</v>
          </cell>
          <cell r="AV159">
            <v>0.32530120481927716</v>
          </cell>
          <cell r="AW159">
            <v>0.32530120481927716</v>
          </cell>
          <cell r="AY159">
            <v>75.390725022936522</v>
          </cell>
        </row>
        <row r="160">
          <cell r="A160">
            <v>155</v>
          </cell>
          <cell r="B160" t="str">
            <v>3</v>
          </cell>
          <cell r="C160" t="str">
            <v>11</v>
          </cell>
          <cell r="D160" t="str">
            <v>NH107</v>
          </cell>
          <cell r="E160" t="str">
            <v>Hãa häc 11 (NC)</v>
          </cell>
          <cell r="F160" t="str">
            <v>17x24</v>
          </cell>
          <cell r="G160">
            <v>268</v>
          </cell>
          <cell r="H160">
            <v>87.5</v>
          </cell>
          <cell r="I160" t="str">
            <v>PG</v>
          </cell>
          <cell r="J160" t="str">
            <v>60</v>
          </cell>
          <cell r="K160">
            <v>4</v>
          </cell>
          <cell r="L160" t="str">
            <v>C180</v>
          </cell>
          <cell r="M160" t="str">
            <v>4/1</v>
          </cell>
          <cell r="N160">
            <v>57000</v>
          </cell>
          <cell r="O160">
            <v>15276000</v>
          </cell>
          <cell r="P160">
            <v>102000</v>
          </cell>
          <cell r="Q160">
            <v>27336000</v>
          </cell>
          <cell r="R160">
            <v>32.540710124999997</v>
          </cell>
          <cell r="S160">
            <v>15.336890000000002</v>
          </cell>
          <cell r="T160">
            <v>0.46750000000000003</v>
          </cell>
          <cell r="U160">
            <v>0.58599999999999997</v>
          </cell>
          <cell r="V160">
            <v>0.53669285153181479</v>
          </cell>
          <cell r="W160">
            <v>0.10263157894736842</v>
          </cell>
          <cell r="X160">
            <v>2.2890277559570569</v>
          </cell>
          <cell r="Y160">
            <v>0.50011439404084401</v>
          </cell>
          <cell r="Z160">
            <v>4.617727985476586</v>
          </cell>
          <cell r="AA160">
            <v>4.9475656987249135</v>
          </cell>
          <cell r="AB160">
            <v>0.38481066545638215</v>
          </cell>
          <cell r="AC160">
            <v>62.30967105513497</v>
          </cell>
          <cell r="AD160">
            <v>16698.991842776173</v>
          </cell>
          <cell r="AE160">
            <v>435.93791541299993</v>
          </cell>
          <cell r="AF160">
            <v>120.70678100000001</v>
          </cell>
          <cell r="AG160">
            <v>1.87</v>
          </cell>
          <cell r="AH160">
            <v>34.01412280701755</v>
          </cell>
          <cell r="AI160">
            <v>6.7480000000000002</v>
          </cell>
          <cell r="AJ160">
            <v>599.2768192200175</v>
          </cell>
          <cell r="AK160">
            <v>17298.26866199619</v>
          </cell>
          <cell r="AL160">
            <v>337.87503824782505</v>
          </cell>
          <cell r="AM160">
            <v>17636.143700244014</v>
          </cell>
          <cell r="AN160">
            <v>0</v>
          </cell>
          <cell r="AO160">
            <v>5417.6389144540435</v>
          </cell>
          <cell r="AP160">
            <v>23053.782614698059</v>
          </cell>
          <cell r="AQ160">
            <v>23000</v>
          </cell>
          <cell r="AR160">
            <v>23000</v>
          </cell>
          <cell r="AS160">
            <v>1</v>
          </cell>
          <cell r="AT160">
            <v>19000</v>
          </cell>
          <cell r="AU160">
            <v>4000</v>
          </cell>
          <cell r="AV160">
            <v>0.21052631578947367</v>
          </cell>
          <cell r="AW160">
            <v>0.21052631578947367</v>
          </cell>
          <cell r="AY160">
            <v>86.021576920515145</v>
          </cell>
        </row>
        <row r="161">
          <cell r="A161">
            <v>156</v>
          </cell>
          <cell r="B161" t="str">
            <v>3</v>
          </cell>
          <cell r="C161" t="str">
            <v>11</v>
          </cell>
          <cell r="D161" t="str">
            <v>NH109</v>
          </cell>
          <cell r="E161" t="str">
            <v>Sinh häc 11 (NC)</v>
          </cell>
          <cell r="F161" t="str">
            <v>17x24</v>
          </cell>
          <cell r="G161">
            <v>188</v>
          </cell>
          <cell r="H161">
            <v>52</v>
          </cell>
          <cell r="I161" t="str">
            <v>PG</v>
          </cell>
          <cell r="J161" t="str">
            <v>60</v>
          </cell>
          <cell r="K161">
            <v>4</v>
          </cell>
          <cell r="L161" t="str">
            <v>C180</v>
          </cell>
          <cell r="M161" t="str">
            <v>4/1</v>
          </cell>
          <cell r="N161">
            <v>32000</v>
          </cell>
          <cell r="O161">
            <v>6016000</v>
          </cell>
          <cell r="P161">
            <v>60000</v>
          </cell>
          <cell r="Q161">
            <v>11280000</v>
          </cell>
          <cell r="R161">
            <v>32.540710124999997</v>
          </cell>
          <cell r="S161">
            <v>15.336890000000002</v>
          </cell>
          <cell r="T161">
            <v>0.46750000000000003</v>
          </cell>
          <cell r="U161">
            <v>0.58599999999999997</v>
          </cell>
          <cell r="V161">
            <v>1.3627859042553194</v>
          </cell>
          <cell r="W161">
            <v>0.18281249999999999</v>
          </cell>
          <cell r="X161">
            <v>3.4542054521276597</v>
          </cell>
          <cell r="Y161">
            <v>0.50011439404084401</v>
          </cell>
          <cell r="Z161">
            <v>4.617727985476586</v>
          </cell>
          <cell r="AA161">
            <v>4.9475656987249135</v>
          </cell>
          <cell r="AB161">
            <v>0.38481066545638215</v>
          </cell>
          <cell r="AC161">
            <v>64.381122725081696</v>
          </cell>
          <cell r="AD161">
            <v>12103.651072315359</v>
          </cell>
          <cell r="AE161">
            <v>435.93791541299993</v>
          </cell>
          <cell r="AF161">
            <v>120.70678100000001</v>
          </cell>
          <cell r="AG161">
            <v>1.87</v>
          </cell>
          <cell r="AH161">
            <v>60.587656250000009</v>
          </cell>
          <cell r="AI161">
            <v>6.7480000000000002</v>
          </cell>
          <cell r="AJ161">
            <v>625.85035266299997</v>
          </cell>
          <cell r="AK161">
            <v>12729.501424978358</v>
          </cell>
          <cell r="AL161">
            <v>241.18483799782507</v>
          </cell>
          <cell r="AM161">
            <v>12970.686262976184</v>
          </cell>
          <cell r="AN161">
            <v>0</v>
          </cell>
          <cell r="AO161">
            <v>3984.459178822749</v>
          </cell>
          <cell r="AP161">
            <v>16955.145441798933</v>
          </cell>
          <cell r="AQ161">
            <v>17000</v>
          </cell>
          <cell r="AR161">
            <v>17000</v>
          </cell>
          <cell r="AS161">
            <v>1</v>
          </cell>
          <cell r="AT161">
            <v>13700</v>
          </cell>
          <cell r="AU161">
            <v>3300</v>
          </cell>
          <cell r="AV161">
            <v>0.24087591240875916</v>
          </cell>
          <cell r="AW161">
            <v>0.24087591240875916</v>
          </cell>
          <cell r="AY161">
            <v>90.186943839356033</v>
          </cell>
        </row>
        <row r="162">
          <cell r="A162">
            <v>157</v>
          </cell>
          <cell r="B162" t="str">
            <v>3</v>
          </cell>
          <cell r="C162" t="str">
            <v>11</v>
          </cell>
          <cell r="D162" t="str">
            <v>NH111</v>
          </cell>
          <cell r="E162" t="str">
            <v>Ng÷ v¨n 11/1 (NC)</v>
          </cell>
          <cell r="F162" t="str">
            <v>17x24</v>
          </cell>
          <cell r="G162">
            <v>264</v>
          </cell>
          <cell r="H162">
            <v>84</v>
          </cell>
          <cell r="I162" t="str">
            <v>CK</v>
          </cell>
          <cell r="J162" t="str">
            <v>48</v>
          </cell>
          <cell r="K162">
            <v>1</v>
          </cell>
          <cell r="L162" t="str">
            <v>C180</v>
          </cell>
          <cell r="M162" t="str">
            <v>4/0</v>
          </cell>
          <cell r="N162">
            <v>19000</v>
          </cell>
          <cell r="O162">
            <v>5016000</v>
          </cell>
          <cell r="P162">
            <v>5500</v>
          </cell>
          <cell r="Q162">
            <v>1452000</v>
          </cell>
          <cell r="R162">
            <v>22.738665600000001</v>
          </cell>
          <cell r="S162">
            <v>7.5499200000000002</v>
          </cell>
          <cell r="T162">
            <v>0.46750000000000003</v>
          </cell>
          <cell r="U162">
            <v>0.436</v>
          </cell>
          <cell r="V162">
            <v>0.41574561403508781</v>
          </cell>
          <cell r="W162">
            <v>0.30789473684210528</v>
          </cell>
          <cell r="X162">
            <v>6.6922846889952154</v>
          </cell>
          <cell r="Y162">
            <v>0.50011439404084401</v>
          </cell>
          <cell r="Z162">
            <v>4.617727985476586</v>
          </cell>
          <cell r="AA162">
            <v>4.9475656987249135</v>
          </cell>
          <cell r="AB162">
            <v>0.38481066545638215</v>
          </cell>
          <cell r="AC162">
            <v>49.058229383571138</v>
          </cell>
          <cell r="AD162">
            <v>12951.372557262781</v>
          </cell>
          <cell r="AE162">
            <v>428.20522044300009</v>
          </cell>
          <cell r="AF162">
            <v>114.972814</v>
          </cell>
          <cell r="AG162">
            <v>1.87</v>
          </cell>
          <cell r="AH162">
            <v>86.751789473684227</v>
          </cell>
          <cell r="AI162">
            <v>6.7480000000000002</v>
          </cell>
          <cell r="AJ162">
            <v>638.54782391668437</v>
          </cell>
          <cell r="AK162">
            <v>13589.920381179465</v>
          </cell>
          <cell r="AL162">
            <v>216.61636582107505</v>
          </cell>
          <cell r="AM162">
            <v>13806.53674700054</v>
          </cell>
          <cell r="AN162">
            <v>0</v>
          </cell>
          <cell r="AO162">
            <v>4241.2237065949366</v>
          </cell>
          <cell r="AP162">
            <v>18047.760453595478</v>
          </cell>
          <cell r="AQ162">
            <v>18000</v>
          </cell>
          <cell r="AR162">
            <v>14000</v>
          </cell>
          <cell r="AS162">
            <v>1.2857142857142858</v>
          </cell>
          <cell r="AT162">
            <v>10600</v>
          </cell>
          <cell r="AU162">
            <v>7400</v>
          </cell>
          <cell r="AV162">
            <v>0.69811320754716988</v>
          </cell>
          <cell r="AW162">
            <v>0.320754716981132</v>
          </cell>
          <cell r="AY162">
            <v>68.362728990891966</v>
          </cell>
        </row>
        <row r="163">
          <cell r="A163">
            <v>158</v>
          </cell>
          <cell r="B163" t="str">
            <v>3</v>
          </cell>
          <cell r="C163" t="str">
            <v>11</v>
          </cell>
          <cell r="D163" t="str">
            <v>NH112</v>
          </cell>
          <cell r="E163" t="str">
            <v>Ng÷ v¨n 11/2 (NC)</v>
          </cell>
          <cell r="F163" t="str">
            <v>17x24</v>
          </cell>
          <cell r="G163">
            <v>208</v>
          </cell>
          <cell r="H163">
            <v>77</v>
          </cell>
          <cell r="I163" t="str">
            <v>PG</v>
          </cell>
          <cell r="J163" t="str">
            <v>48</v>
          </cell>
          <cell r="K163">
            <v>1</v>
          </cell>
          <cell r="L163" t="str">
            <v>C180</v>
          </cell>
          <cell r="M163" t="str">
            <v>4/0</v>
          </cell>
          <cell r="N163">
            <v>19000</v>
          </cell>
          <cell r="O163">
            <v>3952000</v>
          </cell>
          <cell r="P163">
            <v>4000</v>
          </cell>
          <cell r="Q163">
            <v>832000</v>
          </cell>
          <cell r="R163">
            <v>22.738665600000001</v>
          </cell>
          <cell r="S163">
            <v>7.4499200000000005</v>
          </cell>
          <cell r="T163">
            <v>0.46750000000000003</v>
          </cell>
          <cell r="U163">
            <v>0.436</v>
          </cell>
          <cell r="V163">
            <v>0.52767712550607304</v>
          </cell>
          <cell r="W163">
            <v>0.30789473684210528</v>
          </cell>
          <cell r="X163">
            <v>7.7862158400809713</v>
          </cell>
          <cell r="Y163">
            <v>0.50011439404084401</v>
          </cell>
          <cell r="Z163">
            <v>4.617727985476586</v>
          </cell>
          <cell r="AA163">
            <v>4.9475656987249135</v>
          </cell>
          <cell r="AB163">
            <v>0.38481066545638215</v>
          </cell>
          <cell r="AC163">
            <v>50.164092046127884</v>
          </cell>
          <cell r="AD163">
            <v>10434.1311455946</v>
          </cell>
          <cell r="AE163">
            <v>428.20522044300009</v>
          </cell>
          <cell r="AF163">
            <v>114.60281400000002</v>
          </cell>
          <cell r="AG163">
            <v>1.87</v>
          </cell>
          <cell r="AH163">
            <v>86.751789473684227</v>
          </cell>
          <cell r="AI163">
            <v>6.7480000000000002</v>
          </cell>
          <cell r="AJ163">
            <v>638.17782391668436</v>
          </cell>
          <cell r="AK163">
            <v>11072.308969511285</v>
          </cell>
          <cell r="AL163">
            <v>173.028595981075</v>
          </cell>
          <cell r="AM163">
            <v>11245.33756549236</v>
          </cell>
          <cell r="AN163">
            <v>0</v>
          </cell>
          <cell r="AO163">
            <v>3454.4501018179144</v>
          </cell>
          <cell r="AP163">
            <v>14699.787667310275</v>
          </cell>
          <cell r="AQ163">
            <v>14700</v>
          </cell>
          <cell r="AR163">
            <v>10000</v>
          </cell>
          <cell r="AS163">
            <v>1.47</v>
          </cell>
          <cell r="AT163">
            <v>8600</v>
          </cell>
          <cell r="AU163">
            <v>6100</v>
          </cell>
          <cell r="AV163">
            <v>0.70930232558139528</v>
          </cell>
          <cell r="AW163">
            <v>0.16279069767441867</v>
          </cell>
          <cell r="AY163">
            <v>70.672056092837863</v>
          </cell>
        </row>
        <row r="164">
          <cell r="A164">
            <v>159</v>
          </cell>
          <cell r="B164" t="str">
            <v>3</v>
          </cell>
          <cell r="C164" t="str">
            <v>11</v>
          </cell>
          <cell r="D164" t="str">
            <v>NH115</v>
          </cell>
          <cell r="E164" t="str">
            <v>LÞch sö 11 (NC)</v>
          </cell>
          <cell r="F164" t="str">
            <v>17x24</v>
          </cell>
          <cell r="G164">
            <v>296</v>
          </cell>
          <cell r="H164">
            <v>70</v>
          </cell>
          <cell r="I164" t="str">
            <v>PG</v>
          </cell>
          <cell r="J164" t="str">
            <v>57</v>
          </cell>
          <cell r="K164">
            <v>2</v>
          </cell>
          <cell r="L164" t="str">
            <v>C180</v>
          </cell>
          <cell r="M164" t="str">
            <v>4/0</v>
          </cell>
          <cell r="N164">
            <v>5000</v>
          </cell>
          <cell r="O164">
            <v>1480000</v>
          </cell>
          <cell r="P164">
            <v>0</v>
          </cell>
          <cell r="Q164">
            <v>0</v>
          </cell>
          <cell r="R164">
            <v>30.467999100000007</v>
          </cell>
          <cell r="S164">
            <v>15.921110000000001</v>
          </cell>
          <cell r="T164">
            <v>0.46750000000000003</v>
          </cell>
          <cell r="U164">
            <v>0.52700000000000002</v>
          </cell>
          <cell r="V164">
            <v>3.2045675675675676</v>
          </cell>
          <cell r="W164">
            <v>1.17</v>
          </cell>
          <cell r="X164">
            <v>18.901182432432432</v>
          </cell>
          <cell r="Y164">
            <v>0.50011439404084401</v>
          </cell>
          <cell r="Z164">
            <v>4.617727985476586</v>
          </cell>
          <cell r="AA164">
            <v>4.9475656987249135</v>
          </cell>
          <cell r="AB164">
            <v>0.38481066545638215</v>
          </cell>
          <cell r="AC164">
            <v>81.109577843698744</v>
          </cell>
          <cell r="AD164">
            <v>24008.435041734829</v>
          </cell>
          <cell r="AE164">
            <v>428.20522044300009</v>
          </cell>
          <cell r="AF164">
            <v>171.96872400000001</v>
          </cell>
          <cell r="AG164">
            <v>1.87</v>
          </cell>
          <cell r="AH164">
            <v>329.65680000000003</v>
          </cell>
          <cell r="AI164">
            <v>6.7480000000000002</v>
          </cell>
          <cell r="AJ164">
            <v>938.44874444300012</v>
          </cell>
          <cell r="AK164">
            <v>24946.88378617783</v>
          </cell>
          <cell r="AL164">
            <v>361.79000595107505</v>
          </cell>
          <cell r="AM164">
            <v>25308.673792128906</v>
          </cell>
          <cell r="AN164">
            <v>0</v>
          </cell>
          <cell r="AO164">
            <v>7774.5599230722773</v>
          </cell>
          <cell r="AP164">
            <v>33083.233715201182</v>
          </cell>
          <cell r="AQ164">
            <v>33100</v>
          </cell>
          <cell r="AR164">
            <v>19000</v>
          </cell>
          <cell r="AS164">
            <v>1.7421052631578948</v>
          </cell>
          <cell r="AT164">
            <v>14500</v>
          </cell>
          <cell r="AU164">
            <v>18600</v>
          </cell>
          <cell r="AV164">
            <v>1.2827586206896551</v>
          </cell>
          <cell r="AW164">
            <v>0.31034482758620685</v>
          </cell>
          <cell r="AY164">
            <v>111.76768147027427</v>
          </cell>
        </row>
        <row r="165">
          <cell r="A165">
            <v>160</v>
          </cell>
          <cell r="B165" t="str">
            <v>3</v>
          </cell>
          <cell r="C165" t="str">
            <v>11</v>
          </cell>
          <cell r="D165" t="str">
            <v>NH116</v>
          </cell>
          <cell r="E165" t="str">
            <v>§Þa lÝ 11 (NC)</v>
          </cell>
          <cell r="F165" t="str">
            <v>17x24</v>
          </cell>
          <cell r="G165">
            <v>184</v>
          </cell>
          <cell r="H165">
            <v>53</v>
          </cell>
          <cell r="I165" t="str">
            <v>PG</v>
          </cell>
          <cell r="J165" t="str">
            <v>60</v>
          </cell>
          <cell r="K165">
            <v>4</v>
          </cell>
          <cell r="L165" t="str">
            <v>C180</v>
          </cell>
          <cell r="M165" t="str">
            <v>4/0</v>
          </cell>
          <cell r="N165">
            <v>5000</v>
          </cell>
          <cell r="O165">
            <v>920000</v>
          </cell>
          <cell r="P165">
            <v>0</v>
          </cell>
          <cell r="Q165">
            <v>0</v>
          </cell>
          <cell r="R165">
            <v>32.540710124999997</v>
          </cell>
          <cell r="S165">
            <v>25.088870000000004</v>
          </cell>
          <cell r="T165">
            <v>0.46750000000000003</v>
          </cell>
          <cell r="U165">
            <v>0.58599999999999997</v>
          </cell>
          <cell r="V165">
            <v>8.9114347826086977</v>
          </cell>
          <cell r="W165">
            <v>1.17</v>
          </cell>
          <cell r="X165">
            <v>23.021875000000001</v>
          </cell>
          <cell r="Y165">
            <v>0.50011439404084401</v>
          </cell>
          <cell r="Z165">
            <v>4.617727985476586</v>
          </cell>
          <cell r="AA165">
            <v>4.9475656987249135</v>
          </cell>
          <cell r="AB165">
            <v>0.38481066545638215</v>
          </cell>
          <cell r="AC165">
            <v>102.23660865130745</v>
          </cell>
          <cell r="AD165">
            <v>18811.53599184057</v>
          </cell>
          <cell r="AE165">
            <v>428.20522044300009</v>
          </cell>
          <cell r="AF165">
            <v>171.96872400000001</v>
          </cell>
          <cell r="AG165">
            <v>1.87</v>
          </cell>
          <cell r="AH165">
            <v>329.65680000000003</v>
          </cell>
          <cell r="AI165">
            <v>6.7480000000000002</v>
          </cell>
          <cell r="AJ165">
            <v>938.44874444300012</v>
          </cell>
          <cell r="AK165">
            <v>19749.984736283572</v>
          </cell>
          <cell r="AL165">
            <v>282.29766718607505</v>
          </cell>
          <cell r="AM165">
            <v>20032.282403469646</v>
          </cell>
          <cell r="AN165">
            <v>0</v>
          </cell>
          <cell r="AO165">
            <v>6153.7076664253154</v>
          </cell>
          <cell r="AP165">
            <v>26185.99006989496</v>
          </cell>
          <cell r="AQ165">
            <v>26200</v>
          </cell>
          <cell r="AR165">
            <v>15000</v>
          </cell>
          <cell r="AS165">
            <v>1.7466666666666666</v>
          </cell>
          <cell r="AT165">
            <v>11400</v>
          </cell>
          <cell r="AU165">
            <v>14800</v>
          </cell>
          <cell r="AV165">
            <v>1.2982456140350878</v>
          </cell>
          <cell r="AW165">
            <v>0.31578947368421062</v>
          </cell>
          <cell r="AY165">
            <v>142.31516342334217</v>
          </cell>
        </row>
        <row r="166">
          <cell r="A166">
            <v>161</v>
          </cell>
          <cell r="B166" t="str">
            <v>3</v>
          </cell>
          <cell r="C166" t="str">
            <v>11</v>
          </cell>
          <cell r="D166" t="str">
            <v>NH120</v>
          </cell>
          <cell r="E166" t="str">
            <v>TiÕng Anh 11 (NC)</v>
          </cell>
          <cell r="F166" t="str">
            <v>17x24</v>
          </cell>
          <cell r="G166">
            <v>256</v>
          </cell>
          <cell r="H166">
            <v>140</v>
          </cell>
          <cell r="I166" t="str">
            <v>PG</v>
          </cell>
          <cell r="J166" t="str">
            <v>60</v>
          </cell>
          <cell r="K166">
            <v>4</v>
          </cell>
          <cell r="L166" t="str">
            <v>C180</v>
          </cell>
          <cell r="M166" t="str">
            <v>4/0</v>
          </cell>
          <cell r="N166">
            <v>14000</v>
          </cell>
          <cell r="O166">
            <v>3584000</v>
          </cell>
          <cell r="P166">
            <v>1000</v>
          </cell>
          <cell r="Q166">
            <v>256000</v>
          </cell>
          <cell r="R166">
            <v>32.540710124999997</v>
          </cell>
          <cell r="S166">
            <v>17.617594999999998</v>
          </cell>
          <cell r="T166">
            <v>0.46750000000000003</v>
          </cell>
          <cell r="U166">
            <v>0.58599999999999997</v>
          </cell>
          <cell r="V166">
            <v>2.2875334821428575</v>
          </cell>
          <cell r="W166">
            <v>0.41785714285714287</v>
          </cell>
          <cell r="X166">
            <v>15.6103515625</v>
          </cell>
          <cell r="Y166">
            <v>0.50011439404084401</v>
          </cell>
          <cell r="Z166">
            <v>4.617727985476586</v>
          </cell>
          <cell r="AA166">
            <v>4.9475656987249135</v>
          </cell>
          <cell r="AB166">
            <v>0.38481066545638215</v>
          </cell>
          <cell r="AC166">
            <v>79.977766056198732</v>
          </cell>
          <cell r="AD166">
            <v>20474.308110386875</v>
          </cell>
          <cell r="AE166">
            <v>428.20522044300009</v>
          </cell>
          <cell r="AF166">
            <v>122.95828350000002</v>
          </cell>
          <cell r="AG166">
            <v>1.87</v>
          </cell>
          <cell r="AH166">
            <v>117.73457142857144</v>
          </cell>
          <cell r="AI166">
            <v>6.7480000000000002</v>
          </cell>
          <cell r="AJ166">
            <v>677.51607537157167</v>
          </cell>
          <cell r="AK166">
            <v>21151.824185758447</v>
          </cell>
          <cell r="AL166">
            <v>337.83099039857501</v>
          </cell>
          <cell r="AM166">
            <v>21489.655176157023</v>
          </cell>
          <cell r="AN166">
            <v>0</v>
          </cell>
          <cell r="AO166">
            <v>6601.397341695294</v>
          </cell>
          <cell r="AP166">
            <v>28091.052517852317</v>
          </cell>
          <cell r="AQ166">
            <v>28100</v>
          </cell>
          <cell r="AR166">
            <v>21000</v>
          </cell>
          <cell r="AS166">
            <v>1.338095238095238</v>
          </cell>
          <cell r="AT166">
            <v>15700</v>
          </cell>
          <cell r="AU166">
            <v>12400</v>
          </cell>
          <cell r="AV166">
            <v>0.78980891719745228</v>
          </cell>
          <cell r="AW166">
            <v>0.33757961783439483</v>
          </cell>
          <cell r="AY166">
            <v>109.73067389786061</v>
          </cell>
        </row>
        <row r="167">
          <cell r="A167">
            <v>162</v>
          </cell>
          <cell r="B167" t="str">
            <v>3</v>
          </cell>
          <cell r="C167" t="str">
            <v>11</v>
          </cell>
          <cell r="D167" t="str">
            <v>NH122</v>
          </cell>
          <cell r="E167" t="str">
            <v>TiÕng Ph¸p 11 (NC)</v>
          </cell>
          <cell r="F167" t="str">
            <v>17x24</v>
          </cell>
          <cell r="G167">
            <v>208</v>
          </cell>
          <cell r="H167">
            <v>140</v>
          </cell>
          <cell r="I167" t="str">
            <v>PG</v>
          </cell>
          <cell r="J167" t="str">
            <v>48</v>
          </cell>
          <cell r="K167">
            <v>1</v>
          </cell>
          <cell r="L167" t="str">
            <v>C180</v>
          </cell>
          <cell r="M167" t="str">
            <v>4/0</v>
          </cell>
          <cell r="N167">
            <v>500</v>
          </cell>
          <cell r="O167">
            <v>104000</v>
          </cell>
          <cell r="P167">
            <v>0</v>
          </cell>
          <cell r="Q167">
            <v>0</v>
          </cell>
          <cell r="R167">
            <v>24.691413599999997</v>
          </cell>
          <cell r="S167">
            <v>47.277995000000004</v>
          </cell>
          <cell r="T167">
            <v>0.46750000000000003</v>
          </cell>
          <cell r="U167">
            <v>0.436</v>
          </cell>
          <cell r="V167">
            <v>6.210346153846154</v>
          </cell>
          <cell r="W167">
            <v>3.9</v>
          </cell>
          <cell r="X167">
            <v>537.95673076923072</v>
          </cell>
          <cell r="Y167">
            <v>0.50011439404084401</v>
          </cell>
          <cell r="Z167">
            <v>4.617727985476586</v>
          </cell>
          <cell r="AA167">
            <v>4.9475656987249135</v>
          </cell>
          <cell r="AB167">
            <v>0.38481066545638215</v>
          </cell>
          <cell r="AC167">
            <v>631.39020426677553</v>
          </cell>
          <cell r="AD167">
            <v>131329.16248748932</v>
          </cell>
          <cell r="AE167">
            <v>428.20522044300009</v>
          </cell>
          <cell r="AF167">
            <v>716.32132650000005</v>
          </cell>
          <cell r="AG167">
            <v>1.87</v>
          </cell>
          <cell r="AH167">
            <v>3067.7680000000005</v>
          </cell>
          <cell r="AI167">
            <v>6.7480000000000002</v>
          </cell>
          <cell r="AJ167">
            <v>4220.9125469430001</v>
          </cell>
          <cell r="AK167">
            <v>135550.07503443232</v>
          </cell>
          <cell r="AL167">
            <v>405.33183839357503</v>
          </cell>
          <cell r="AM167">
            <v>135955.4068728259</v>
          </cell>
          <cell r="AN167">
            <v>0</v>
          </cell>
          <cell r="AO167">
            <v>41764.079235443241</v>
          </cell>
          <cell r="AP167">
            <v>177719.48610826914</v>
          </cell>
          <cell r="AQ167">
            <v>177700</v>
          </cell>
          <cell r="AR167">
            <v>11000</v>
          </cell>
          <cell r="AS167">
            <v>16.154545454545456</v>
          </cell>
          <cell r="AT167">
            <v>8500</v>
          </cell>
          <cell r="AU167">
            <v>169200</v>
          </cell>
          <cell r="AV167">
            <v>19.905882352941177</v>
          </cell>
          <cell r="AW167">
            <v>0.29411764705882359</v>
          </cell>
          <cell r="AY167">
            <v>854.42060628975548</v>
          </cell>
        </row>
        <row r="168">
          <cell r="A168">
            <v>163</v>
          </cell>
          <cell r="B168" t="str">
            <v>3</v>
          </cell>
          <cell r="C168" t="str">
            <v>11</v>
          </cell>
          <cell r="D168" t="str">
            <v>NH124</v>
          </cell>
          <cell r="E168" t="str">
            <v>TiÕng Nga 11 (NC)</v>
          </cell>
          <cell r="F168" t="str">
            <v>17x24</v>
          </cell>
          <cell r="G168">
            <v>352</v>
          </cell>
          <cell r="H168">
            <v>140</v>
          </cell>
          <cell r="I168" t="str">
            <v>CK</v>
          </cell>
          <cell r="J168" t="str">
            <v>48</v>
          </cell>
          <cell r="K168">
            <v>1</v>
          </cell>
          <cell r="L168" t="str">
            <v>C180</v>
          </cell>
          <cell r="M168" t="str">
            <v>4/0</v>
          </cell>
          <cell r="N168">
            <v>500</v>
          </cell>
          <cell r="O168">
            <v>176000</v>
          </cell>
          <cell r="P168">
            <v>0</v>
          </cell>
          <cell r="Q168">
            <v>0</v>
          </cell>
          <cell r="R168">
            <v>24.691413599999997</v>
          </cell>
          <cell r="S168">
            <v>47.377995000000006</v>
          </cell>
          <cell r="T168">
            <v>0.46750000000000003</v>
          </cell>
          <cell r="U168">
            <v>0.436</v>
          </cell>
          <cell r="V168">
            <v>3.6697500000000001</v>
          </cell>
          <cell r="W168">
            <v>3.9</v>
          </cell>
          <cell r="X168">
            <v>317.88352272727275</v>
          </cell>
          <cell r="Y168">
            <v>0.50011439404084401</v>
          </cell>
          <cell r="Z168">
            <v>4.617727985476586</v>
          </cell>
          <cell r="AA168">
            <v>4.9475656987249135</v>
          </cell>
          <cell r="AB168">
            <v>0.38481066545638215</v>
          </cell>
          <cell r="AC168">
            <v>408.87640007097144</v>
          </cell>
          <cell r="AD168">
            <v>143924.49282498195</v>
          </cell>
          <cell r="AE168">
            <v>428.20522044300009</v>
          </cell>
          <cell r="AF168">
            <v>716.69132650000006</v>
          </cell>
          <cell r="AG168">
            <v>1.87</v>
          </cell>
          <cell r="AH168">
            <v>3067.7680000000005</v>
          </cell>
          <cell r="AI168">
            <v>6.7480000000000002</v>
          </cell>
          <cell r="AJ168">
            <v>4221.2825469429999</v>
          </cell>
          <cell r="AK168">
            <v>148145.77537192494</v>
          </cell>
          <cell r="AL168">
            <v>666.99395935357495</v>
          </cell>
          <cell r="AM168">
            <v>148812.76933127851</v>
          </cell>
          <cell r="AN168">
            <v>0</v>
          </cell>
          <cell r="AO168">
            <v>45713.726526601888</v>
          </cell>
          <cell r="AP168">
            <v>194526.49585788039</v>
          </cell>
          <cell r="AQ168">
            <v>194500</v>
          </cell>
          <cell r="AR168">
            <v>19000</v>
          </cell>
          <cell r="AS168">
            <v>10.236842105263158</v>
          </cell>
          <cell r="AT168">
            <v>14000</v>
          </cell>
          <cell r="AU168">
            <v>180500</v>
          </cell>
          <cell r="AV168">
            <v>12.892857142857142</v>
          </cell>
          <cell r="AW168">
            <v>0.35714285714285721</v>
          </cell>
          <cell r="AY168">
            <v>552.63209050534203</v>
          </cell>
        </row>
        <row r="169">
          <cell r="A169">
            <v>164</v>
          </cell>
          <cell r="B169" t="str">
            <v>3</v>
          </cell>
          <cell r="C169" t="str">
            <v>11</v>
          </cell>
          <cell r="D169" t="str">
            <v>NH126</v>
          </cell>
          <cell r="E169" t="str">
            <v>TiÕng Trung Quèc 11 (NC)</v>
          </cell>
          <cell r="F169" t="str">
            <v>17x24</v>
          </cell>
          <cell r="G169">
            <v>216</v>
          </cell>
          <cell r="H169">
            <v>125</v>
          </cell>
          <cell r="I169" t="str">
            <v>PG</v>
          </cell>
          <cell r="J169" t="str">
            <v>57</v>
          </cell>
          <cell r="K169">
            <v>2</v>
          </cell>
          <cell r="L169" t="str">
            <v>C180</v>
          </cell>
          <cell r="M169" t="str">
            <v>4/0</v>
          </cell>
          <cell r="N169">
            <v>500</v>
          </cell>
          <cell r="O169">
            <v>108000</v>
          </cell>
          <cell r="P169">
            <v>0</v>
          </cell>
          <cell r="Q169">
            <v>0</v>
          </cell>
          <cell r="R169">
            <v>34.154951118750006</v>
          </cell>
          <cell r="S169">
            <v>66.231440000000021</v>
          </cell>
          <cell r="T169">
            <v>0.46750000000000003</v>
          </cell>
          <cell r="U169">
            <v>0.52700000000000002</v>
          </cell>
          <cell r="V169">
            <v>13.019925925925927</v>
          </cell>
          <cell r="W169">
            <v>3.9</v>
          </cell>
          <cell r="X169">
            <v>442.41898148148147</v>
          </cell>
          <cell r="Y169">
            <v>0.50011439404084401</v>
          </cell>
          <cell r="Z169">
            <v>4.617727985476586</v>
          </cell>
          <cell r="AA169">
            <v>4.9475656987249135</v>
          </cell>
          <cell r="AB169">
            <v>0.38481066545638215</v>
          </cell>
          <cell r="AC169">
            <v>571.17001726985609</v>
          </cell>
          <cell r="AD169">
            <v>123372.72373028891</v>
          </cell>
          <cell r="AE169">
            <v>428.20522044300009</v>
          </cell>
          <cell r="AF169">
            <v>716.32132650000005</v>
          </cell>
          <cell r="AG169">
            <v>1.87</v>
          </cell>
          <cell r="AH169">
            <v>3067.7680000000005</v>
          </cell>
          <cell r="AI169">
            <v>6.7480000000000002</v>
          </cell>
          <cell r="AJ169">
            <v>4220.9125469430001</v>
          </cell>
          <cell r="AK169">
            <v>127593.63627723191</v>
          </cell>
          <cell r="AL169">
            <v>573.27092571482513</v>
          </cell>
          <cell r="AM169">
            <v>128166.90720294674</v>
          </cell>
          <cell r="AN169">
            <v>0</v>
          </cell>
          <cell r="AO169">
            <v>39371.533585218931</v>
          </cell>
          <cell r="AP169">
            <v>167538.44078816567</v>
          </cell>
          <cell r="AQ169">
            <v>167500</v>
          </cell>
          <cell r="AR169">
            <v>15000</v>
          </cell>
          <cell r="AS169">
            <v>11.166666666666666</v>
          </cell>
          <cell r="AT169">
            <v>10900</v>
          </cell>
          <cell r="AU169">
            <v>156600</v>
          </cell>
          <cell r="AV169">
            <v>14.36697247706422</v>
          </cell>
          <cell r="AW169">
            <v>0.37614678899082565</v>
          </cell>
          <cell r="AY169">
            <v>775.64092957484104</v>
          </cell>
        </row>
        <row r="170">
          <cell r="A170">
            <v>165</v>
          </cell>
          <cell r="B170" t="str">
            <v>3</v>
          </cell>
          <cell r="C170" t="str">
            <v>11</v>
          </cell>
          <cell r="D170" t="str">
            <v>CH110</v>
          </cell>
          <cell r="E170" t="str">
            <v>C«ng nghÖ 11 (C)</v>
          </cell>
          <cell r="F170" t="str">
            <v>17x24</v>
          </cell>
          <cell r="G170">
            <v>164</v>
          </cell>
          <cell r="H170">
            <v>52</v>
          </cell>
          <cell r="I170" t="str">
            <v>PG</v>
          </cell>
          <cell r="J170" t="str">
            <v>60</v>
          </cell>
          <cell r="K170">
            <v>4</v>
          </cell>
          <cell r="L170" t="str">
            <v>C180</v>
          </cell>
          <cell r="M170" t="str">
            <v>4/1</v>
          </cell>
          <cell r="N170">
            <v>398000</v>
          </cell>
          <cell r="O170">
            <v>65272000</v>
          </cell>
          <cell r="P170">
            <v>234000</v>
          </cell>
          <cell r="Q170">
            <v>38376000</v>
          </cell>
          <cell r="R170">
            <v>32.540710124999997</v>
          </cell>
          <cell r="S170">
            <v>15.336890000000002</v>
          </cell>
          <cell r="T170">
            <v>0.46750000000000003</v>
          </cell>
          <cell r="U170">
            <v>0.58599999999999997</v>
          </cell>
          <cell r="V170">
            <v>0.12560546635617112</v>
          </cell>
          <cell r="W170">
            <v>1.4698492462311558E-2</v>
          </cell>
          <cell r="X170">
            <v>0.3045256771663194</v>
          </cell>
          <cell r="Y170">
            <v>0.50011439404084401</v>
          </cell>
          <cell r="Z170">
            <v>4.617727985476586</v>
          </cell>
          <cell r="AA170">
            <v>4.9475656987249135</v>
          </cell>
          <cell r="AB170">
            <v>0.38481066545638215</v>
          </cell>
          <cell r="AC170">
            <v>59.826148504683523</v>
          </cell>
          <cell r="AD170">
            <v>9811.4883547680984</v>
          </cell>
          <cell r="AE170">
            <v>435.93791541299993</v>
          </cell>
          <cell r="AF170">
            <v>120.70678100000001</v>
          </cell>
          <cell r="AG170">
            <v>1.87</v>
          </cell>
          <cell r="AH170">
            <v>4.8713693467336689</v>
          </cell>
          <cell r="AI170">
            <v>6.7480000000000002</v>
          </cell>
          <cell r="AJ170">
            <v>570.13406575973363</v>
          </cell>
          <cell r="AK170">
            <v>10381.622420527832</v>
          </cell>
          <cell r="AL170">
            <v>212.17777792282504</v>
          </cell>
          <cell r="AM170">
            <v>10593.800198450657</v>
          </cell>
          <cell r="AN170">
            <v>0</v>
          </cell>
          <cell r="AO170">
            <v>3254.3046361253651</v>
          </cell>
          <cell r="AP170">
            <v>13848.104834576023</v>
          </cell>
          <cell r="AQ170">
            <v>14000</v>
          </cell>
          <cell r="AR170">
            <v>14000</v>
          </cell>
          <cell r="AS170">
            <v>1</v>
          </cell>
          <cell r="AT170">
            <v>12300</v>
          </cell>
          <cell r="AU170">
            <v>1700</v>
          </cell>
          <cell r="AV170">
            <v>0.13821138211382111</v>
          </cell>
          <cell r="AW170">
            <v>0.13821138211382111</v>
          </cell>
          <cell r="AY170">
            <v>84.439663625463552</v>
          </cell>
        </row>
        <row r="171">
          <cell r="A171">
            <v>166</v>
          </cell>
          <cell r="B171" t="str">
            <v>3</v>
          </cell>
          <cell r="C171" t="str">
            <v>11</v>
          </cell>
          <cell r="D171" t="str">
            <v>CH117</v>
          </cell>
          <cell r="E171" t="str">
            <v>Gi¸o dôc c«ng d©n 11 (C)</v>
          </cell>
          <cell r="F171" t="str">
            <v>17x24</v>
          </cell>
          <cell r="G171">
            <v>120</v>
          </cell>
          <cell r="H171">
            <v>35</v>
          </cell>
          <cell r="I171" t="str">
            <v>PG</v>
          </cell>
          <cell r="J171" t="str">
            <v>48</v>
          </cell>
          <cell r="K171">
            <v>1</v>
          </cell>
          <cell r="L171" t="str">
            <v>C180</v>
          </cell>
          <cell r="M171" t="str">
            <v>4/0</v>
          </cell>
          <cell r="N171">
            <v>392000</v>
          </cell>
          <cell r="O171">
            <v>47040000</v>
          </cell>
          <cell r="P171">
            <v>258000</v>
          </cell>
          <cell r="Q171">
            <v>30960000</v>
          </cell>
          <cell r="R171">
            <v>22.738665600000001</v>
          </cell>
          <cell r="S171">
            <v>6.9218750000000009</v>
          </cell>
          <cell r="T171">
            <v>0.46750000000000003</v>
          </cell>
          <cell r="U171">
            <v>0.436</v>
          </cell>
          <cell r="V171">
            <v>5.1982482993197278E-2</v>
          </cell>
          <cell r="W171">
            <v>1.4923469387755102E-2</v>
          </cell>
          <cell r="X171">
            <v>0.29734002976190477</v>
          </cell>
          <cell r="Y171">
            <v>0.50011439404084401</v>
          </cell>
          <cell r="Z171">
            <v>4.617727985476586</v>
          </cell>
          <cell r="AA171">
            <v>4.9475656987249135</v>
          </cell>
          <cell r="AB171">
            <v>0.38481066545638215</v>
          </cell>
          <cell r="AC171">
            <v>41.378505325841587</v>
          </cell>
          <cell r="AD171">
            <v>4965.4206391009902</v>
          </cell>
          <cell r="AE171">
            <v>428.20522044300009</v>
          </cell>
          <cell r="AF171">
            <v>104.87555100000002</v>
          </cell>
          <cell r="AG171">
            <v>1.87</v>
          </cell>
          <cell r="AH171">
            <v>4.2777653061224497</v>
          </cell>
          <cell r="AI171">
            <v>6.7480000000000002</v>
          </cell>
          <cell r="AJ171">
            <v>545.9765367491226</v>
          </cell>
          <cell r="AK171">
            <v>5511.3971758501129</v>
          </cell>
          <cell r="AL171">
            <v>103.75789108607501</v>
          </cell>
          <cell r="AM171">
            <v>5615.1550669361877</v>
          </cell>
          <cell r="AN171">
            <v>0</v>
          </cell>
          <cell r="AO171">
            <v>1724.9169159869334</v>
          </cell>
          <cell r="AP171">
            <v>7340.0719829231211</v>
          </cell>
          <cell r="AQ171">
            <v>7000</v>
          </cell>
          <cell r="AR171">
            <v>7000</v>
          </cell>
          <cell r="AS171">
            <v>1</v>
          </cell>
          <cell r="AT171">
            <v>5900</v>
          </cell>
          <cell r="AU171">
            <v>1100</v>
          </cell>
          <cell r="AV171">
            <v>0.18644067796610164</v>
          </cell>
          <cell r="AW171">
            <v>0.18644067796610164</v>
          </cell>
          <cell r="AY171">
            <v>61.167266524359341</v>
          </cell>
        </row>
        <row r="172">
          <cell r="A172">
            <v>167</v>
          </cell>
          <cell r="B172" t="str">
            <v>3</v>
          </cell>
          <cell r="C172" t="str">
            <v>11</v>
          </cell>
          <cell r="D172" t="str">
            <v>CH118</v>
          </cell>
          <cell r="E172" t="str">
            <v>Tin häc 11 (C)</v>
          </cell>
          <cell r="F172" t="str">
            <v>17x24</v>
          </cell>
          <cell r="G172">
            <v>144</v>
          </cell>
          <cell r="H172">
            <v>52.5</v>
          </cell>
          <cell r="I172" t="str">
            <v>PG</v>
          </cell>
          <cell r="J172" t="str">
            <v>48</v>
          </cell>
          <cell r="K172">
            <v>1</v>
          </cell>
          <cell r="L172" t="str">
            <v>C180</v>
          </cell>
          <cell r="M172" t="str">
            <v>4/0</v>
          </cell>
          <cell r="N172">
            <v>391000</v>
          </cell>
          <cell r="O172">
            <v>56304000</v>
          </cell>
          <cell r="P172">
            <v>248000</v>
          </cell>
          <cell r="Q172">
            <v>35712000</v>
          </cell>
          <cell r="R172">
            <v>22.738665600000001</v>
          </cell>
          <cell r="S172">
            <v>6.9218750000000009</v>
          </cell>
          <cell r="T172">
            <v>0.46750000000000003</v>
          </cell>
          <cell r="U172">
            <v>0.436</v>
          </cell>
          <cell r="V172">
            <v>3.7037865870986085E-2</v>
          </cell>
          <cell r="W172">
            <v>1.4961636828644501E-2</v>
          </cell>
          <cell r="X172">
            <v>0.35642449914748509</v>
          </cell>
          <cell r="Y172">
            <v>0.50011439404084401</v>
          </cell>
          <cell r="Z172">
            <v>4.617727985476586</v>
          </cell>
          <cell r="AA172">
            <v>4.9475656987249135</v>
          </cell>
          <cell r="AB172">
            <v>0.38481066545638215</v>
          </cell>
          <cell r="AC172">
            <v>41.422683345545849</v>
          </cell>
          <cell r="AD172">
            <v>5964.8664017586025</v>
          </cell>
          <cell r="AE172">
            <v>428.20522044300009</v>
          </cell>
          <cell r="AF172">
            <v>104.87555100000002</v>
          </cell>
          <cell r="AG172">
            <v>1.87</v>
          </cell>
          <cell r="AH172">
            <v>4.215560102301791</v>
          </cell>
          <cell r="AI172">
            <v>6.7480000000000002</v>
          </cell>
          <cell r="AJ172">
            <v>545.91433154530193</v>
          </cell>
          <cell r="AK172">
            <v>6510.7807333039045</v>
          </cell>
          <cell r="AL172">
            <v>121.83471544607499</v>
          </cell>
          <cell r="AM172">
            <v>6632.6154487499798</v>
          </cell>
          <cell r="AN172">
            <v>0</v>
          </cell>
          <cell r="AO172">
            <v>2037.4701051715624</v>
          </cell>
          <cell r="AP172">
            <v>8670.0855539215427</v>
          </cell>
          <cell r="AQ172">
            <v>9000</v>
          </cell>
          <cell r="AR172">
            <v>9000</v>
          </cell>
          <cell r="AS172">
            <v>1</v>
          </cell>
          <cell r="AT172">
            <v>7200</v>
          </cell>
          <cell r="AU172">
            <v>1800</v>
          </cell>
          <cell r="AV172">
            <v>0.25</v>
          </cell>
          <cell r="AW172">
            <v>0.25</v>
          </cell>
          <cell r="AY172">
            <v>60.208927457788491</v>
          </cell>
        </row>
        <row r="173">
          <cell r="A173">
            <v>168</v>
          </cell>
          <cell r="B173" t="str">
            <v>3</v>
          </cell>
          <cell r="C173">
            <v>11</v>
          </cell>
          <cell r="D173" t="str">
            <v>KH101</v>
          </cell>
          <cell r="E173" t="str">
            <v>Gi¸o dôc quèc phßng an ninh 11</v>
          </cell>
          <cell r="F173" t="str">
            <v>17x24</v>
          </cell>
          <cell r="G173">
            <v>120</v>
          </cell>
          <cell r="H173">
            <v>35</v>
          </cell>
          <cell r="I173" t="str">
            <v>PG</v>
          </cell>
          <cell r="J173" t="str">
            <v>48</v>
          </cell>
          <cell r="K173">
            <v>1</v>
          </cell>
          <cell r="L173" t="str">
            <v>C180</v>
          </cell>
          <cell r="M173" t="str">
            <v>4/0</v>
          </cell>
          <cell r="N173">
            <v>277000</v>
          </cell>
          <cell r="O173">
            <v>33240000</v>
          </cell>
          <cell r="P173">
            <v>248001</v>
          </cell>
          <cell r="Q173">
            <v>29760120</v>
          </cell>
          <cell r="R173">
            <v>22.738665600000001</v>
          </cell>
          <cell r="S173">
            <v>6.9218750000000009</v>
          </cell>
          <cell r="T173">
            <v>0.46750000000000003</v>
          </cell>
          <cell r="U173">
            <v>0.436</v>
          </cell>
          <cell r="V173">
            <v>5.191046931407943E-2</v>
          </cell>
          <cell r="W173">
            <v>2.1119133574007218E-2</v>
          </cell>
          <cell r="X173">
            <v>0.36589951865222625</v>
          </cell>
          <cell r="Y173">
            <v>0.50011439404084401</v>
          </cell>
          <cell r="Z173">
            <v>4.617727985476586</v>
          </cell>
          <cell r="AA173">
            <v>4.9475656987249135</v>
          </cell>
          <cell r="AB173">
            <v>0.38481066545638215</v>
          </cell>
          <cell r="AC173">
            <v>41.453188465239045</v>
          </cell>
          <cell r="AD173">
            <v>4974.3826158286856</v>
          </cell>
          <cell r="AE173">
            <v>428.20522044300009</v>
          </cell>
          <cell r="AF173">
            <v>104.87555100000002</v>
          </cell>
          <cell r="AG173">
            <v>1.87</v>
          </cell>
          <cell r="AH173">
            <v>5.8472346570397118</v>
          </cell>
          <cell r="AI173">
            <v>6.7480000000000002</v>
          </cell>
          <cell r="AJ173">
            <v>547.5460061000399</v>
          </cell>
          <cell r="AK173">
            <v>5521.928621928726</v>
          </cell>
          <cell r="AL173">
            <v>103.75789108607501</v>
          </cell>
          <cell r="AM173">
            <v>5625.6865130148008</v>
          </cell>
          <cell r="AN173">
            <v>950</v>
          </cell>
          <cell r="AO173">
            <v>2232.5</v>
          </cell>
          <cell r="AP173">
            <v>9500</v>
          </cell>
          <cell r="AQ173">
            <v>9500</v>
          </cell>
          <cell r="AR173">
            <v>10000</v>
          </cell>
          <cell r="AS173">
            <v>0.95</v>
          </cell>
          <cell r="AT173">
            <v>9500</v>
          </cell>
          <cell r="AU173">
            <v>0</v>
          </cell>
          <cell r="AV173">
            <v>0</v>
          </cell>
          <cell r="AW173">
            <v>5.2631578947368363E-2</v>
          </cell>
        </row>
        <row r="174">
          <cell r="A174">
            <v>169</v>
          </cell>
          <cell r="B174" t="str">
            <v>3</v>
          </cell>
          <cell r="C174" t="str">
            <v>12</v>
          </cell>
          <cell r="D174" t="str">
            <v>CH201</v>
          </cell>
          <cell r="E174" t="str">
            <v>§¹i sè vµ gi¶i tÝch 12 (C)</v>
          </cell>
          <cell r="F174" t="str">
            <v>17x24</v>
          </cell>
          <cell r="G174">
            <v>160</v>
          </cell>
          <cell r="H174">
            <v>62</v>
          </cell>
          <cell r="I174" t="str">
            <v>PG</v>
          </cell>
          <cell r="J174" t="str">
            <v>48</v>
          </cell>
          <cell r="K174">
            <v>1</v>
          </cell>
          <cell r="L174" t="str">
            <v>C180</v>
          </cell>
          <cell r="M174" t="str">
            <v>4/0</v>
          </cell>
          <cell r="N174">
            <v>381000</v>
          </cell>
          <cell r="O174">
            <v>60960000</v>
          </cell>
          <cell r="P174">
            <v>343000</v>
          </cell>
          <cell r="Q174">
            <v>54880000</v>
          </cell>
          <cell r="R174">
            <v>22.738665600000001</v>
          </cell>
          <cell r="S174">
            <v>6.9218750000000009</v>
          </cell>
          <cell r="T174">
            <v>0.46750000000000003</v>
          </cell>
          <cell r="U174">
            <v>0.436</v>
          </cell>
          <cell r="V174">
            <v>3.4208989501312341E-2</v>
          </cell>
          <cell r="W174">
            <v>1.5354330708661417E-2</v>
          </cell>
          <cell r="X174">
            <v>0.52444225721784776</v>
          </cell>
          <cell r="Y174">
            <v>0.50011439404084401</v>
          </cell>
          <cell r="Z174">
            <v>4.617727985476586</v>
          </cell>
          <cell r="AA174">
            <v>4.9475656987249135</v>
          </cell>
          <cell r="AB174">
            <v>0.38481066545638215</v>
          </cell>
          <cell r="AC174">
            <v>41.588264921126552</v>
          </cell>
          <cell r="AD174">
            <v>6654.1223873802483</v>
          </cell>
          <cell r="AE174">
            <v>428.20522044300009</v>
          </cell>
          <cell r="AF174">
            <v>104.87555100000002</v>
          </cell>
          <cell r="AG174">
            <v>1.87</v>
          </cell>
          <cell r="AH174">
            <v>4.3262047244094495</v>
          </cell>
          <cell r="AI174">
            <v>6.7480000000000002</v>
          </cell>
          <cell r="AJ174">
            <v>546.02497616740959</v>
          </cell>
          <cell r="AK174">
            <v>7200.1473635476577</v>
          </cell>
          <cell r="AL174">
            <v>133.885931686075</v>
          </cell>
          <cell r="AM174">
            <v>7334.033295233733</v>
          </cell>
          <cell r="AN174">
            <v>0</v>
          </cell>
          <cell r="AO174">
            <v>2252.9383325227805</v>
          </cell>
          <cell r="AP174">
            <v>9586.971627756513</v>
          </cell>
          <cell r="AQ174">
            <v>10000</v>
          </cell>
          <cell r="AR174">
            <v>10000</v>
          </cell>
          <cell r="AS174">
            <v>1</v>
          </cell>
          <cell r="AT174">
            <v>7800</v>
          </cell>
          <cell r="AU174">
            <v>2200</v>
          </cell>
          <cell r="AV174">
            <v>0.28205128205128216</v>
          </cell>
          <cell r="AW174">
            <v>0.28205128205128216</v>
          </cell>
          <cell r="AY174">
            <v>59.918572673478209</v>
          </cell>
        </row>
        <row r="175">
          <cell r="A175">
            <v>170</v>
          </cell>
          <cell r="B175" t="str">
            <v>3</v>
          </cell>
          <cell r="C175" t="str">
            <v>12</v>
          </cell>
          <cell r="D175" t="str">
            <v>CH202</v>
          </cell>
          <cell r="E175" t="str">
            <v>H×nh häc 12 (C)</v>
          </cell>
          <cell r="F175" t="str">
            <v>17x24</v>
          </cell>
          <cell r="G175">
            <v>112</v>
          </cell>
          <cell r="H175">
            <v>45</v>
          </cell>
          <cell r="I175" t="str">
            <v>ĐL</v>
          </cell>
          <cell r="J175" t="str">
            <v>48</v>
          </cell>
          <cell r="K175">
            <v>1</v>
          </cell>
          <cell r="L175" t="str">
            <v>C120</v>
          </cell>
          <cell r="M175" t="str">
            <v>4/0</v>
          </cell>
          <cell r="N175">
            <v>375000</v>
          </cell>
          <cell r="O175">
            <v>42000000</v>
          </cell>
          <cell r="P175">
            <v>350000</v>
          </cell>
          <cell r="Q175">
            <v>39200000</v>
          </cell>
          <cell r="R175">
            <v>22.738665600000001</v>
          </cell>
          <cell r="S175">
            <v>5.4040349999999995</v>
          </cell>
          <cell r="T175">
            <v>0.46750000000000003</v>
          </cell>
          <cell r="U175">
            <v>0.436</v>
          </cell>
          <cell r="V175">
            <v>4.9651904761904772E-2</v>
          </cell>
          <cell r="W175">
            <v>1.5599999999999999E-2</v>
          </cell>
          <cell r="X175">
            <v>0.42816964285714287</v>
          </cell>
          <cell r="Y175">
            <v>0.50011439404084401</v>
          </cell>
          <cell r="Z175">
            <v>4.617727985476586</v>
          </cell>
          <cell r="AA175">
            <v>4.9475656987249135</v>
          </cell>
          <cell r="AB175">
            <v>0.38481066545638215</v>
          </cell>
          <cell r="AC175">
            <v>39.989840891317776</v>
          </cell>
          <cell r="AD175">
            <v>4478.8621798275908</v>
          </cell>
          <cell r="AE175">
            <v>285.470146962</v>
          </cell>
          <cell r="AF175">
            <v>94.104925000000009</v>
          </cell>
          <cell r="AG175">
            <v>1.87</v>
          </cell>
          <cell r="AH175">
            <v>4.3954240000000002</v>
          </cell>
          <cell r="AI175">
            <v>4.2160000000000002</v>
          </cell>
          <cell r="AJ175">
            <v>390.05649596200004</v>
          </cell>
          <cell r="AK175">
            <v>4868.9186757895905</v>
          </cell>
          <cell r="AL175">
            <v>89.644688479049989</v>
          </cell>
          <cell r="AM175">
            <v>4958.5633642686407</v>
          </cell>
          <cell r="AN175">
            <v>0</v>
          </cell>
          <cell r="AO175">
            <v>1523.2188112459223</v>
          </cell>
          <cell r="AP175">
            <v>6481.7821755145633</v>
          </cell>
          <cell r="AQ175">
            <v>6000</v>
          </cell>
          <cell r="AR175">
            <v>6000</v>
          </cell>
          <cell r="AS175">
            <v>1</v>
          </cell>
          <cell r="AT175">
            <v>5900</v>
          </cell>
          <cell r="AU175">
            <v>100</v>
          </cell>
          <cell r="AV175">
            <v>1.6949152542372836E-2</v>
          </cell>
          <cell r="AW175">
            <v>1.6949152542372836E-2</v>
          </cell>
          <cell r="AY175">
            <v>57.873055138522886</v>
          </cell>
        </row>
        <row r="176">
          <cell r="A176">
            <v>171</v>
          </cell>
          <cell r="B176" t="str">
            <v>3</v>
          </cell>
          <cell r="C176" t="str">
            <v>12</v>
          </cell>
          <cell r="D176" t="str">
            <v>CH205</v>
          </cell>
          <cell r="E176" t="str">
            <v>VËt lÝ 12 (C)</v>
          </cell>
          <cell r="F176" t="str">
            <v>17x24</v>
          </cell>
          <cell r="G176">
            <v>232</v>
          </cell>
          <cell r="H176">
            <v>70</v>
          </cell>
          <cell r="I176" t="str">
            <v>PG</v>
          </cell>
          <cell r="J176" t="str">
            <v>57</v>
          </cell>
          <cell r="K176">
            <v>2</v>
          </cell>
          <cell r="L176" t="str">
            <v>C180</v>
          </cell>
          <cell r="M176" t="str">
            <v>4/0</v>
          </cell>
          <cell r="N176">
            <v>365000</v>
          </cell>
          <cell r="O176">
            <v>84680000</v>
          </cell>
          <cell r="P176">
            <v>328000</v>
          </cell>
          <cell r="Q176">
            <v>76096000</v>
          </cell>
          <cell r="R176">
            <v>30.467999100000007</v>
          </cell>
          <cell r="S176">
            <v>9.7306250000000016</v>
          </cell>
          <cell r="T176">
            <v>0.46750000000000003</v>
          </cell>
          <cell r="U176">
            <v>0.52700000000000002</v>
          </cell>
          <cell r="V176">
            <v>6.5858667926310815E-2</v>
          </cell>
          <cell r="W176">
            <v>1.6027397260273971E-2</v>
          </cell>
          <cell r="X176">
            <v>0.3303465989607936</v>
          </cell>
          <cell r="Y176">
            <v>0.50011439404084401</v>
          </cell>
          <cell r="Z176">
            <v>4.617727985476586</v>
          </cell>
          <cell r="AA176">
            <v>4.9475656987249135</v>
          </cell>
          <cell r="AB176">
            <v>0.38481066545638215</v>
          </cell>
          <cell r="AC176">
            <v>52.055575507846122</v>
          </cell>
          <cell r="AD176">
            <v>12076.893517820301</v>
          </cell>
          <cell r="AE176">
            <v>428.20522044300009</v>
          </cell>
          <cell r="AF176">
            <v>104.87555100000002</v>
          </cell>
          <cell r="AG176">
            <v>1.87</v>
          </cell>
          <cell r="AH176">
            <v>4.5942027397260281</v>
          </cell>
          <cell r="AI176">
            <v>6.7480000000000002</v>
          </cell>
          <cell r="AJ176">
            <v>546.2929741827262</v>
          </cell>
          <cell r="AK176">
            <v>12623.186492003028</v>
          </cell>
          <cell r="AL176">
            <v>249.23728906607505</v>
          </cell>
          <cell r="AM176">
            <v>12872.423781069103</v>
          </cell>
          <cell r="AN176">
            <v>0</v>
          </cell>
          <cell r="AO176">
            <v>3954.2739719624037</v>
          </cell>
          <cell r="AP176">
            <v>16826.697753031505</v>
          </cell>
          <cell r="AQ176">
            <v>17000</v>
          </cell>
          <cell r="AR176">
            <v>17000</v>
          </cell>
          <cell r="AS176">
            <v>1</v>
          </cell>
          <cell r="AT176">
            <v>13400</v>
          </cell>
          <cell r="AU176">
            <v>3600</v>
          </cell>
          <cell r="AV176">
            <v>0.26865671641791056</v>
          </cell>
          <cell r="AW176">
            <v>0.26865671641791056</v>
          </cell>
          <cell r="AY176">
            <v>72.528869625135798</v>
          </cell>
        </row>
        <row r="177">
          <cell r="A177">
            <v>172</v>
          </cell>
          <cell r="B177" t="str">
            <v>3</v>
          </cell>
          <cell r="C177" t="str">
            <v>12</v>
          </cell>
          <cell r="D177" t="str">
            <v>CH207</v>
          </cell>
          <cell r="E177" t="str">
            <v>Hãa häc 12 (C)</v>
          </cell>
          <cell r="F177" t="str">
            <v>17x24</v>
          </cell>
          <cell r="G177">
            <v>208</v>
          </cell>
          <cell r="H177">
            <v>70</v>
          </cell>
          <cell r="I177" t="str">
            <v>PG</v>
          </cell>
          <cell r="J177" t="str">
            <v>60</v>
          </cell>
          <cell r="K177">
            <v>4</v>
          </cell>
          <cell r="L177" t="str">
            <v>C180</v>
          </cell>
          <cell r="M177" t="str">
            <v>4/0</v>
          </cell>
          <cell r="N177">
            <v>374000</v>
          </cell>
          <cell r="O177">
            <v>77792000</v>
          </cell>
          <cell r="P177">
            <v>326000</v>
          </cell>
          <cell r="Q177">
            <v>67808000</v>
          </cell>
          <cell r="R177">
            <v>32.540710124999997</v>
          </cell>
          <cell r="S177">
            <v>15.336890000000002</v>
          </cell>
          <cell r="T177">
            <v>0.46750000000000003</v>
          </cell>
          <cell r="U177">
            <v>0.58599999999999997</v>
          </cell>
          <cell r="V177">
            <v>0.1053902714932127</v>
          </cell>
          <cell r="W177">
            <v>1.5641711229946523E-2</v>
          </cell>
          <cell r="X177">
            <v>0.35959674516659812</v>
          </cell>
          <cell r="Y177">
            <v>0.50011439404084401</v>
          </cell>
          <cell r="Z177">
            <v>4.617727985476586</v>
          </cell>
          <cell r="AA177">
            <v>4.9475656987249135</v>
          </cell>
          <cell r="AB177">
            <v>0.38481066545638215</v>
          </cell>
          <cell r="AC177">
            <v>59.861947596588486</v>
          </cell>
          <cell r="AD177">
            <v>12451.285100090405</v>
          </cell>
          <cell r="AE177">
            <v>428.20522044300009</v>
          </cell>
          <cell r="AF177">
            <v>104.87555100000002</v>
          </cell>
          <cell r="AG177">
            <v>1.87</v>
          </cell>
          <cell r="AH177">
            <v>4.4071764705882357</v>
          </cell>
          <cell r="AI177">
            <v>6.7480000000000002</v>
          </cell>
          <cell r="AJ177">
            <v>546.10594791358835</v>
          </cell>
          <cell r="AK177">
            <v>12997.391048003992</v>
          </cell>
          <cell r="AL177">
            <v>264.76828993607501</v>
          </cell>
          <cell r="AM177">
            <v>13262.159337940067</v>
          </cell>
          <cell r="AN177">
            <v>0</v>
          </cell>
          <cell r="AO177">
            <v>4073.9966593672098</v>
          </cell>
          <cell r="AP177">
            <v>17336.155997307276</v>
          </cell>
          <cell r="AQ177">
            <v>17000</v>
          </cell>
          <cell r="AR177">
            <v>17000</v>
          </cell>
          <cell r="AS177">
            <v>1</v>
          </cell>
          <cell r="AT177">
            <v>15200</v>
          </cell>
          <cell r="AU177">
            <v>1800</v>
          </cell>
          <cell r="AV177">
            <v>0.11842105263157898</v>
          </cell>
          <cell r="AW177">
            <v>0.11842105263157898</v>
          </cell>
          <cell r="AY177">
            <v>83.34690383320806</v>
          </cell>
        </row>
        <row r="178">
          <cell r="A178">
            <v>173</v>
          </cell>
          <cell r="B178" t="str">
            <v>3</v>
          </cell>
          <cell r="C178" t="str">
            <v>12</v>
          </cell>
          <cell r="D178" t="str">
            <v>CH209</v>
          </cell>
          <cell r="E178" t="str">
            <v>Sinh häc 12(C)</v>
          </cell>
          <cell r="F178" t="str">
            <v>17x24</v>
          </cell>
          <cell r="G178">
            <v>220</v>
          </cell>
          <cell r="H178">
            <v>52</v>
          </cell>
          <cell r="I178" t="str">
            <v>PG</v>
          </cell>
          <cell r="J178" t="str">
            <v>60</v>
          </cell>
          <cell r="K178">
            <v>4</v>
          </cell>
          <cell r="L178" t="str">
            <v>C180</v>
          </cell>
          <cell r="M178" t="str">
            <v>4/0</v>
          </cell>
          <cell r="N178">
            <v>365000</v>
          </cell>
          <cell r="O178">
            <v>80300000</v>
          </cell>
          <cell r="P178">
            <v>297000</v>
          </cell>
          <cell r="Q178">
            <v>65340000</v>
          </cell>
          <cell r="R178">
            <v>32.540710124999997</v>
          </cell>
          <cell r="S178">
            <v>15.336890000000002</v>
          </cell>
          <cell r="T178">
            <v>0.46750000000000003</v>
          </cell>
          <cell r="U178">
            <v>0.58599999999999997</v>
          </cell>
          <cell r="V178">
            <v>0.10209863013698632</v>
          </cell>
          <cell r="W178">
            <v>1.6027397260273971E-2</v>
          </cell>
          <cell r="X178">
            <v>0.25878580323785805</v>
          </cell>
          <cell r="Y178">
            <v>0.50011439404084401</v>
          </cell>
          <cell r="Z178">
            <v>4.617727985476586</v>
          </cell>
          <cell r="AA178">
            <v>4.9475656987249135</v>
          </cell>
          <cell r="AB178">
            <v>0.38481066545638215</v>
          </cell>
          <cell r="AC178">
            <v>59.758230699333843</v>
          </cell>
          <cell r="AD178">
            <v>13146.810753853446</v>
          </cell>
          <cell r="AE178">
            <v>428.20522044300009</v>
          </cell>
          <cell r="AF178">
            <v>104.87555100000002</v>
          </cell>
          <cell r="AG178">
            <v>1.87</v>
          </cell>
          <cell r="AH178">
            <v>4.5158465753424668</v>
          </cell>
          <cell r="AI178">
            <v>6.7480000000000002</v>
          </cell>
          <cell r="AJ178">
            <v>546.21461801834266</v>
          </cell>
          <cell r="AK178">
            <v>13693.025371871789</v>
          </cell>
          <cell r="AL178">
            <v>279.27181997357502</v>
          </cell>
          <cell r="AM178">
            <v>13972.297191845364</v>
          </cell>
          <cell r="AN178">
            <v>0</v>
          </cell>
          <cell r="AO178">
            <v>4292.1435818087066</v>
          </cell>
          <cell r="AP178">
            <v>18264.440773654071</v>
          </cell>
          <cell r="AQ178">
            <v>18000</v>
          </cell>
          <cell r="AR178">
            <v>18000</v>
          </cell>
          <cell r="AS178">
            <v>1</v>
          </cell>
          <cell r="AT178">
            <v>16000</v>
          </cell>
          <cell r="AU178">
            <v>2000</v>
          </cell>
          <cell r="AV178">
            <v>0.125</v>
          </cell>
          <cell r="AW178">
            <v>0.125</v>
          </cell>
          <cell r="AY178">
            <v>83.020185334791236</v>
          </cell>
        </row>
        <row r="179">
          <cell r="A179">
            <v>174</v>
          </cell>
          <cell r="B179" t="str">
            <v>3</v>
          </cell>
          <cell r="C179" t="str">
            <v>12</v>
          </cell>
          <cell r="D179" t="str">
            <v>CH211</v>
          </cell>
          <cell r="E179" t="str">
            <v>Ng÷ v¨n 12/1 (C)</v>
          </cell>
          <cell r="F179" t="str">
            <v>17x24</v>
          </cell>
          <cell r="G179">
            <v>224</v>
          </cell>
          <cell r="H179">
            <v>61</v>
          </cell>
          <cell r="I179" t="str">
            <v>PG</v>
          </cell>
          <cell r="J179" t="str">
            <v>48</v>
          </cell>
          <cell r="K179">
            <v>1</v>
          </cell>
          <cell r="L179" t="str">
            <v>C180</v>
          </cell>
          <cell r="M179" t="str">
            <v>4/0</v>
          </cell>
          <cell r="N179">
            <v>403000</v>
          </cell>
          <cell r="O179">
            <v>90272000</v>
          </cell>
          <cell r="P179">
            <v>335000</v>
          </cell>
          <cell r="Q179">
            <v>75040000</v>
          </cell>
          <cell r="R179">
            <v>22.738665600000001</v>
          </cell>
          <cell r="S179">
            <v>6.9218750000000009</v>
          </cell>
          <cell r="T179">
            <v>0.46750000000000003</v>
          </cell>
          <cell r="U179">
            <v>0.436</v>
          </cell>
          <cell r="V179">
            <v>2.7087646224742998E-2</v>
          </cell>
          <cell r="W179">
            <v>1.4516129032258065E-2</v>
          </cell>
          <cell r="X179">
            <v>0.27004082107408722</v>
          </cell>
          <cell r="Y179">
            <v>0.50011439404084401</v>
          </cell>
          <cell r="Z179">
            <v>4.617727985476586</v>
          </cell>
          <cell r="AA179">
            <v>4.9475656987249135</v>
          </cell>
          <cell r="AB179">
            <v>0.38481066545638215</v>
          </cell>
          <cell r="AC179">
            <v>41.325903940029818</v>
          </cell>
          <cell r="AD179">
            <v>9257.0024825666787</v>
          </cell>
          <cell r="AE179">
            <v>428.20522044300009</v>
          </cell>
          <cell r="AF179">
            <v>104.87555100000002</v>
          </cell>
          <cell r="AG179">
            <v>1.87</v>
          </cell>
          <cell r="AH179">
            <v>4.1610024813895787</v>
          </cell>
          <cell r="AI179">
            <v>6.7480000000000002</v>
          </cell>
          <cell r="AJ179">
            <v>545.85977392438974</v>
          </cell>
          <cell r="AK179">
            <v>9802.8622564910693</v>
          </cell>
          <cell r="AL179">
            <v>182.09079664607501</v>
          </cell>
          <cell r="AM179">
            <v>9984.9530531371438</v>
          </cell>
          <cell r="AN179">
            <v>0</v>
          </cell>
          <cell r="AO179">
            <v>3067.2731601140244</v>
          </cell>
          <cell r="AP179">
            <v>13052.226213251168</v>
          </cell>
          <cell r="AQ179">
            <v>13000</v>
          </cell>
          <cell r="AR179">
            <v>13000</v>
          </cell>
          <cell r="AS179">
            <v>1</v>
          </cell>
          <cell r="AT179">
            <v>10600</v>
          </cell>
          <cell r="AU179">
            <v>2400</v>
          </cell>
          <cell r="AV179">
            <v>0.22641509433962259</v>
          </cell>
          <cell r="AW179">
            <v>0.22641509433962259</v>
          </cell>
          <cell r="AY179">
            <v>58.268867023442716</v>
          </cell>
        </row>
        <row r="180">
          <cell r="A180">
            <v>175</v>
          </cell>
          <cell r="B180" t="str">
            <v>3</v>
          </cell>
          <cell r="C180" t="str">
            <v>12</v>
          </cell>
          <cell r="D180" t="str">
            <v>CH212</v>
          </cell>
          <cell r="E180" t="str">
            <v>Ng÷ v¨n 12/2 (C)</v>
          </cell>
          <cell r="F180" t="str">
            <v>17x24</v>
          </cell>
          <cell r="G180">
            <v>216</v>
          </cell>
          <cell r="H180">
            <v>51</v>
          </cell>
          <cell r="I180" t="str">
            <v>PG</v>
          </cell>
          <cell r="J180" t="str">
            <v>48</v>
          </cell>
          <cell r="K180">
            <v>1</v>
          </cell>
          <cell r="L180" t="str">
            <v>C180</v>
          </cell>
          <cell r="M180" t="str">
            <v>4/0</v>
          </cell>
          <cell r="N180">
            <v>386000</v>
          </cell>
          <cell r="O180">
            <v>83376000</v>
          </cell>
          <cell r="P180">
            <v>330000</v>
          </cell>
          <cell r="Q180">
            <v>71280000</v>
          </cell>
          <cell r="R180">
            <v>22.738665600000001</v>
          </cell>
          <cell r="S180">
            <v>6.9218750000000009</v>
          </cell>
          <cell r="T180">
            <v>0.46750000000000003</v>
          </cell>
          <cell r="U180">
            <v>0.436</v>
          </cell>
          <cell r="V180">
            <v>2.932805603530992E-2</v>
          </cell>
          <cell r="W180">
            <v>1.5155440414507773E-2</v>
          </cell>
          <cell r="X180">
            <v>0.24444534398388026</v>
          </cell>
          <cell r="Y180">
            <v>0.50011439404084401</v>
          </cell>
          <cell r="Z180">
            <v>4.617727985476586</v>
          </cell>
          <cell r="AA180">
            <v>4.9475656987249135</v>
          </cell>
          <cell r="AB180">
            <v>0.38481066545638215</v>
          </cell>
          <cell r="AC180">
            <v>41.303188184132431</v>
          </cell>
          <cell r="AD180">
            <v>8921.488647772605</v>
          </cell>
          <cell r="AE180">
            <v>428.20522044300009</v>
          </cell>
          <cell r="AF180">
            <v>104.87555100000002</v>
          </cell>
          <cell r="AG180">
            <v>1.87</v>
          </cell>
          <cell r="AH180">
            <v>4.3442590673575134</v>
          </cell>
          <cell r="AI180">
            <v>6.7480000000000002</v>
          </cell>
          <cell r="AJ180">
            <v>546.04303051035765</v>
          </cell>
          <cell r="AK180">
            <v>9467.5316782829632</v>
          </cell>
          <cell r="AL180">
            <v>176.06518852607499</v>
          </cell>
          <cell r="AM180">
            <v>9643.5968668090391</v>
          </cell>
          <cell r="AN180">
            <v>0</v>
          </cell>
          <cell r="AO180">
            <v>2962.4121094119268</v>
          </cell>
          <cell r="AP180">
            <v>12606.008976220966</v>
          </cell>
          <cell r="AQ180">
            <v>13000</v>
          </cell>
          <cell r="AR180">
            <v>13000</v>
          </cell>
          <cell r="AS180">
            <v>1</v>
          </cell>
          <cell r="AT180">
            <v>10200</v>
          </cell>
          <cell r="AU180">
            <v>2800</v>
          </cell>
          <cell r="AV180">
            <v>0.27450980392156854</v>
          </cell>
          <cell r="AW180">
            <v>0.27450980392156854</v>
          </cell>
          <cell r="AY180">
            <v>58.361152667689659</v>
          </cell>
        </row>
        <row r="181">
          <cell r="A181">
            <v>176</v>
          </cell>
          <cell r="B181" t="str">
            <v>3</v>
          </cell>
          <cell r="C181" t="str">
            <v>12</v>
          </cell>
          <cell r="D181" t="str">
            <v>CH215</v>
          </cell>
          <cell r="E181" t="str">
            <v>LÞch sö 12 (C)</v>
          </cell>
          <cell r="F181" t="str">
            <v>17x24</v>
          </cell>
          <cell r="G181">
            <v>224</v>
          </cell>
          <cell r="H181">
            <v>53</v>
          </cell>
          <cell r="I181" t="str">
            <v>PG</v>
          </cell>
          <cell r="J181" t="str">
            <v>57</v>
          </cell>
          <cell r="K181">
            <v>2</v>
          </cell>
          <cell r="L181" t="str">
            <v>C180</v>
          </cell>
          <cell r="M181" t="str">
            <v>4/0</v>
          </cell>
          <cell r="N181">
            <v>363000</v>
          </cell>
          <cell r="O181">
            <v>81312000</v>
          </cell>
          <cell r="P181">
            <v>306000</v>
          </cell>
          <cell r="Q181">
            <v>68544000</v>
          </cell>
          <cell r="R181">
            <v>30.467999100000007</v>
          </cell>
          <cell r="S181">
            <v>9.7306250000000016</v>
          </cell>
          <cell r="T181">
            <v>0.46750000000000003</v>
          </cell>
          <cell r="U181">
            <v>0.52700000000000002</v>
          </cell>
          <cell r="V181">
            <v>6.8586580086580085E-2</v>
          </cell>
          <cell r="W181">
            <v>1.6115702479338842E-2</v>
          </cell>
          <cell r="X181">
            <v>0.26047969549390004</v>
          </cell>
          <cell r="Y181">
            <v>0.50011439404084401</v>
          </cell>
          <cell r="Z181">
            <v>4.617727985476586</v>
          </cell>
          <cell r="AA181">
            <v>4.9475656987249135</v>
          </cell>
          <cell r="AB181">
            <v>0.38481066545638215</v>
          </cell>
          <cell r="AC181">
            <v>51.98852482175856</v>
          </cell>
          <cell r="AD181">
            <v>11645.429560073917</v>
          </cell>
          <cell r="AE181">
            <v>428.20522044300009</v>
          </cell>
          <cell r="AF181">
            <v>104.87555100000002</v>
          </cell>
          <cell r="AG181">
            <v>1.87</v>
          </cell>
          <cell r="AH181">
            <v>4.6195151515151522</v>
          </cell>
          <cell r="AI181">
            <v>6.7480000000000002</v>
          </cell>
          <cell r="AJ181">
            <v>546.31828659451537</v>
          </cell>
          <cell r="AK181">
            <v>12191.747846668432</v>
          </cell>
          <cell r="AL181">
            <v>241.10406424607507</v>
          </cell>
          <cell r="AM181">
            <v>12432.851910914507</v>
          </cell>
          <cell r="AN181">
            <v>0</v>
          </cell>
          <cell r="AO181">
            <v>3819.2420902809267</v>
          </cell>
          <cell r="AP181">
            <v>16252.094001195434</v>
          </cell>
          <cell r="AQ181">
            <v>16000</v>
          </cell>
          <cell r="AR181">
            <v>16000</v>
          </cell>
          <cell r="AS181">
            <v>1</v>
          </cell>
          <cell r="AT181">
            <v>12800</v>
          </cell>
          <cell r="AU181">
            <v>3200</v>
          </cell>
          <cell r="AV181">
            <v>0.25</v>
          </cell>
          <cell r="AW181">
            <v>0.25</v>
          </cell>
          <cell r="AY181">
            <v>72.553991076765328</v>
          </cell>
        </row>
        <row r="182">
          <cell r="A182">
            <v>177</v>
          </cell>
          <cell r="B182" t="str">
            <v>3</v>
          </cell>
          <cell r="C182" t="str">
            <v>12</v>
          </cell>
          <cell r="D182" t="str">
            <v>CH216</v>
          </cell>
          <cell r="E182" t="str">
            <v>§Þa lÝ 12 (C)</v>
          </cell>
          <cell r="F182" t="str">
            <v>17x24</v>
          </cell>
          <cell r="G182">
            <v>208</v>
          </cell>
          <cell r="H182">
            <v>53</v>
          </cell>
          <cell r="I182" t="str">
            <v>PG</v>
          </cell>
          <cell r="J182" t="str">
            <v>60</v>
          </cell>
          <cell r="K182">
            <v>4</v>
          </cell>
          <cell r="L182" t="str">
            <v>C180</v>
          </cell>
          <cell r="M182" t="str">
            <v>4/0</v>
          </cell>
          <cell r="N182">
            <v>365000</v>
          </cell>
          <cell r="O182">
            <v>75920000</v>
          </cell>
          <cell r="P182">
            <v>297000</v>
          </cell>
          <cell r="Q182">
            <v>61776000</v>
          </cell>
          <cell r="R182">
            <v>32.540710124999997</v>
          </cell>
          <cell r="S182">
            <v>15.336890000000002</v>
          </cell>
          <cell r="T182">
            <v>0.46750000000000003</v>
          </cell>
          <cell r="U182">
            <v>0.58599999999999997</v>
          </cell>
          <cell r="V182">
            <v>0.12807987355110642</v>
          </cell>
          <cell r="W182">
            <v>1.6027397260273971E-2</v>
          </cell>
          <cell r="X182">
            <v>0.27897951791359327</v>
          </cell>
          <cell r="Y182">
            <v>0.50011439404084401</v>
          </cell>
          <cell r="Z182">
            <v>4.617727985476586</v>
          </cell>
          <cell r="AA182">
            <v>4.9475656987249135</v>
          </cell>
          <cell r="AB182">
            <v>0.38481066545638215</v>
          </cell>
          <cell r="AC182">
            <v>59.8044056574237</v>
          </cell>
          <cell r="AD182">
            <v>12439.316376744129</v>
          </cell>
          <cell r="AE182">
            <v>428.20522044300009</v>
          </cell>
          <cell r="AF182">
            <v>104.87555100000002</v>
          </cell>
          <cell r="AG182">
            <v>1.87</v>
          </cell>
          <cell r="AH182">
            <v>4.5942027397260281</v>
          </cell>
          <cell r="AI182">
            <v>6.7480000000000002</v>
          </cell>
          <cell r="AJ182">
            <v>546.2929741827262</v>
          </cell>
          <cell r="AK182">
            <v>12985.609350926856</v>
          </cell>
          <cell r="AL182">
            <v>264.76828993607501</v>
          </cell>
          <cell r="AM182">
            <v>13250.377640862931</v>
          </cell>
          <cell r="AN182">
            <v>0</v>
          </cell>
          <cell r="AO182">
            <v>4070.3774452324033</v>
          </cell>
          <cell r="AP182">
            <v>17320.755086095334</v>
          </cell>
          <cell r="AQ182">
            <v>17000</v>
          </cell>
          <cell r="AR182">
            <v>17000</v>
          </cell>
          <cell r="AS182">
            <v>1</v>
          </cell>
          <cell r="AT182">
            <v>14800</v>
          </cell>
          <cell r="AU182">
            <v>2200</v>
          </cell>
          <cell r="AV182">
            <v>0.14864864864864868</v>
          </cell>
          <cell r="AW182">
            <v>0.14864864864864868</v>
          </cell>
          <cell r="AY182">
            <v>83.272860990842958</v>
          </cell>
        </row>
        <row r="183">
          <cell r="A183">
            <v>178</v>
          </cell>
          <cell r="B183" t="str">
            <v>3</v>
          </cell>
          <cell r="C183" t="str">
            <v>12</v>
          </cell>
          <cell r="D183" t="str">
            <v>CH220</v>
          </cell>
          <cell r="E183" t="str">
            <v>TiÕng Anh 12 (C)</v>
          </cell>
          <cell r="F183" t="str">
            <v>17x24</v>
          </cell>
          <cell r="G183">
            <v>200</v>
          </cell>
          <cell r="H183">
            <v>105</v>
          </cell>
          <cell r="I183" t="str">
            <v>PG</v>
          </cell>
          <cell r="J183" t="str">
            <v>60</v>
          </cell>
          <cell r="K183">
            <v>4</v>
          </cell>
          <cell r="L183" t="str">
            <v>C180</v>
          </cell>
          <cell r="M183" t="str">
            <v>4/0</v>
          </cell>
          <cell r="N183">
            <v>365000</v>
          </cell>
          <cell r="O183">
            <v>73000000</v>
          </cell>
          <cell r="P183">
            <v>329000</v>
          </cell>
          <cell r="Q183">
            <v>65800000</v>
          </cell>
          <cell r="R183">
            <v>32.540710124999997</v>
          </cell>
          <cell r="S183">
            <v>15.336890000000002</v>
          </cell>
          <cell r="T183">
            <v>0.46750000000000003</v>
          </cell>
          <cell r="U183">
            <v>0.58599999999999997</v>
          </cell>
          <cell r="V183">
            <v>0.13320306849315069</v>
          </cell>
          <cell r="W183">
            <v>1.6027397260273971E-2</v>
          </cell>
          <cell r="X183">
            <v>0.57480308219178078</v>
          </cell>
          <cell r="Y183">
            <v>0.50011439404084401</v>
          </cell>
          <cell r="Z183">
            <v>4.617727985476586</v>
          </cell>
          <cell r="AA183">
            <v>4.9475656987249135</v>
          </cell>
          <cell r="AB183">
            <v>0.38481066545638215</v>
          </cell>
          <cell r="AC183">
            <v>60.105352416643932</v>
          </cell>
          <cell r="AD183">
            <v>12021.070483328785</v>
          </cell>
          <cell r="AE183">
            <v>428.20522044300009</v>
          </cell>
          <cell r="AF183">
            <v>104.87555100000002</v>
          </cell>
          <cell r="AG183">
            <v>1.87</v>
          </cell>
          <cell r="AH183">
            <v>4.5942027397260281</v>
          </cell>
          <cell r="AI183">
            <v>6.7480000000000002</v>
          </cell>
          <cell r="AJ183">
            <v>546.2929741827262</v>
          </cell>
          <cell r="AK183">
            <v>12567.363457511512</v>
          </cell>
          <cell r="AL183">
            <v>255.099269911075</v>
          </cell>
          <cell r="AM183">
            <v>12822.462727422588</v>
          </cell>
          <cell r="AN183">
            <v>0</v>
          </cell>
          <cell r="AO183">
            <v>3938.9264587507291</v>
          </cell>
          <cell r="AP183">
            <v>16761.389186173317</v>
          </cell>
          <cell r="AQ183">
            <v>17000</v>
          </cell>
          <cell r="AR183">
            <v>17000</v>
          </cell>
          <cell r="AS183">
            <v>1</v>
          </cell>
          <cell r="AT183">
            <v>14500</v>
          </cell>
          <cell r="AU183">
            <v>2500</v>
          </cell>
          <cell r="AV183">
            <v>0.17241379310344818</v>
          </cell>
          <cell r="AW183">
            <v>0.17241379310344818</v>
          </cell>
          <cell r="AY183">
            <v>83.80694593086659</v>
          </cell>
        </row>
        <row r="184">
          <cell r="A184">
            <v>179</v>
          </cell>
          <cell r="B184" t="str">
            <v>3</v>
          </cell>
          <cell r="C184" t="str">
            <v>12</v>
          </cell>
          <cell r="D184" t="str">
            <v>CH222</v>
          </cell>
          <cell r="E184" t="str">
            <v>TiÕng Ph¸p 12 (C)</v>
          </cell>
          <cell r="F184" t="str">
            <v>17x24</v>
          </cell>
          <cell r="G184">
            <v>168</v>
          </cell>
          <cell r="H184">
            <v>105</v>
          </cell>
          <cell r="I184" t="str">
            <v>PG</v>
          </cell>
          <cell r="J184" t="str">
            <v>57</v>
          </cell>
          <cell r="K184">
            <v>2</v>
          </cell>
          <cell r="L184" t="str">
            <v>C180</v>
          </cell>
          <cell r="M184" t="str">
            <v>4/0</v>
          </cell>
          <cell r="N184">
            <v>1000</v>
          </cell>
          <cell r="O184">
            <v>168000</v>
          </cell>
          <cell r="P184">
            <v>0</v>
          </cell>
          <cell r="Q184">
            <v>0</v>
          </cell>
          <cell r="R184">
            <v>30.467999100000007</v>
          </cell>
          <cell r="S184">
            <v>40.593170000000001</v>
          </cell>
          <cell r="T184">
            <v>0.46750000000000003</v>
          </cell>
          <cell r="U184">
            <v>0.52700000000000002</v>
          </cell>
          <cell r="V184">
            <v>8.3699523809523804</v>
          </cell>
          <cell r="W184">
            <v>1.95</v>
          </cell>
          <cell r="X184">
            <v>249.765625</v>
          </cell>
          <cell r="Y184">
            <v>0.50011439404084401</v>
          </cell>
          <cell r="Z184">
            <v>4.617727985476586</v>
          </cell>
          <cell r="AA184">
            <v>4.9475656987249135</v>
          </cell>
          <cell r="AB184">
            <v>0.38481066545638215</v>
          </cell>
          <cell r="AC184">
            <v>342.59146522465113</v>
          </cell>
          <cell r="AD184">
            <v>57555.366157741388</v>
          </cell>
          <cell r="AE184">
            <v>428.20522044300009</v>
          </cell>
          <cell r="AF184">
            <v>438.55392750000016</v>
          </cell>
          <cell r="AG184">
            <v>1.87</v>
          </cell>
          <cell r="AH184">
            <v>1533.8840000000002</v>
          </cell>
          <cell r="AI184">
            <v>6.7480000000000002</v>
          </cell>
          <cell r="AJ184">
            <v>2409.2611479430007</v>
          </cell>
          <cell r="AK184">
            <v>59964.627305684386</v>
          </cell>
          <cell r="AL184">
            <v>322.13613891857506</v>
          </cell>
          <cell r="AM184">
            <v>60286.763444602962</v>
          </cell>
          <cell r="AN184">
            <v>0</v>
          </cell>
          <cell r="AO184">
            <v>18519.463280368229</v>
          </cell>
          <cell r="AP184">
            <v>78806.226724971188</v>
          </cell>
          <cell r="AQ184">
            <v>78800</v>
          </cell>
          <cell r="AR184">
            <v>11000</v>
          </cell>
          <cell r="AS184">
            <v>7.163636363636364</v>
          </cell>
          <cell r="AT184">
            <v>8500</v>
          </cell>
          <cell r="AU184">
            <v>70300</v>
          </cell>
          <cell r="AV184">
            <v>8.2705882352941185</v>
          </cell>
          <cell r="AW184">
            <v>0.29411764705882359</v>
          </cell>
          <cell r="AY184">
            <v>469.08468288673328</v>
          </cell>
        </row>
        <row r="185">
          <cell r="A185">
            <v>180</v>
          </cell>
          <cell r="B185" t="str">
            <v>3</v>
          </cell>
          <cell r="C185" t="str">
            <v>12</v>
          </cell>
          <cell r="D185" t="str">
            <v>CH224</v>
          </cell>
          <cell r="E185" t="str">
            <v>TiÕng Nga 12 (C)</v>
          </cell>
          <cell r="F185" t="str">
            <v>17x24</v>
          </cell>
          <cell r="G185">
            <v>200</v>
          </cell>
          <cell r="H185">
            <v>105</v>
          </cell>
          <cell r="I185" t="str">
            <v>PG</v>
          </cell>
          <cell r="J185" t="str">
            <v>57</v>
          </cell>
          <cell r="K185">
            <v>2</v>
          </cell>
          <cell r="L185" t="str">
            <v>C180</v>
          </cell>
          <cell r="M185" t="str">
            <v>4/0</v>
          </cell>
          <cell r="N185">
            <v>200</v>
          </cell>
          <cell r="O185">
            <v>40000</v>
          </cell>
          <cell r="P185">
            <v>0</v>
          </cell>
          <cell r="Q185">
            <v>0</v>
          </cell>
          <cell r="R185">
            <v>34.154951118750006</v>
          </cell>
          <cell r="S185">
            <v>66.231440000000021</v>
          </cell>
          <cell r="T185">
            <v>0.46750000000000003</v>
          </cell>
          <cell r="U185">
            <v>0.52700000000000002</v>
          </cell>
          <cell r="V185">
            <v>35.153799999999997</v>
          </cell>
          <cell r="W185">
            <v>9.75</v>
          </cell>
          <cell r="X185">
            <v>1049.015625</v>
          </cell>
          <cell r="Y185">
            <v>0.50011439404084401</v>
          </cell>
          <cell r="Z185">
            <v>4.617727985476586</v>
          </cell>
          <cell r="AA185">
            <v>4.9475656987249135</v>
          </cell>
          <cell r="AB185">
            <v>0.38481066545638215</v>
          </cell>
          <cell r="AC185">
            <v>1205.7505348624488</v>
          </cell>
          <cell r="AD185">
            <v>241150.10697248977</v>
          </cell>
          <cell r="AE185">
            <v>499.48247349000002</v>
          </cell>
          <cell r="AF185">
            <v>716.32132650000005</v>
          </cell>
          <cell r="AG185">
            <v>1.87</v>
          </cell>
          <cell r="AH185">
            <v>7669.420000000001</v>
          </cell>
          <cell r="AI185">
            <v>6.7480000000000002</v>
          </cell>
          <cell r="AJ185">
            <v>8893.8417999900012</v>
          </cell>
          <cell r="AK185">
            <v>250043.94877247978</v>
          </cell>
          <cell r="AL185">
            <v>534.71130059350014</v>
          </cell>
          <cell r="AM185">
            <v>250578.66007307329</v>
          </cell>
          <cell r="AN185">
            <v>0</v>
          </cell>
          <cell r="AO185">
            <v>76975.143944015974</v>
          </cell>
          <cell r="AP185">
            <v>327553.80401708925</v>
          </cell>
          <cell r="AQ185">
            <v>327600</v>
          </cell>
          <cell r="AR185">
            <v>13000</v>
          </cell>
          <cell r="AS185">
            <v>25.2</v>
          </cell>
          <cell r="AT185">
            <v>10000</v>
          </cell>
          <cell r="AU185">
            <v>317600</v>
          </cell>
          <cell r="AV185">
            <v>31.759999999999998</v>
          </cell>
          <cell r="AW185">
            <v>0.30000000000000004</v>
          </cell>
          <cell r="AY185">
            <v>1637.7690200854463</v>
          </cell>
        </row>
        <row r="186">
          <cell r="A186">
            <v>181</v>
          </cell>
          <cell r="B186" t="str">
            <v>3</v>
          </cell>
          <cell r="C186" t="str">
            <v>12</v>
          </cell>
          <cell r="D186" t="str">
            <v>CH226</v>
          </cell>
          <cell r="E186" t="str">
            <v>TiÕng Trung Quèc 12 (C)</v>
          </cell>
          <cell r="F186" t="str">
            <v>17x24</v>
          </cell>
          <cell r="G186">
            <v>200</v>
          </cell>
          <cell r="H186">
            <v>105</v>
          </cell>
          <cell r="I186" t="str">
            <v>PG</v>
          </cell>
          <cell r="J186" t="str">
            <v>57</v>
          </cell>
          <cell r="K186">
            <v>2</v>
          </cell>
          <cell r="L186" t="str">
            <v>C180</v>
          </cell>
          <cell r="M186" t="str">
            <v>4/0</v>
          </cell>
          <cell r="N186">
            <v>2000</v>
          </cell>
          <cell r="O186">
            <v>400000</v>
          </cell>
          <cell r="P186">
            <v>500</v>
          </cell>
          <cell r="Q186">
            <v>100000</v>
          </cell>
          <cell r="R186">
            <v>30.467999100000007</v>
          </cell>
          <cell r="S186">
            <v>25.751735000000004</v>
          </cell>
          <cell r="T186">
            <v>0.46750000000000003</v>
          </cell>
          <cell r="U186">
            <v>0.52700000000000002</v>
          </cell>
          <cell r="V186">
            <v>3.5153799999999999</v>
          </cell>
          <cell r="W186">
            <v>0.97499999999999998</v>
          </cell>
          <cell r="X186">
            <v>100.340625</v>
          </cell>
          <cell r="Y186">
            <v>0.50011439404084401</v>
          </cell>
          <cell r="Z186">
            <v>4.617727985476586</v>
          </cell>
          <cell r="AA186">
            <v>4.9475656987249135</v>
          </cell>
          <cell r="AB186">
            <v>0.38481066545638215</v>
          </cell>
          <cell r="AC186">
            <v>172.49545784369872</v>
          </cell>
          <cell r="AD186">
            <v>34499.091568739743</v>
          </cell>
          <cell r="AE186">
            <v>428.20522044300009</v>
          </cell>
          <cell r="AF186">
            <v>277.67996249999999</v>
          </cell>
          <cell r="AG186">
            <v>1.87</v>
          </cell>
          <cell r="AH186">
            <v>766.94200000000012</v>
          </cell>
          <cell r="AI186">
            <v>6.7480000000000002</v>
          </cell>
          <cell r="AJ186">
            <v>1481.4451829430002</v>
          </cell>
          <cell r="AK186">
            <v>35980.536751682746</v>
          </cell>
          <cell r="AL186">
            <v>301.13005007357509</v>
          </cell>
          <cell r="AM186">
            <v>36281.666801756321</v>
          </cell>
          <cell r="AN186">
            <v>0</v>
          </cell>
          <cell r="AO186">
            <v>11145.348625376124</v>
          </cell>
          <cell r="AP186">
            <v>47427.015427132443</v>
          </cell>
          <cell r="AQ186">
            <v>47400</v>
          </cell>
          <cell r="AR186">
            <v>13000</v>
          </cell>
          <cell r="AS186">
            <v>3.6461538461538461</v>
          </cell>
          <cell r="AT186">
            <v>10000</v>
          </cell>
          <cell r="AU186">
            <v>37400</v>
          </cell>
          <cell r="AV186">
            <v>3.74</v>
          </cell>
          <cell r="AW186">
            <v>0.30000000000000004</v>
          </cell>
          <cell r="AY186">
            <v>237.13507713566221</v>
          </cell>
        </row>
        <row r="187">
          <cell r="A187">
            <v>182</v>
          </cell>
          <cell r="B187" t="str">
            <v>3</v>
          </cell>
          <cell r="C187" t="str">
            <v>12</v>
          </cell>
          <cell r="D187" t="str">
            <v>CH227</v>
          </cell>
          <cell r="E187" t="str">
            <v>TiÕng nhËt 12</v>
          </cell>
          <cell r="F187" t="str">
            <v>17x24</v>
          </cell>
          <cell r="G187">
            <v>288</v>
          </cell>
          <cell r="H187">
            <v>105</v>
          </cell>
          <cell r="I187" t="str">
            <v>PG</v>
          </cell>
          <cell r="J187" t="str">
            <v>57</v>
          </cell>
          <cell r="K187">
            <v>2</v>
          </cell>
          <cell r="L187" t="str">
            <v>C180</v>
          </cell>
          <cell r="M187" t="str">
            <v>4/0</v>
          </cell>
          <cell r="N187">
            <v>2000</v>
          </cell>
          <cell r="O187">
            <v>576000</v>
          </cell>
          <cell r="R187">
            <v>30.467999100000007</v>
          </cell>
          <cell r="S187">
            <v>25.751735000000004</v>
          </cell>
          <cell r="T187">
            <v>0.46750000000000003</v>
          </cell>
          <cell r="U187">
            <v>0.52700000000000002</v>
          </cell>
          <cell r="V187">
            <v>2.4412361111111109</v>
          </cell>
          <cell r="W187">
            <v>0.97499999999999998</v>
          </cell>
          <cell r="X187">
            <v>69.680989583333329</v>
          </cell>
          <cell r="Y187">
            <v>0.50011439404084401</v>
          </cell>
          <cell r="Z187">
            <v>4.617727985476586</v>
          </cell>
          <cell r="AA187">
            <v>4.9475656987249135</v>
          </cell>
          <cell r="AB187">
            <v>0.38481066545638215</v>
          </cell>
          <cell r="AC187">
            <v>140.76167853814317</v>
          </cell>
          <cell r="AD187">
            <v>40539.363418985231</v>
          </cell>
          <cell r="AE187">
            <v>428.20522044300009</v>
          </cell>
          <cell r="AF187">
            <v>277.67996249999999</v>
          </cell>
          <cell r="AG187">
            <v>1.87</v>
          </cell>
          <cell r="AH187">
            <v>766.94200000000012</v>
          </cell>
          <cell r="AI187">
            <v>6.7480000000000002</v>
          </cell>
          <cell r="AJ187">
            <v>1481.4451829430002</v>
          </cell>
          <cell r="AK187">
            <v>42020.808601928235</v>
          </cell>
          <cell r="AL187">
            <v>425.84196509357497</v>
          </cell>
          <cell r="AM187">
            <v>42446.65056702181</v>
          </cell>
          <cell r="AN187">
            <v>0</v>
          </cell>
          <cell r="AO187">
            <v>13039.167167647223</v>
          </cell>
          <cell r="AP187">
            <v>55485.817734669035</v>
          </cell>
          <cell r="AQ187">
            <v>55000</v>
          </cell>
          <cell r="AR187">
            <v>20000</v>
          </cell>
          <cell r="AS187">
            <v>2.75</v>
          </cell>
          <cell r="AT187">
            <v>70000</v>
          </cell>
          <cell r="AU187">
            <v>-15000</v>
          </cell>
          <cell r="AV187">
            <v>-0.2142857142857143</v>
          </cell>
          <cell r="AW187">
            <v>-0.7142857142857143</v>
          </cell>
          <cell r="AY187">
            <v>192.65908935648972</v>
          </cell>
        </row>
        <row r="188">
          <cell r="A188">
            <v>183</v>
          </cell>
          <cell r="B188" t="str">
            <v>3</v>
          </cell>
          <cell r="C188" t="str">
            <v>12</v>
          </cell>
          <cell r="D188" t="str">
            <v>NH201</v>
          </cell>
          <cell r="E188" t="str">
            <v>§¹i sè vµ gi¶i tÝch 12 (NC)</v>
          </cell>
          <cell r="F188" t="str">
            <v>17x24</v>
          </cell>
          <cell r="G188">
            <v>232</v>
          </cell>
          <cell r="H188">
            <v>95</v>
          </cell>
          <cell r="I188" t="str">
            <v>PG</v>
          </cell>
          <cell r="J188" t="str">
            <v>48</v>
          </cell>
          <cell r="K188">
            <v>1</v>
          </cell>
          <cell r="L188" t="str">
            <v>C180</v>
          </cell>
          <cell r="M188" t="str">
            <v>4/0</v>
          </cell>
          <cell r="N188">
            <v>64000</v>
          </cell>
          <cell r="O188">
            <v>14848000</v>
          </cell>
          <cell r="P188">
            <v>132000</v>
          </cell>
          <cell r="Q188">
            <v>30624000</v>
          </cell>
          <cell r="R188">
            <v>22.738665600000001</v>
          </cell>
          <cell r="S188">
            <v>6.9218750000000009</v>
          </cell>
          <cell r="T188">
            <v>0.46750000000000003</v>
          </cell>
          <cell r="U188">
            <v>0.436</v>
          </cell>
          <cell r="V188">
            <v>0.14044854525862072</v>
          </cell>
          <cell r="W188">
            <v>9.1406249999999994E-2</v>
          </cell>
          <cell r="X188">
            <v>2.5568679283405173</v>
          </cell>
          <cell r="Y188">
            <v>0.50011439404084401</v>
          </cell>
          <cell r="Z188">
            <v>4.617727985476586</v>
          </cell>
          <cell r="AA188">
            <v>4.9475656987249135</v>
          </cell>
          <cell r="AB188">
            <v>0.38481066545638215</v>
          </cell>
          <cell r="AC188">
            <v>43.802982067297869</v>
          </cell>
          <cell r="AD188">
            <v>10162.291839613106</v>
          </cell>
          <cell r="AE188">
            <v>428.20522044300009</v>
          </cell>
          <cell r="AF188">
            <v>104.87555100000002</v>
          </cell>
          <cell r="AG188">
            <v>1.87</v>
          </cell>
          <cell r="AH188">
            <v>25.754437500000005</v>
          </cell>
          <cell r="AI188">
            <v>6.7480000000000002</v>
          </cell>
          <cell r="AJ188">
            <v>567.45320894300016</v>
          </cell>
          <cell r="AK188">
            <v>10729.745048556106</v>
          </cell>
          <cell r="AL188">
            <v>188.11640476607499</v>
          </cell>
          <cell r="AM188">
            <v>10917.861453322181</v>
          </cell>
          <cell r="AN188">
            <v>0</v>
          </cell>
          <cell r="AO188">
            <v>3353.8528647460294</v>
          </cell>
          <cell r="AP188">
            <v>14271.714318068211</v>
          </cell>
          <cell r="AQ188">
            <v>14000</v>
          </cell>
          <cell r="AR188">
            <v>14000</v>
          </cell>
          <cell r="AS188">
            <v>1</v>
          </cell>
          <cell r="AT188">
            <v>10800</v>
          </cell>
          <cell r="AU188">
            <v>3200</v>
          </cell>
          <cell r="AV188">
            <v>0.29629629629629628</v>
          </cell>
          <cell r="AW188">
            <v>0.29629629629629628</v>
          </cell>
          <cell r="AY188">
            <v>61.516009991673322</v>
          </cell>
        </row>
        <row r="189">
          <cell r="A189">
            <v>184</v>
          </cell>
          <cell r="B189" t="str">
            <v>3</v>
          </cell>
          <cell r="C189" t="str">
            <v>12</v>
          </cell>
          <cell r="D189" t="str">
            <v>NH202</v>
          </cell>
          <cell r="E189" t="str">
            <v>H×nh häc 12 (NC)</v>
          </cell>
          <cell r="F189" t="str">
            <v>17x24</v>
          </cell>
          <cell r="G189">
            <v>144</v>
          </cell>
          <cell r="H189">
            <v>53</v>
          </cell>
          <cell r="I189" t="str">
            <v>PG</v>
          </cell>
          <cell r="J189" t="str">
            <v>48</v>
          </cell>
          <cell r="K189">
            <v>1</v>
          </cell>
          <cell r="L189" t="str">
            <v>C180</v>
          </cell>
          <cell r="M189" t="str">
            <v>4/0</v>
          </cell>
          <cell r="N189">
            <v>61000</v>
          </cell>
          <cell r="O189">
            <v>8784000</v>
          </cell>
          <cell r="P189">
            <v>131000</v>
          </cell>
          <cell r="Q189">
            <v>18864000</v>
          </cell>
          <cell r="R189">
            <v>22.738665600000001</v>
          </cell>
          <cell r="S189">
            <v>6.9218750000000009</v>
          </cell>
          <cell r="T189">
            <v>0.46750000000000003</v>
          </cell>
          <cell r="U189">
            <v>0.436</v>
          </cell>
          <cell r="V189">
            <v>0.23740664845173048</v>
          </cell>
          <cell r="W189">
            <v>9.5901639344262296E-2</v>
          </cell>
          <cell r="X189">
            <v>2.4112164162112935</v>
          </cell>
          <cell r="Y189">
            <v>0.50011439404084401</v>
          </cell>
          <cell r="Z189">
            <v>4.617727985476586</v>
          </cell>
          <cell r="AA189">
            <v>4.9475656987249135</v>
          </cell>
          <cell r="AB189">
            <v>0.38481066545638215</v>
          </cell>
          <cell r="AC189">
            <v>43.758784047706015</v>
          </cell>
          <cell r="AD189">
            <v>6301.264902869666</v>
          </cell>
          <cell r="AE189">
            <v>428.20522044300009</v>
          </cell>
          <cell r="AF189">
            <v>104.87555100000002</v>
          </cell>
          <cell r="AG189">
            <v>1.87</v>
          </cell>
          <cell r="AH189">
            <v>27.021049180327871</v>
          </cell>
          <cell r="AI189">
            <v>6.7480000000000002</v>
          </cell>
          <cell r="AJ189">
            <v>568.71982062332802</v>
          </cell>
          <cell r="AK189">
            <v>6869.9847234929939</v>
          </cell>
          <cell r="AL189">
            <v>121.83471544607499</v>
          </cell>
          <cell r="AM189">
            <v>6991.8194389390692</v>
          </cell>
          <cell r="AN189">
            <v>0</v>
          </cell>
          <cell r="AO189">
            <v>2147.813814576054</v>
          </cell>
          <cell r="AP189">
            <v>9139.6332535151232</v>
          </cell>
          <cell r="AQ189">
            <v>9000</v>
          </cell>
          <cell r="AR189">
            <v>9000</v>
          </cell>
          <cell r="AS189">
            <v>1</v>
          </cell>
          <cell r="AT189">
            <v>6900</v>
          </cell>
          <cell r="AU189">
            <v>2100</v>
          </cell>
          <cell r="AV189">
            <v>0.30434782608695654</v>
          </cell>
          <cell r="AW189">
            <v>0.30434782608695654</v>
          </cell>
          <cell r="AY189">
            <v>63.469675371632803</v>
          </cell>
        </row>
        <row r="190">
          <cell r="A190">
            <v>185</v>
          </cell>
          <cell r="B190" t="str">
            <v>3</v>
          </cell>
          <cell r="C190" t="str">
            <v>12</v>
          </cell>
          <cell r="D190" t="str">
            <v>NH205</v>
          </cell>
          <cell r="E190" t="str">
            <v>VËt lÝ 12 (NC)</v>
          </cell>
          <cell r="F190" t="str">
            <v>17x24</v>
          </cell>
          <cell r="G190">
            <v>328</v>
          </cell>
          <cell r="H190">
            <v>105</v>
          </cell>
          <cell r="I190" t="str">
            <v>PG</v>
          </cell>
          <cell r="J190" t="str">
            <v>57</v>
          </cell>
          <cell r="K190">
            <v>2</v>
          </cell>
          <cell r="L190" t="str">
            <v>C180</v>
          </cell>
          <cell r="M190" t="str">
            <v>4/4</v>
          </cell>
          <cell r="N190">
            <v>55000</v>
          </cell>
          <cell r="O190">
            <v>18040000</v>
          </cell>
          <cell r="P190">
            <v>127000</v>
          </cell>
          <cell r="Q190">
            <v>41656000</v>
          </cell>
          <cell r="R190">
            <v>30.467999100000007</v>
          </cell>
          <cell r="S190">
            <v>9.7306250000000016</v>
          </cell>
          <cell r="T190">
            <v>0.46750000000000003</v>
          </cell>
          <cell r="U190">
            <v>0.52700000000000002</v>
          </cell>
          <cell r="V190">
            <v>0.26290243902439026</v>
          </cell>
          <cell r="W190">
            <v>0.10636363636363637</v>
          </cell>
          <cell r="X190">
            <v>2.3259769955654104</v>
          </cell>
          <cell r="Y190">
            <v>0.50011439404084401</v>
          </cell>
          <cell r="Z190">
            <v>4.617727985476586</v>
          </cell>
          <cell r="AA190">
            <v>4.9475656987249135</v>
          </cell>
          <cell r="AB190">
            <v>0.38481066545638215</v>
          </cell>
          <cell r="AC190">
            <v>54.338585914652178</v>
          </cell>
          <cell r="AD190">
            <v>17823.056180005915</v>
          </cell>
          <cell r="AE190">
            <v>442.89734088599994</v>
          </cell>
          <cell r="AF190">
            <v>163.45110200000002</v>
          </cell>
          <cell r="AG190">
            <v>1.87</v>
          </cell>
          <cell r="AH190">
            <v>51.0976</v>
          </cell>
          <cell r="AI190">
            <v>6.7480000000000002</v>
          </cell>
          <cell r="AJ190">
            <v>666.06404288599992</v>
          </cell>
          <cell r="AK190">
            <v>18489.120222891914</v>
          </cell>
          <cell r="AL190">
            <v>348.6676786921501</v>
          </cell>
          <cell r="AM190">
            <v>18837.787901584063</v>
          </cell>
          <cell r="AN190">
            <v>0</v>
          </cell>
          <cell r="AO190">
            <v>5786.7714468918357</v>
          </cell>
          <cell r="AP190">
            <v>24624.559348475897</v>
          </cell>
          <cell r="AQ190">
            <v>25000</v>
          </cell>
          <cell r="AR190">
            <v>25000</v>
          </cell>
          <cell r="AS190">
            <v>1</v>
          </cell>
          <cell r="AT190">
            <v>18500</v>
          </cell>
          <cell r="AU190">
            <v>6500</v>
          </cell>
          <cell r="AV190">
            <v>0.35135135135135132</v>
          </cell>
          <cell r="AW190">
            <v>0.35135135135135132</v>
          </cell>
          <cell r="AY190">
            <v>75.074876062426512</v>
          </cell>
        </row>
        <row r="191">
          <cell r="A191">
            <v>186</v>
          </cell>
          <cell r="B191" t="str">
            <v>3</v>
          </cell>
          <cell r="C191" t="str">
            <v>12</v>
          </cell>
          <cell r="D191" t="str">
            <v>NH207</v>
          </cell>
          <cell r="E191" t="str">
            <v>Hãa häc 12 (NC)</v>
          </cell>
          <cell r="F191" t="str">
            <v>17x24</v>
          </cell>
          <cell r="G191">
            <v>280</v>
          </cell>
          <cell r="H191">
            <v>87.5</v>
          </cell>
          <cell r="I191" t="str">
            <v>PG</v>
          </cell>
          <cell r="J191" t="str">
            <v>60</v>
          </cell>
          <cell r="K191">
            <v>4</v>
          </cell>
          <cell r="L191" t="str">
            <v>C180</v>
          </cell>
          <cell r="M191" t="str">
            <v>4/0</v>
          </cell>
          <cell r="N191">
            <v>59000</v>
          </cell>
          <cell r="O191">
            <v>16520000</v>
          </cell>
          <cell r="P191">
            <v>133000</v>
          </cell>
          <cell r="Q191">
            <v>37240000</v>
          </cell>
          <cell r="R191">
            <v>32.540710124999997</v>
          </cell>
          <cell r="S191">
            <v>15.336890000000002</v>
          </cell>
          <cell r="T191">
            <v>0.46750000000000003</v>
          </cell>
          <cell r="U191">
            <v>0.58599999999999997</v>
          </cell>
          <cell r="V191">
            <v>0.49627845036319623</v>
          </cell>
          <cell r="W191">
            <v>9.9152542372881361E-2</v>
          </cell>
          <cell r="X191">
            <v>2.1166578692493947</v>
          </cell>
          <cell r="Y191">
            <v>0.50011439404084401</v>
          </cell>
          <cell r="Z191">
            <v>4.617727985476586</v>
          </cell>
          <cell r="AA191">
            <v>4.9475656987249135</v>
          </cell>
          <cell r="AB191">
            <v>0.38481066545638215</v>
          </cell>
          <cell r="AC191">
            <v>62.093407730684206</v>
          </cell>
          <cell r="AD191">
            <v>17386.154164591579</v>
          </cell>
          <cell r="AE191">
            <v>428.20522044300009</v>
          </cell>
          <cell r="AF191">
            <v>104.87555100000002</v>
          </cell>
          <cell r="AG191">
            <v>1.87</v>
          </cell>
          <cell r="AH191">
            <v>27.937016949152547</v>
          </cell>
          <cell r="AI191">
            <v>6.7480000000000002</v>
          </cell>
          <cell r="AJ191">
            <v>569.63578839215268</v>
          </cell>
          <cell r="AK191">
            <v>17955.78995298373</v>
          </cell>
          <cell r="AL191">
            <v>351.78947016107503</v>
          </cell>
          <cell r="AM191">
            <v>18307.579423144805</v>
          </cell>
          <cell r="AN191">
            <v>0</v>
          </cell>
          <cell r="AO191">
            <v>5623.8969469791227</v>
          </cell>
          <cell r="AP191">
            <v>23931.476370123928</v>
          </cell>
          <cell r="AQ191">
            <v>24000</v>
          </cell>
          <cell r="AR191">
            <v>24000</v>
          </cell>
          <cell r="AS191">
            <v>1</v>
          </cell>
          <cell r="AT191">
            <v>19400</v>
          </cell>
          <cell r="AU191">
            <v>4600</v>
          </cell>
          <cell r="AV191">
            <v>0.23711340206185572</v>
          </cell>
          <cell r="AW191">
            <v>0.23711340206185572</v>
          </cell>
          <cell r="AY191">
            <v>85.469558464728308</v>
          </cell>
        </row>
        <row r="192">
          <cell r="A192">
            <v>187</v>
          </cell>
          <cell r="B192" t="str">
            <v>3</v>
          </cell>
          <cell r="C192" t="str">
            <v>12</v>
          </cell>
          <cell r="D192" t="str">
            <v>NH209</v>
          </cell>
          <cell r="E192" t="str">
            <v>Sinh häc 12 (NC)</v>
          </cell>
          <cell r="F192" t="str">
            <v>17x24</v>
          </cell>
          <cell r="G192">
            <v>280</v>
          </cell>
          <cell r="H192">
            <v>70</v>
          </cell>
          <cell r="I192" t="str">
            <v>PG</v>
          </cell>
          <cell r="J192" t="str">
            <v>60</v>
          </cell>
          <cell r="K192">
            <v>4</v>
          </cell>
          <cell r="L192" t="str">
            <v>C180</v>
          </cell>
          <cell r="M192" t="str">
            <v>4/1</v>
          </cell>
          <cell r="N192">
            <v>39000</v>
          </cell>
          <cell r="O192">
            <v>10920000</v>
          </cell>
          <cell r="P192">
            <v>68000</v>
          </cell>
          <cell r="Q192">
            <v>19040000</v>
          </cell>
          <cell r="R192">
            <v>32.540710124999997</v>
          </cell>
          <cell r="S192">
            <v>15.336890000000002</v>
          </cell>
          <cell r="T192">
            <v>0.46750000000000003</v>
          </cell>
          <cell r="U192">
            <v>0.58599999999999997</v>
          </cell>
          <cell r="V192">
            <v>0.75078021978021992</v>
          </cell>
          <cell r="W192">
            <v>0.15</v>
          </cell>
          <cell r="X192">
            <v>2.5616987179487181</v>
          </cell>
          <cell r="Y192">
            <v>0.50011439404084401</v>
          </cell>
          <cell r="Z192">
            <v>4.617727985476586</v>
          </cell>
          <cell r="AA192">
            <v>4.9475656987249135</v>
          </cell>
          <cell r="AB192">
            <v>0.38481066545638215</v>
          </cell>
          <cell r="AC192">
            <v>62.843797806427659</v>
          </cell>
          <cell r="AD192">
            <v>17596.263385799746</v>
          </cell>
          <cell r="AE192">
            <v>435.93791541299993</v>
          </cell>
          <cell r="AF192">
            <v>120.70678100000001</v>
          </cell>
          <cell r="AG192">
            <v>1.87</v>
          </cell>
          <cell r="AH192">
            <v>49.712948717948727</v>
          </cell>
          <cell r="AI192">
            <v>6.7480000000000002</v>
          </cell>
          <cell r="AJ192">
            <v>614.97564513094869</v>
          </cell>
          <cell r="AK192">
            <v>18211.239030930694</v>
          </cell>
          <cell r="AL192">
            <v>352.378568285325</v>
          </cell>
          <cell r="AM192">
            <v>18563.617599216021</v>
          </cell>
          <cell r="AN192">
            <v>0</v>
          </cell>
          <cell r="AO192">
            <v>5702.5491971447909</v>
          </cell>
          <cell r="AP192">
            <v>24266.166796360812</v>
          </cell>
          <cell r="AQ192">
            <v>24000</v>
          </cell>
          <cell r="AR192">
            <v>24000</v>
          </cell>
          <cell r="AS192">
            <v>1</v>
          </cell>
          <cell r="AT192">
            <v>19400</v>
          </cell>
          <cell r="AU192">
            <v>4600</v>
          </cell>
          <cell r="AV192">
            <v>0.23711340206185572</v>
          </cell>
          <cell r="AW192">
            <v>0.23711340206185572</v>
          </cell>
          <cell r="AY192">
            <v>86.664881415574328</v>
          </cell>
        </row>
        <row r="193">
          <cell r="A193">
            <v>188</v>
          </cell>
          <cell r="B193" t="str">
            <v>3</v>
          </cell>
          <cell r="C193" t="str">
            <v>12</v>
          </cell>
          <cell r="D193" t="str">
            <v>NH211</v>
          </cell>
          <cell r="E193" t="str">
            <v>Ng÷ v¨n 12/1 (NC)</v>
          </cell>
          <cell r="F193" t="str">
            <v>17x24</v>
          </cell>
          <cell r="G193">
            <v>256</v>
          </cell>
          <cell r="H193">
            <v>84</v>
          </cell>
          <cell r="I193" t="str">
            <v>CK</v>
          </cell>
          <cell r="J193" t="str">
            <v>48</v>
          </cell>
          <cell r="K193">
            <v>1</v>
          </cell>
          <cell r="L193" t="str">
            <v>C180</v>
          </cell>
          <cell r="M193" t="str">
            <v>4/0</v>
          </cell>
          <cell r="N193">
            <v>18000</v>
          </cell>
          <cell r="O193">
            <v>4608000</v>
          </cell>
          <cell r="P193">
            <v>12000</v>
          </cell>
          <cell r="Q193">
            <v>3072000</v>
          </cell>
          <cell r="R193">
            <v>22.738665600000001</v>
          </cell>
          <cell r="S193">
            <v>7.6398000000000001</v>
          </cell>
          <cell r="T193">
            <v>0.46750000000000003</v>
          </cell>
          <cell r="U193">
            <v>0.436</v>
          </cell>
          <cell r="V193">
            <v>0.4525564236111112</v>
          </cell>
          <cell r="W193">
            <v>0.32500000000000001</v>
          </cell>
          <cell r="X193">
            <v>7.284830729166667</v>
          </cell>
          <cell r="Y193">
            <v>0.50011439404084401</v>
          </cell>
          <cell r="Z193">
            <v>4.617727985476586</v>
          </cell>
          <cell r="AA193">
            <v>4.9475656987249135</v>
          </cell>
          <cell r="AB193">
            <v>0.38481066545638215</v>
          </cell>
          <cell r="AC193">
            <v>49.794571496476507</v>
          </cell>
          <cell r="AD193">
            <v>12747.410303097986</v>
          </cell>
          <cell r="AE193">
            <v>428.20522044300009</v>
          </cell>
          <cell r="AF193">
            <v>116.5108855</v>
          </cell>
          <cell r="AG193">
            <v>1.87</v>
          </cell>
          <cell r="AH193">
            <v>91.571333333333342</v>
          </cell>
          <cell r="AI193">
            <v>6.7480000000000002</v>
          </cell>
          <cell r="AJ193">
            <v>644.90543927633348</v>
          </cell>
          <cell r="AK193">
            <v>13392.31574237432</v>
          </cell>
          <cell r="AL193">
            <v>211.07883248857502</v>
          </cell>
          <cell r="AM193">
            <v>13603.394574862894</v>
          </cell>
          <cell r="AN193">
            <v>0</v>
          </cell>
          <cell r="AO193">
            <v>4178.8205556768362</v>
          </cell>
          <cell r="AP193">
            <v>17782.215130539731</v>
          </cell>
          <cell r="AQ193">
            <v>17800</v>
          </cell>
          <cell r="AR193">
            <v>14000</v>
          </cell>
          <cell r="AS193">
            <v>1.2714285714285714</v>
          </cell>
          <cell r="AT193">
            <v>10300</v>
          </cell>
          <cell r="AU193">
            <v>7500</v>
          </cell>
          <cell r="AV193">
            <v>0.72815533980582514</v>
          </cell>
          <cell r="AW193">
            <v>0.35922330097087385</v>
          </cell>
          <cell r="AY193">
            <v>69.461777853670824</v>
          </cell>
        </row>
        <row r="194">
          <cell r="A194">
            <v>189</v>
          </cell>
          <cell r="B194" t="str">
            <v>3</v>
          </cell>
          <cell r="C194" t="str">
            <v>12</v>
          </cell>
          <cell r="D194" t="str">
            <v>NH212</v>
          </cell>
          <cell r="E194" t="str">
            <v>Ng÷ v¨n 12/2 (NC)</v>
          </cell>
          <cell r="F194" t="str">
            <v>17x24</v>
          </cell>
          <cell r="G194">
            <v>224</v>
          </cell>
          <cell r="H194">
            <v>71</v>
          </cell>
          <cell r="I194" t="str">
            <v>PG</v>
          </cell>
          <cell r="J194" t="str">
            <v>48</v>
          </cell>
          <cell r="K194">
            <v>1</v>
          </cell>
          <cell r="L194" t="str">
            <v>C180</v>
          </cell>
          <cell r="M194" t="str">
            <v>4/0</v>
          </cell>
          <cell r="N194">
            <v>18000</v>
          </cell>
          <cell r="O194">
            <v>4032000</v>
          </cell>
          <cell r="P194">
            <v>1000</v>
          </cell>
          <cell r="Q194">
            <v>224000</v>
          </cell>
          <cell r="R194">
            <v>22.738665600000001</v>
          </cell>
          <cell r="S194">
            <v>7.5398000000000005</v>
          </cell>
          <cell r="T194">
            <v>0.46750000000000003</v>
          </cell>
          <cell r="U194">
            <v>0.436</v>
          </cell>
          <cell r="V194">
            <v>0.51720734126984136</v>
          </cell>
          <cell r="W194">
            <v>0.32500000000000001</v>
          </cell>
          <cell r="X194">
            <v>7.037047371031746</v>
          </cell>
          <cell r="Y194">
            <v>0.50011439404084401</v>
          </cell>
          <cell r="Z194">
            <v>4.617727985476586</v>
          </cell>
          <cell r="AA194">
            <v>4.9475656987249135</v>
          </cell>
          <cell r="AB194">
            <v>0.38481066545638215</v>
          </cell>
          <cell r="AC194">
            <v>49.51143905600032</v>
          </cell>
          <cell r="AD194">
            <v>11090.562348544072</v>
          </cell>
          <cell r="AE194">
            <v>428.20522044300009</v>
          </cell>
          <cell r="AF194">
            <v>116.1408855</v>
          </cell>
          <cell r="AG194">
            <v>1.87</v>
          </cell>
          <cell r="AH194">
            <v>91.571333333333342</v>
          </cell>
          <cell r="AI194">
            <v>6.7480000000000002</v>
          </cell>
          <cell r="AJ194">
            <v>644.53543927633348</v>
          </cell>
          <cell r="AK194">
            <v>11735.097787820405</v>
          </cell>
          <cell r="AL194">
            <v>185.83281000857502</v>
          </cell>
          <cell r="AM194">
            <v>11920.930597828979</v>
          </cell>
          <cell r="AN194">
            <v>0</v>
          </cell>
          <cell r="AO194">
            <v>3661.9852163265491</v>
          </cell>
          <cell r="AP194">
            <v>15582.915814155529</v>
          </cell>
          <cell r="AQ194">
            <v>15600</v>
          </cell>
          <cell r="AR194">
            <v>12000</v>
          </cell>
          <cell r="AS194">
            <v>1.3</v>
          </cell>
          <cell r="AT194">
            <v>9100</v>
          </cell>
          <cell r="AU194">
            <v>6500</v>
          </cell>
          <cell r="AV194">
            <v>0.71428571428571419</v>
          </cell>
          <cell r="AW194">
            <v>0.31868131868131866</v>
          </cell>
          <cell r="AY194">
            <v>69.566588456051463</v>
          </cell>
        </row>
        <row r="195">
          <cell r="A195">
            <v>190</v>
          </cell>
          <cell r="B195" t="str">
            <v>3</v>
          </cell>
          <cell r="C195" t="str">
            <v>12</v>
          </cell>
          <cell r="D195" t="str">
            <v>NH215</v>
          </cell>
          <cell r="E195" t="str">
            <v>LÞch sö 12 (NC)</v>
          </cell>
          <cell r="F195" t="str">
            <v>17x24</v>
          </cell>
          <cell r="G195">
            <v>296</v>
          </cell>
          <cell r="H195">
            <v>70</v>
          </cell>
          <cell r="I195" t="str">
            <v>PG</v>
          </cell>
          <cell r="J195" t="str">
            <v>57</v>
          </cell>
          <cell r="K195">
            <v>2</v>
          </cell>
          <cell r="L195" t="str">
            <v>C180</v>
          </cell>
          <cell r="M195" t="str">
            <v>4/0</v>
          </cell>
          <cell r="N195">
            <v>5000</v>
          </cell>
          <cell r="O195">
            <v>1480000</v>
          </cell>
          <cell r="P195">
            <v>4000</v>
          </cell>
          <cell r="Q195">
            <v>1184000</v>
          </cell>
          <cell r="R195">
            <v>30.467999100000007</v>
          </cell>
          <cell r="S195">
            <v>15.921110000000001</v>
          </cell>
          <cell r="T195">
            <v>0.46750000000000003</v>
          </cell>
          <cell r="U195">
            <v>0.52700000000000002</v>
          </cell>
          <cell r="V195">
            <v>3.2045675675675676</v>
          </cell>
          <cell r="W195">
            <v>1.17</v>
          </cell>
          <cell r="X195">
            <v>18.901182432432432</v>
          </cell>
          <cell r="Y195">
            <v>0.50011439404084401</v>
          </cell>
          <cell r="Z195">
            <v>4.617727985476586</v>
          </cell>
          <cell r="AA195">
            <v>4.9475656987249135</v>
          </cell>
          <cell r="AB195">
            <v>0.38481066545638215</v>
          </cell>
          <cell r="AC195">
            <v>81.109577843698744</v>
          </cell>
          <cell r="AD195">
            <v>24008.435041734829</v>
          </cell>
          <cell r="AE195">
            <v>428.20522044300009</v>
          </cell>
          <cell r="AF195">
            <v>171.96872400000001</v>
          </cell>
          <cell r="AG195">
            <v>1.87</v>
          </cell>
          <cell r="AH195">
            <v>329.65680000000003</v>
          </cell>
          <cell r="AI195">
            <v>6.7480000000000002</v>
          </cell>
          <cell r="AJ195">
            <v>938.44874444300012</v>
          </cell>
          <cell r="AK195">
            <v>24946.88378617783</v>
          </cell>
          <cell r="AL195">
            <v>361.79000595107505</v>
          </cell>
          <cell r="AM195">
            <v>25308.673792128906</v>
          </cell>
          <cell r="AN195">
            <v>0</v>
          </cell>
          <cell r="AO195">
            <v>7774.5599230722773</v>
          </cell>
          <cell r="AP195">
            <v>33083.233715201182</v>
          </cell>
          <cell r="AQ195">
            <v>33100</v>
          </cell>
          <cell r="AR195">
            <v>19000</v>
          </cell>
          <cell r="AS195">
            <v>1.7421052631578948</v>
          </cell>
          <cell r="AT195">
            <v>14500</v>
          </cell>
          <cell r="AU195">
            <v>18600</v>
          </cell>
          <cell r="AV195">
            <v>1.2827586206896551</v>
          </cell>
          <cell r="AW195">
            <v>0.31034482758620685</v>
          </cell>
          <cell r="AY195">
            <v>111.76768147027427</v>
          </cell>
        </row>
        <row r="196">
          <cell r="A196">
            <v>191</v>
          </cell>
          <cell r="B196" t="str">
            <v>3</v>
          </cell>
          <cell r="C196" t="str">
            <v>12</v>
          </cell>
          <cell r="D196" t="str">
            <v>NH216</v>
          </cell>
          <cell r="E196" t="str">
            <v>§Þa lÝ 12 (NC)</v>
          </cell>
          <cell r="F196" t="str">
            <v>17x24</v>
          </cell>
          <cell r="G196">
            <v>256</v>
          </cell>
          <cell r="H196">
            <v>70</v>
          </cell>
          <cell r="I196" t="str">
            <v>PG</v>
          </cell>
          <cell r="J196" t="str">
            <v>60</v>
          </cell>
          <cell r="K196">
            <v>4</v>
          </cell>
          <cell r="L196" t="str">
            <v>C180</v>
          </cell>
          <cell r="M196" t="str">
            <v>4/0</v>
          </cell>
          <cell r="N196">
            <v>5000</v>
          </cell>
          <cell r="O196">
            <v>1280000</v>
          </cell>
          <cell r="P196">
            <v>4000</v>
          </cell>
          <cell r="Q196">
            <v>1024000</v>
          </cell>
          <cell r="R196">
            <v>32.540710124999997</v>
          </cell>
          <cell r="S196">
            <v>25.088870000000004</v>
          </cell>
          <cell r="T196">
            <v>0.46750000000000003</v>
          </cell>
          <cell r="U196">
            <v>0.58599999999999997</v>
          </cell>
          <cell r="V196">
            <v>6.4050937500000016</v>
          </cell>
          <cell r="W196">
            <v>1.17</v>
          </cell>
          <cell r="X196">
            <v>21.8544921875</v>
          </cell>
          <cell r="Y196">
            <v>0.50011439404084401</v>
          </cell>
          <cell r="Z196">
            <v>4.617727985476586</v>
          </cell>
          <cell r="AA196">
            <v>4.9475656987249135</v>
          </cell>
          <cell r="AB196">
            <v>0.38481066545638215</v>
          </cell>
          <cell r="AC196">
            <v>98.562884806198753</v>
          </cell>
          <cell r="AD196">
            <v>25232.098510386881</v>
          </cell>
          <cell r="AE196">
            <v>428.20522044300009</v>
          </cell>
          <cell r="AF196">
            <v>171.96872400000001</v>
          </cell>
          <cell r="AG196">
            <v>1.87</v>
          </cell>
          <cell r="AH196">
            <v>329.65680000000003</v>
          </cell>
          <cell r="AI196">
            <v>6.7480000000000002</v>
          </cell>
          <cell r="AJ196">
            <v>938.44874444300012</v>
          </cell>
          <cell r="AK196">
            <v>26170.547254829882</v>
          </cell>
          <cell r="AL196">
            <v>386.87241141107506</v>
          </cell>
          <cell r="AM196">
            <v>26557.419666240956</v>
          </cell>
          <cell r="AN196">
            <v>0</v>
          </cell>
          <cell r="AO196">
            <v>8158.1615968191163</v>
          </cell>
          <cell r="AP196">
            <v>34715.58126306007</v>
          </cell>
          <cell r="AQ196">
            <v>34700</v>
          </cell>
          <cell r="AR196">
            <v>21000</v>
          </cell>
          <cell r="AS196">
            <v>1.6523809523809523</v>
          </cell>
          <cell r="AT196">
            <v>15700</v>
          </cell>
          <cell r="AU196">
            <v>19000</v>
          </cell>
          <cell r="AV196">
            <v>1.2101910828025479</v>
          </cell>
          <cell r="AW196">
            <v>0.33757961783439483</v>
          </cell>
          <cell r="AY196">
            <v>135.6077393088284</v>
          </cell>
        </row>
        <row r="197">
          <cell r="A197">
            <v>192</v>
          </cell>
          <cell r="B197" t="str">
            <v>3</v>
          </cell>
          <cell r="C197" t="str">
            <v>12</v>
          </cell>
          <cell r="D197" t="str">
            <v>NH220</v>
          </cell>
          <cell r="E197" t="str">
            <v>TiÕng Anh 12 (NC)</v>
          </cell>
          <cell r="F197" t="str">
            <v>17x24</v>
          </cell>
          <cell r="G197">
            <v>240</v>
          </cell>
          <cell r="H197">
            <v>140</v>
          </cell>
          <cell r="I197" t="str">
            <v>PG</v>
          </cell>
          <cell r="J197" t="str">
            <v>60</v>
          </cell>
          <cell r="K197">
            <v>4</v>
          </cell>
          <cell r="L197" t="str">
            <v>C180</v>
          </cell>
          <cell r="M197" t="str">
            <v>4/0</v>
          </cell>
          <cell r="N197">
            <v>13000</v>
          </cell>
          <cell r="O197">
            <v>3120000</v>
          </cell>
          <cell r="P197">
            <v>2000</v>
          </cell>
          <cell r="Q197">
            <v>480000</v>
          </cell>
          <cell r="R197">
            <v>32.540710124999997</v>
          </cell>
          <cell r="S197">
            <v>17.932175000000001</v>
          </cell>
          <cell r="T197">
            <v>0.46750000000000003</v>
          </cell>
          <cell r="U197">
            <v>0.58599999999999997</v>
          </cell>
          <cell r="V197">
            <v>3.1166102564102562</v>
          </cell>
          <cell r="W197">
            <v>0.45</v>
          </cell>
          <cell r="X197">
            <v>17.931891025641026</v>
          </cell>
          <cell r="Y197">
            <v>0.50011439404084401</v>
          </cell>
          <cell r="Z197">
            <v>4.617727985476586</v>
          </cell>
          <cell r="AA197">
            <v>4.9475656987249135</v>
          </cell>
          <cell r="AB197">
            <v>0.38481066545638215</v>
          </cell>
          <cell r="AC197">
            <v>83.475105150750025</v>
          </cell>
          <cell r="AD197">
            <v>20034.025236180005</v>
          </cell>
          <cell r="AE197">
            <v>428.20522044300009</v>
          </cell>
          <cell r="AF197">
            <v>125.20303650000002</v>
          </cell>
          <cell r="AG197">
            <v>1.87</v>
          </cell>
          <cell r="AH197">
            <v>128.99107692307695</v>
          </cell>
          <cell r="AI197">
            <v>6.7480000000000002</v>
          </cell>
          <cell r="AJ197">
            <v>691.01733386607702</v>
          </cell>
          <cell r="AK197">
            <v>20725.042570046084</v>
          </cell>
          <cell r="AL197">
            <v>319.52426717357497</v>
          </cell>
          <cell r="AM197">
            <v>21044.56683721966</v>
          </cell>
          <cell r="AN197">
            <v>0</v>
          </cell>
          <cell r="AO197">
            <v>6464.6708584923135</v>
          </cell>
          <cell r="AP197">
            <v>27509.237695711974</v>
          </cell>
          <cell r="AQ197">
            <v>27500</v>
          </cell>
          <cell r="AR197">
            <v>20000</v>
          </cell>
          <cell r="AS197">
            <v>1.375</v>
          </cell>
          <cell r="AT197">
            <v>14700</v>
          </cell>
          <cell r="AU197">
            <v>12800</v>
          </cell>
          <cell r="AV197">
            <v>0.87074829931972797</v>
          </cell>
          <cell r="AW197">
            <v>0.36054421768707479</v>
          </cell>
          <cell r="AY197">
            <v>114.62182373213322</v>
          </cell>
        </row>
        <row r="198">
          <cell r="A198">
            <v>193</v>
          </cell>
          <cell r="B198" t="str">
            <v>3</v>
          </cell>
          <cell r="C198" t="str">
            <v>12</v>
          </cell>
          <cell r="D198" t="str">
            <v>NH222</v>
          </cell>
          <cell r="E198" t="str">
            <v>TiÕng Ph¸p 12 (NC)</v>
          </cell>
          <cell r="F198" t="str">
            <v>17x24</v>
          </cell>
          <cell r="G198">
            <v>208</v>
          </cell>
          <cell r="H198">
            <v>105</v>
          </cell>
          <cell r="I198" t="str">
            <v>PG</v>
          </cell>
          <cell r="J198" t="str">
            <v>48</v>
          </cell>
          <cell r="K198">
            <v>1</v>
          </cell>
          <cell r="L198" t="str">
            <v>C180</v>
          </cell>
          <cell r="M198" t="str">
            <v>4/0</v>
          </cell>
          <cell r="N198">
            <v>500</v>
          </cell>
          <cell r="O198">
            <v>104000</v>
          </cell>
          <cell r="P198">
            <v>0</v>
          </cell>
          <cell r="Q198">
            <v>0</v>
          </cell>
          <cell r="R198">
            <v>24.691413599999997</v>
          </cell>
          <cell r="S198">
            <v>47.277995000000004</v>
          </cell>
          <cell r="T198">
            <v>0.46750000000000003</v>
          </cell>
          <cell r="U198">
            <v>0.436</v>
          </cell>
          <cell r="V198">
            <v>6.210346153846154</v>
          </cell>
          <cell r="W198">
            <v>3.9</v>
          </cell>
          <cell r="X198">
            <v>403.46754807692309</v>
          </cell>
          <cell r="Y198">
            <v>0.50011439404084401</v>
          </cell>
          <cell r="Z198">
            <v>4.617727985476586</v>
          </cell>
          <cell r="AA198">
            <v>4.9475656987249135</v>
          </cell>
          <cell r="AB198">
            <v>0.38481066545638215</v>
          </cell>
          <cell r="AC198">
            <v>496.90102157446796</v>
          </cell>
          <cell r="AD198">
            <v>103355.41248748933</v>
          </cell>
          <cell r="AE198">
            <v>428.20522044300009</v>
          </cell>
          <cell r="AF198">
            <v>716.32132650000005</v>
          </cell>
          <cell r="AG198">
            <v>1.87</v>
          </cell>
          <cell r="AH198">
            <v>3067.7680000000005</v>
          </cell>
          <cell r="AI198">
            <v>6.7480000000000002</v>
          </cell>
          <cell r="AJ198">
            <v>4220.9125469430001</v>
          </cell>
          <cell r="AK198">
            <v>107576.32503443233</v>
          </cell>
          <cell r="AL198">
            <v>405.33183839357503</v>
          </cell>
          <cell r="AM198">
            <v>107981.6568728259</v>
          </cell>
          <cell r="AN198">
            <v>0</v>
          </cell>
          <cell r="AO198">
            <v>33170.835771390965</v>
          </cell>
          <cell r="AP198">
            <v>141152.49264421687</v>
          </cell>
          <cell r="AQ198">
            <v>141200</v>
          </cell>
          <cell r="AR198">
            <v>11000</v>
          </cell>
          <cell r="AS198">
            <v>12.836363636363636</v>
          </cell>
          <cell r="AT198">
            <v>8500</v>
          </cell>
          <cell r="AU198">
            <v>132700</v>
          </cell>
          <cell r="AV198">
            <v>15.611764705882354</v>
          </cell>
          <cell r="AW198">
            <v>0.29411764705882359</v>
          </cell>
          <cell r="AY198">
            <v>678.61775309719644</v>
          </cell>
        </row>
        <row r="199">
          <cell r="A199">
            <v>194</v>
          </cell>
          <cell r="B199" t="str">
            <v>3</v>
          </cell>
          <cell r="C199" t="str">
            <v>12</v>
          </cell>
          <cell r="D199" t="str">
            <v>NH224</v>
          </cell>
          <cell r="E199" t="str">
            <v>TiÕng Nga 12 (NC)</v>
          </cell>
          <cell r="F199" t="str">
            <v>17x24</v>
          </cell>
          <cell r="G199">
            <v>272</v>
          </cell>
          <cell r="H199">
            <v>140</v>
          </cell>
          <cell r="I199" t="str">
            <v>CK</v>
          </cell>
          <cell r="J199" t="str">
            <v>48</v>
          </cell>
          <cell r="K199">
            <v>1</v>
          </cell>
          <cell r="L199" t="str">
            <v>C180</v>
          </cell>
          <cell r="M199" t="str">
            <v>4/0</v>
          </cell>
          <cell r="N199">
            <v>500</v>
          </cell>
          <cell r="O199">
            <v>136000</v>
          </cell>
          <cell r="P199">
            <v>0</v>
          </cell>
          <cell r="Q199">
            <v>0</v>
          </cell>
          <cell r="R199">
            <v>24.691413599999997</v>
          </cell>
          <cell r="S199">
            <v>47.377995000000006</v>
          </cell>
          <cell r="T199">
            <v>0.46750000000000003</v>
          </cell>
          <cell r="U199">
            <v>0.436</v>
          </cell>
          <cell r="V199">
            <v>4.7490882352941179</v>
          </cell>
          <cell r="W199">
            <v>3.9</v>
          </cell>
          <cell r="X199">
            <v>411.37867647058823</v>
          </cell>
          <cell r="Y199">
            <v>0.50011439404084401</v>
          </cell>
          <cell r="Z199">
            <v>4.617727985476586</v>
          </cell>
          <cell r="AA199">
            <v>4.9475656987249135</v>
          </cell>
          <cell r="AB199">
            <v>0.38481066545638215</v>
          </cell>
          <cell r="AC199">
            <v>503.45089204958111</v>
          </cell>
          <cell r="AD199">
            <v>136938.64263748607</v>
          </cell>
          <cell r="AE199">
            <v>428.20522044300009</v>
          </cell>
          <cell r="AF199">
            <v>716.69132650000006</v>
          </cell>
          <cell r="AG199">
            <v>1.87</v>
          </cell>
          <cell r="AH199">
            <v>3067.7680000000005</v>
          </cell>
          <cell r="AI199">
            <v>6.7480000000000002</v>
          </cell>
          <cell r="AJ199">
            <v>4221.2825469429999</v>
          </cell>
          <cell r="AK199">
            <v>141159.92518442907</v>
          </cell>
          <cell r="AL199">
            <v>521.92014215357506</v>
          </cell>
          <cell r="AM199">
            <v>141681.84532658264</v>
          </cell>
          <cell r="AN199">
            <v>0</v>
          </cell>
          <cell r="AO199">
            <v>43523.181244113621</v>
          </cell>
          <cell r="AP199">
            <v>185205.02657069627</v>
          </cell>
          <cell r="AQ199">
            <v>185200</v>
          </cell>
          <cell r="AR199">
            <v>15000</v>
          </cell>
          <cell r="AS199">
            <v>12.346666666666666</v>
          </cell>
          <cell r="AT199">
            <v>10900</v>
          </cell>
          <cell r="AU199">
            <v>174300</v>
          </cell>
          <cell r="AV199">
            <v>15.990825688073393</v>
          </cell>
          <cell r="AW199">
            <v>0.37614678899082565</v>
          </cell>
          <cell r="AY199">
            <v>680.90083298050104</v>
          </cell>
        </row>
        <row r="200">
          <cell r="A200">
            <v>195</v>
          </cell>
          <cell r="B200" t="str">
            <v>3</v>
          </cell>
          <cell r="C200" t="str">
            <v>12</v>
          </cell>
          <cell r="D200" t="str">
            <v>NH226</v>
          </cell>
          <cell r="E200" t="str">
            <v>TiÕng Trung Quèc 12 (NC)</v>
          </cell>
          <cell r="F200" t="str">
            <v>17x24</v>
          </cell>
          <cell r="G200">
            <v>256</v>
          </cell>
          <cell r="H200">
            <v>125</v>
          </cell>
          <cell r="I200" t="str">
            <v>PG</v>
          </cell>
          <cell r="J200" t="str">
            <v>57</v>
          </cell>
          <cell r="K200">
            <v>2</v>
          </cell>
          <cell r="L200" t="str">
            <v>C180</v>
          </cell>
          <cell r="M200" t="str">
            <v>4/0</v>
          </cell>
          <cell r="N200">
            <v>500</v>
          </cell>
          <cell r="O200">
            <v>128000</v>
          </cell>
          <cell r="P200">
            <v>0</v>
          </cell>
          <cell r="Q200">
            <v>0</v>
          </cell>
          <cell r="R200">
            <v>34.154951118750006</v>
          </cell>
          <cell r="S200">
            <v>66.231440000000021</v>
          </cell>
          <cell r="T200">
            <v>0.46750000000000003</v>
          </cell>
          <cell r="U200">
            <v>0.52700000000000002</v>
          </cell>
          <cell r="V200">
            <v>10.9855625</v>
          </cell>
          <cell r="W200">
            <v>3.9</v>
          </cell>
          <cell r="X200">
            <v>373.291015625</v>
          </cell>
          <cell r="Y200">
            <v>0.50011439404084401</v>
          </cell>
          <cell r="Z200">
            <v>4.617727985476586</v>
          </cell>
          <cell r="AA200">
            <v>4.9475656987249135</v>
          </cell>
          <cell r="AB200">
            <v>0.38481066545638215</v>
          </cell>
          <cell r="AC200">
            <v>500.00768798744872</v>
          </cell>
          <cell r="AD200">
            <v>128001.96812478687</v>
          </cell>
          <cell r="AE200">
            <v>428.20522044300009</v>
          </cell>
          <cell r="AF200">
            <v>716.32132650000005</v>
          </cell>
          <cell r="AG200">
            <v>1.87</v>
          </cell>
          <cell r="AH200">
            <v>3067.7680000000005</v>
          </cell>
          <cell r="AI200">
            <v>6.7480000000000002</v>
          </cell>
          <cell r="AJ200">
            <v>4220.9125469430001</v>
          </cell>
          <cell r="AK200">
            <v>132222.88067172986</v>
          </cell>
          <cell r="AL200">
            <v>674.12481683357521</v>
          </cell>
          <cell r="AM200">
            <v>132897.00548856345</v>
          </cell>
          <cell r="AN200">
            <v>0</v>
          </cell>
          <cell r="AO200">
            <v>40824.570313480275</v>
          </cell>
          <cell r="AP200">
            <v>173721.57580204372</v>
          </cell>
          <cell r="AQ200">
            <v>173700</v>
          </cell>
          <cell r="AR200">
            <v>17000</v>
          </cell>
          <cell r="AS200">
            <v>10.217647058823529</v>
          </cell>
          <cell r="AT200">
            <v>12600</v>
          </cell>
          <cell r="AU200">
            <v>161100</v>
          </cell>
          <cell r="AV200">
            <v>12.785714285714286</v>
          </cell>
          <cell r="AW200">
            <v>0.3492063492063493</v>
          </cell>
          <cell r="AY200">
            <v>678.59990547673328</v>
          </cell>
        </row>
        <row r="201">
          <cell r="A201">
            <v>196</v>
          </cell>
          <cell r="B201" t="str">
            <v>3</v>
          </cell>
          <cell r="C201" t="str">
            <v>12</v>
          </cell>
          <cell r="D201" t="str">
            <v>CH210</v>
          </cell>
          <cell r="E201" t="str">
            <v>C«ng nghÖ 12 (C)</v>
          </cell>
          <cell r="F201" t="str">
            <v>17x24</v>
          </cell>
          <cell r="G201">
            <v>120</v>
          </cell>
          <cell r="H201">
            <v>35</v>
          </cell>
          <cell r="I201" t="str">
            <v>PG</v>
          </cell>
          <cell r="J201" t="str">
            <v>60</v>
          </cell>
          <cell r="K201">
            <v>4</v>
          </cell>
          <cell r="L201" t="str">
            <v>C180</v>
          </cell>
          <cell r="M201" t="str">
            <v>4/0</v>
          </cell>
          <cell r="N201">
            <v>338000</v>
          </cell>
          <cell r="O201">
            <v>40560000</v>
          </cell>
          <cell r="P201">
            <v>289000</v>
          </cell>
          <cell r="Q201">
            <v>34680000</v>
          </cell>
          <cell r="R201">
            <v>32.540710124999997</v>
          </cell>
          <cell r="S201">
            <v>15.336890000000002</v>
          </cell>
          <cell r="T201">
            <v>0.46750000000000003</v>
          </cell>
          <cell r="U201">
            <v>0.58599999999999997</v>
          </cell>
          <cell r="V201">
            <v>0.20213313609467459</v>
          </cell>
          <cell r="W201">
            <v>1.7307692307692309E-2</v>
          </cell>
          <cell r="X201">
            <v>0.32985083826429978</v>
          </cell>
          <cell r="Y201">
            <v>0.50011439404084401</v>
          </cell>
          <cell r="Z201">
            <v>4.617727985476586</v>
          </cell>
          <cell r="AA201">
            <v>4.9475656987249135</v>
          </cell>
          <cell r="AB201">
            <v>0.38481066545638215</v>
          </cell>
          <cell r="AC201">
            <v>59.930610535365389</v>
          </cell>
          <cell r="AD201">
            <v>7191.6732642438465</v>
          </cell>
          <cell r="AE201">
            <v>428.20522044300009</v>
          </cell>
          <cell r="AF201">
            <v>104.87555100000002</v>
          </cell>
          <cell r="AG201">
            <v>1.87</v>
          </cell>
          <cell r="AH201">
            <v>4.8765798816568058</v>
          </cell>
          <cell r="AI201">
            <v>6.7480000000000002</v>
          </cell>
          <cell r="AJ201">
            <v>546.57535132465694</v>
          </cell>
          <cell r="AK201">
            <v>7738.2486155685037</v>
          </cell>
          <cell r="AL201">
            <v>158.40906966107499</v>
          </cell>
          <cell r="AM201">
            <v>7896.6576852295784</v>
          </cell>
          <cell r="AN201">
            <v>0</v>
          </cell>
          <cell r="AO201">
            <v>2425.7706614757531</v>
          </cell>
          <cell r="AP201">
            <v>10322.428346705332</v>
          </cell>
          <cell r="AQ201">
            <v>10000</v>
          </cell>
          <cell r="AR201">
            <v>10000</v>
          </cell>
          <cell r="AS201">
            <v>1</v>
          </cell>
          <cell r="AT201">
            <v>9200</v>
          </cell>
          <cell r="AU201">
            <v>800</v>
          </cell>
          <cell r="AV201">
            <v>8.6956521739130377E-2</v>
          </cell>
          <cell r="AW201">
            <v>8.6956521739130377E-2</v>
          </cell>
          <cell r="AY201">
            <v>86.020236222544426</v>
          </cell>
        </row>
        <row r="202">
          <cell r="A202">
            <v>197</v>
          </cell>
          <cell r="B202" t="str">
            <v>3</v>
          </cell>
          <cell r="C202" t="str">
            <v>12</v>
          </cell>
          <cell r="D202" t="str">
            <v>CH217</v>
          </cell>
          <cell r="E202" t="str">
            <v>Gi¸o dôc c«ng d©n 12 (C)</v>
          </cell>
          <cell r="F202" t="str">
            <v>17x24</v>
          </cell>
          <cell r="G202">
            <v>120</v>
          </cell>
          <cell r="H202">
            <v>35</v>
          </cell>
          <cell r="I202" t="str">
            <v>PG</v>
          </cell>
          <cell r="J202" t="str">
            <v>48</v>
          </cell>
          <cell r="K202">
            <v>1</v>
          </cell>
          <cell r="L202" t="str">
            <v>C180</v>
          </cell>
          <cell r="M202" t="str">
            <v>4/0</v>
          </cell>
          <cell r="N202">
            <v>344000</v>
          </cell>
          <cell r="O202">
            <v>41280000</v>
          </cell>
          <cell r="P202">
            <v>307000</v>
          </cell>
          <cell r="Q202">
            <v>36840000</v>
          </cell>
          <cell r="R202">
            <v>22.738665600000001</v>
          </cell>
          <cell r="S202">
            <v>6.9218750000000009</v>
          </cell>
          <cell r="T202">
            <v>0.46750000000000003</v>
          </cell>
          <cell r="U202">
            <v>0.436</v>
          </cell>
          <cell r="V202">
            <v>5.9235852713178293E-2</v>
          </cell>
          <cell r="W202">
            <v>1.7005813953488373E-2</v>
          </cell>
          <cell r="X202">
            <v>0.33882933624031009</v>
          </cell>
          <cell r="Y202">
            <v>0.50011439404084401</v>
          </cell>
          <cell r="Z202">
            <v>4.617727985476586</v>
          </cell>
          <cell r="AA202">
            <v>4.9475656987249135</v>
          </cell>
          <cell r="AB202">
            <v>0.38481066545638215</v>
          </cell>
          <cell r="AC202">
            <v>41.42933034660571</v>
          </cell>
          <cell r="AD202">
            <v>4971.5196415926848</v>
          </cell>
          <cell r="AE202">
            <v>428.20522044300009</v>
          </cell>
          <cell r="AF202">
            <v>104.87555100000002</v>
          </cell>
          <cell r="AG202">
            <v>1.87</v>
          </cell>
          <cell r="AH202">
            <v>4.8746627906976752</v>
          </cell>
          <cell r="AI202">
            <v>6.7480000000000002</v>
          </cell>
          <cell r="AJ202">
            <v>546.57343423369787</v>
          </cell>
          <cell r="AK202">
            <v>5518.093075826383</v>
          </cell>
          <cell r="AL202">
            <v>103.75789108607501</v>
          </cell>
          <cell r="AM202">
            <v>5621.8509669124578</v>
          </cell>
          <cell r="AN202">
            <v>0</v>
          </cell>
          <cell r="AO202">
            <v>1726.9738264371601</v>
          </cell>
          <cell r="AP202">
            <v>7348.8247933496177</v>
          </cell>
          <cell r="AQ202">
            <v>7000</v>
          </cell>
          <cell r="AR202">
            <v>7000</v>
          </cell>
          <cell r="AS202">
            <v>1</v>
          </cell>
          <cell r="AT202">
            <v>6000</v>
          </cell>
          <cell r="AU202">
            <v>1000</v>
          </cell>
          <cell r="AV202">
            <v>0.16666666666666674</v>
          </cell>
          <cell r="AW202">
            <v>0.16666666666666674</v>
          </cell>
          <cell r="AY202">
            <v>61.240206611246812</v>
          </cell>
        </row>
        <row r="203">
          <cell r="A203">
            <v>198</v>
          </cell>
          <cell r="B203" t="str">
            <v>3</v>
          </cell>
          <cell r="C203">
            <v>12</v>
          </cell>
          <cell r="D203" t="str">
            <v>KH201</v>
          </cell>
          <cell r="E203" t="str">
            <v>Gi¸o dôc quèc phßng an ninh 12</v>
          </cell>
          <cell r="F203" t="str">
            <v>17x24</v>
          </cell>
          <cell r="G203">
            <v>108</v>
          </cell>
          <cell r="H203">
            <v>35</v>
          </cell>
          <cell r="I203" t="str">
            <v>§L</v>
          </cell>
          <cell r="J203" t="str">
            <v>60</v>
          </cell>
          <cell r="K203">
            <v>4</v>
          </cell>
          <cell r="L203" t="str">
            <v>C120</v>
          </cell>
          <cell r="M203" t="str">
            <v>4/1</v>
          </cell>
          <cell r="N203">
            <v>212000</v>
          </cell>
          <cell r="O203">
            <v>22896000</v>
          </cell>
          <cell r="R203">
            <v>32.540710124999997</v>
          </cell>
          <cell r="S203">
            <v>11.875395000000003</v>
          </cell>
          <cell r="T203">
            <v>0.46750000000000003</v>
          </cell>
          <cell r="U203">
            <v>0.58599999999999997</v>
          </cell>
          <cell r="V203">
            <v>0.29145772187281627</v>
          </cell>
          <cell r="W203">
            <v>2.759433962264151E-2</v>
          </cell>
          <cell r="X203">
            <v>0.53120632424877712</v>
          </cell>
          <cell r="Y203">
            <v>0.50011439404084401</v>
          </cell>
          <cell r="Z203">
            <v>4.617727985476586</v>
          </cell>
          <cell r="AA203">
            <v>4.9475656987249135</v>
          </cell>
          <cell r="AB203">
            <v>0.38481066545638215</v>
          </cell>
          <cell r="AC203">
            <v>56.770082254442961</v>
          </cell>
          <cell r="AD203">
            <v>6131.1688834798397</v>
          </cell>
          <cell r="AE203">
            <v>290.62527694200003</v>
          </cell>
          <cell r="AF203">
            <v>107.02517500000002</v>
          </cell>
          <cell r="AG203">
            <v>1.87</v>
          </cell>
          <cell r="AH203">
            <v>7.6400188679245291</v>
          </cell>
          <cell r="AI203">
            <v>4.2160000000000002</v>
          </cell>
          <cell r="AJ203">
            <v>411.37647080992457</v>
          </cell>
          <cell r="AK203">
            <v>6542.545354289764</v>
          </cell>
          <cell r="AL203">
            <v>131.17374513605</v>
          </cell>
          <cell r="AM203">
            <v>6673.7190994258144</v>
          </cell>
          <cell r="AN203">
            <v>1050</v>
          </cell>
          <cell r="AO203">
            <v>2467.5</v>
          </cell>
          <cell r="AP203">
            <v>10500</v>
          </cell>
          <cell r="AQ203">
            <v>11000</v>
          </cell>
          <cell r="AR203">
            <v>11000</v>
          </cell>
          <cell r="AS203">
            <v>1</v>
          </cell>
          <cell r="AT203">
            <v>10300</v>
          </cell>
          <cell r="AU203">
            <v>700</v>
          </cell>
          <cell r="AV203">
            <v>6.7961165048543659E-2</v>
          </cell>
          <cell r="AW203">
            <v>6.7961165048543659E-2</v>
          </cell>
        </row>
        <row r="204">
          <cell r="A204">
            <v>199</v>
          </cell>
          <cell r="B204" t="str">
            <v>3</v>
          </cell>
          <cell r="C204" t="str">
            <v>12</v>
          </cell>
          <cell r="D204" t="str">
            <v>CH218</v>
          </cell>
          <cell r="E204" t="str">
            <v>Tin häc 12 (C)</v>
          </cell>
          <cell r="F204" t="str">
            <v>17x24</v>
          </cell>
          <cell r="G204">
            <v>136</v>
          </cell>
          <cell r="H204">
            <v>52.5</v>
          </cell>
          <cell r="I204" t="str">
            <v>PG</v>
          </cell>
          <cell r="J204" t="str">
            <v>48</v>
          </cell>
          <cell r="K204">
            <v>1</v>
          </cell>
          <cell r="L204" t="str">
            <v>C180</v>
          </cell>
          <cell r="M204" t="str">
            <v>4/0</v>
          </cell>
          <cell r="N204">
            <v>341000</v>
          </cell>
          <cell r="O204">
            <v>46376000</v>
          </cell>
          <cell r="P204">
            <v>303000</v>
          </cell>
          <cell r="Q204">
            <v>41208000</v>
          </cell>
          <cell r="R204">
            <v>22.738665600000001</v>
          </cell>
          <cell r="S204">
            <v>6.9218750000000009</v>
          </cell>
          <cell r="T204">
            <v>0.46750000000000003</v>
          </cell>
          <cell r="U204">
            <v>0.436</v>
          </cell>
          <cell r="V204">
            <v>5.272675521821632E-2</v>
          </cell>
          <cell r="W204">
            <v>1.7155425219941348E-2</v>
          </cell>
          <cell r="X204">
            <v>0.43272651802656548</v>
          </cell>
          <cell r="Y204">
            <v>0.50011439404084401</v>
          </cell>
          <cell r="Z204">
            <v>4.617727985476586</v>
          </cell>
          <cell r="AA204">
            <v>4.9475656987249135</v>
          </cell>
          <cell r="AB204">
            <v>0.38481066545638215</v>
          </cell>
          <cell r="AC204">
            <v>41.516868042163452</v>
          </cell>
          <cell r="AD204">
            <v>5646.2940537342292</v>
          </cell>
          <cell r="AE204">
            <v>428.20522044300009</v>
          </cell>
          <cell r="AF204">
            <v>104.87555100000002</v>
          </cell>
          <cell r="AG204">
            <v>1.87</v>
          </cell>
          <cell r="AH204">
            <v>4.9175483870967751</v>
          </cell>
          <cell r="AI204">
            <v>6.7480000000000002</v>
          </cell>
          <cell r="AJ204">
            <v>546.61631983009693</v>
          </cell>
          <cell r="AK204">
            <v>6192.9103735643257</v>
          </cell>
          <cell r="AL204">
            <v>115.80910732607502</v>
          </cell>
          <cell r="AM204">
            <v>6308.7194808904005</v>
          </cell>
          <cell r="AN204">
            <v>0</v>
          </cell>
          <cell r="AO204">
            <v>1937.972650992476</v>
          </cell>
          <cell r="AP204">
            <v>8246.6921318828772</v>
          </cell>
          <cell r="AQ204">
            <v>8000</v>
          </cell>
          <cell r="AR204">
            <v>8000</v>
          </cell>
          <cell r="AS204">
            <v>1</v>
          </cell>
          <cell r="AT204">
            <v>6800</v>
          </cell>
          <cell r="AU204">
            <v>1200</v>
          </cell>
          <cell r="AV204">
            <v>0.17647058823529416</v>
          </cell>
          <cell r="AW204">
            <v>0.17647058823529416</v>
          </cell>
          <cell r="AY204">
            <v>60.637442146197628</v>
          </cell>
        </row>
      </sheetData>
      <sheetData sheetId="5">
        <row r="7">
          <cell r="E7" t="str">
            <v>1H101</v>
          </cell>
          <cell r="F7" t="str">
            <v>TiÕng ViÖt 1/1</v>
          </cell>
          <cell r="G7">
            <v>172</v>
          </cell>
          <cell r="H7">
            <v>4</v>
          </cell>
          <cell r="I7">
            <v>4</v>
          </cell>
          <cell r="J7" t="str">
            <v>4/0</v>
          </cell>
          <cell r="K7">
            <v>17</v>
          </cell>
          <cell r="L7">
            <v>24</v>
          </cell>
          <cell r="M7" t="str">
            <v>TB</v>
          </cell>
          <cell r="N7">
            <v>6</v>
          </cell>
          <cell r="O7">
            <v>1338000</v>
          </cell>
          <cell r="P7">
            <v>5352000</v>
          </cell>
          <cell r="Q7">
            <v>230136000</v>
          </cell>
          <cell r="R7">
            <v>7539840.0000000009</v>
          </cell>
          <cell r="S7">
            <v>1056440</v>
          </cell>
          <cell r="T7">
            <v>520000</v>
          </cell>
          <cell r="U7">
            <v>312000</v>
          </cell>
          <cell r="V7">
            <v>780000</v>
          </cell>
          <cell r="W7">
            <v>156000</v>
          </cell>
          <cell r="X7">
            <v>10364280</v>
          </cell>
          <cell r="Y7">
            <v>1768000</v>
          </cell>
          <cell r="Z7">
            <v>8596280</v>
          </cell>
          <cell r="AA7">
            <v>9723824</v>
          </cell>
          <cell r="AB7">
            <v>1676884.0000000002</v>
          </cell>
        </row>
        <row r="8">
          <cell r="E8" t="str">
            <v>1H102</v>
          </cell>
          <cell r="F8" t="str">
            <v>TiÕng ViÖt 1/2</v>
          </cell>
          <cell r="G8">
            <v>172</v>
          </cell>
          <cell r="H8">
            <v>4</v>
          </cell>
          <cell r="I8">
            <v>4</v>
          </cell>
          <cell r="J8" t="str">
            <v>4/0</v>
          </cell>
          <cell r="K8">
            <v>17</v>
          </cell>
          <cell r="L8">
            <v>24</v>
          </cell>
          <cell r="M8" t="str">
            <v>TB</v>
          </cell>
          <cell r="N8">
            <v>6</v>
          </cell>
          <cell r="O8">
            <v>1060000</v>
          </cell>
          <cell r="P8">
            <v>4240000</v>
          </cell>
          <cell r="Q8">
            <v>182320000</v>
          </cell>
          <cell r="R8">
            <v>7539840.0000000009</v>
          </cell>
          <cell r="S8">
            <v>1056440</v>
          </cell>
          <cell r="T8">
            <v>520000</v>
          </cell>
          <cell r="U8">
            <v>312000</v>
          </cell>
          <cell r="V8">
            <v>780000</v>
          </cell>
          <cell r="W8">
            <v>156000</v>
          </cell>
          <cell r="X8">
            <v>10364280</v>
          </cell>
          <cell r="Y8">
            <v>1768000</v>
          </cell>
          <cell r="Z8">
            <v>8596280</v>
          </cell>
          <cell r="AA8">
            <v>9723824</v>
          </cell>
          <cell r="AB8">
            <v>1676884.0000000002</v>
          </cell>
        </row>
        <row r="9">
          <cell r="E9" t="str">
            <v>1H103</v>
          </cell>
          <cell r="F9" t="str">
            <v>To¸n 1</v>
          </cell>
          <cell r="G9">
            <v>184</v>
          </cell>
          <cell r="H9">
            <v>2</v>
          </cell>
          <cell r="I9">
            <v>4</v>
          </cell>
          <cell r="J9" t="str">
            <v>4/0</v>
          </cell>
          <cell r="K9">
            <v>17</v>
          </cell>
          <cell r="L9">
            <v>24</v>
          </cell>
          <cell r="M9" t="str">
            <v>TB</v>
          </cell>
          <cell r="N9">
            <v>6</v>
          </cell>
          <cell r="O9">
            <v>1846000</v>
          </cell>
          <cell r="P9">
            <v>7384000</v>
          </cell>
          <cell r="Q9">
            <v>339664000</v>
          </cell>
          <cell r="R9">
            <v>3769920.0000000005</v>
          </cell>
          <cell r="S9">
            <v>1056440</v>
          </cell>
          <cell r="T9">
            <v>520000</v>
          </cell>
          <cell r="U9">
            <v>312000</v>
          </cell>
          <cell r="V9">
            <v>780000</v>
          </cell>
          <cell r="W9">
            <v>156000</v>
          </cell>
          <cell r="X9">
            <v>6594360</v>
          </cell>
          <cell r="Y9">
            <v>1768000</v>
          </cell>
          <cell r="Z9">
            <v>4826360</v>
          </cell>
          <cell r="AA9">
            <v>5576912</v>
          </cell>
          <cell r="AB9">
            <v>1676884.0000000002</v>
          </cell>
        </row>
        <row r="10">
          <cell r="E10" t="str">
            <v>1H104</v>
          </cell>
          <cell r="F10" t="str">
            <v>Tù nhiªn vµ x· héi 1</v>
          </cell>
          <cell r="G10">
            <v>72</v>
          </cell>
          <cell r="H10">
            <v>4</v>
          </cell>
          <cell r="I10">
            <v>5</v>
          </cell>
          <cell r="J10" t="str">
            <v>4/1</v>
          </cell>
          <cell r="K10">
            <v>17</v>
          </cell>
          <cell r="L10">
            <v>24</v>
          </cell>
          <cell r="M10" t="str">
            <v>TB</v>
          </cell>
          <cell r="N10">
            <v>6</v>
          </cell>
          <cell r="O10">
            <v>1509000</v>
          </cell>
          <cell r="P10">
            <v>6036000</v>
          </cell>
          <cell r="Q10">
            <v>108648000</v>
          </cell>
          <cell r="R10">
            <v>7539840.0000000009</v>
          </cell>
          <cell r="S10">
            <v>1320550</v>
          </cell>
          <cell r="T10">
            <v>520000</v>
          </cell>
          <cell r="U10">
            <v>312000</v>
          </cell>
          <cell r="V10">
            <v>780000</v>
          </cell>
          <cell r="W10">
            <v>156000</v>
          </cell>
          <cell r="X10">
            <v>10628390</v>
          </cell>
          <cell r="Y10">
            <v>1768000</v>
          </cell>
          <cell r="Z10">
            <v>8860390</v>
          </cell>
          <cell r="AA10">
            <v>9723824</v>
          </cell>
          <cell r="AB10">
            <v>1967405.0000000002</v>
          </cell>
        </row>
        <row r="11">
          <cell r="E11" t="str">
            <v>1H113</v>
          </cell>
          <cell r="F11" t="str">
            <v>TËp viÕt 1/1</v>
          </cell>
          <cell r="G11">
            <v>44</v>
          </cell>
          <cell r="H11">
            <v>2</v>
          </cell>
          <cell r="I11">
            <v>5</v>
          </cell>
          <cell r="J11" t="str">
            <v>4/1</v>
          </cell>
          <cell r="K11">
            <v>17</v>
          </cell>
          <cell r="L11">
            <v>24</v>
          </cell>
          <cell r="M11" t="str">
            <v>TB</v>
          </cell>
          <cell r="N11">
            <v>6</v>
          </cell>
          <cell r="O11">
            <v>1122000</v>
          </cell>
          <cell r="P11">
            <v>4488000</v>
          </cell>
          <cell r="Q11">
            <v>49368000</v>
          </cell>
          <cell r="R11">
            <v>3769920.0000000005</v>
          </cell>
          <cell r="S11">
            <v>1320550</v>
          </cell>
          <cell r="T11">
            <v>520000</v>
          </cell>
          <cell r="U11">
            <v>312000</v>
          </cell>
          <cell r="V11">
            <v>780000</v>
          </cell>
          <cell r="W11">
            <v>156000</v>
          </cell>
          <cell r="X11">
            <v>6858470</v>
          </cell>
          <cell r="Y11">
            <v>1768000</v>
          </cell>
          <cell r="Z11">
            <v>5090470</v>
          </cell>
          <cell r="AA11">
            <v>5576912</v>
          </cell>
          <cell r="AB11">
            <v>1967405.0000000002</v>
          </cell>
        </row>
        <row r="12">
          <cell r="E12" t="str">
            <v>1H114</v>
          </cell>
          <cell r="F12" t="str">
            <v>TËp viÕt 1/2</v>
          </cell>
          <cell r="G12">
            <v>36</v>
          </cell>
          <cell r="H12">
            <v>2</v>
          </cell>
          <cell r="I12">
            <v>5</v>
          </cell>
          <cell r="J12" t="str">
            <v>4/1</v>
          </cell>
          <cell r="K12">
            <v>17</v>
          </cell>
          <cell r="L12">
            <v>24</v>
          </cell>
          <cell r="M12" t="str">
            <v>TB</v>
          </cell>
          <cell r="N12">
            <v>6</v>
          </cell>
          <cell r="O12">
            <v>999000</v>
          </cell>
          <cell r="P12">
            <v>3996000</v>
          </cell>
          <cell r="Q12">
            <v>35964000</v>
          </cell>
          <cell r="R12">
            <v>3769920.0000000005</v>
          </cell>
          <cell r="S12">
            <v>1320550</v>
          </cell>
          <cell r="T12">
            <v>520000</v>
          </cell>
          <cell r="U12">
            <v>312000</v>
          </cell>
          <cell r="V12">
            <v>780000</v>
          </cell>
          <cell r="W12">
            <v>156000</v>
          </cell>
          <cell r="X12">
            <v>6858470</v>
          </cell>
          <cell r="Y12">
            <v>1768000</v>
          </cell>
          <cell r="Z12">
            <v>5090470</v>
          </cell>
          <cell r="AA12">
            <v>5576912</v>
          </cell>
          <cell r="AB12">
            <v>1967405.0000000002</v>
          </cell>
        </row>
        <row r="13">
          <cell r="E13" t="str">
            <v>1H201</v>
          </cell>
          <cell r="F13" t="str">
            <v>TiÕng ViÖt 2/1</v>
          </cell>
          <cell r="G13">
            <v>160</v>
          </cell>
          <cell r="H13">
            <v>4</v>
          </cell>
          <cell r="I13">
            <v>4</v>
          </cell>
          <cell r="J13" t="str">
            <v>4/0</v>
          </cell>
          <cell r="K13">
            <v>17</v>
          </cell>
          <cell r="L13">
            <v>24</v>
          </cell>
          <cell r="M13" t="str">
            <v>TB</v>
          </cell>
          <cell r="N13">
            <v>6</v>
          </cell>
          <cell r="O13">
            <v>1656000</v>
          </cell>
          <cell r="P13">
            <v>6624000</v>
          </cell>
          <cell r="Q13">
            <v>264960000</v>
          </cell>
          <cell r="R13">
            <v>7539840.0000000009</v>
          </cell>
          <cell r="S13">
            <v>1056440</v>
          </cell>
          <cell r="T13">
            <v>520000</v>
          </cell>
          <cell r="U13">
            <v>312000</v>
          </cell>
          <cell r="V13">
            <v>780000</v>
          </cell>
          <cell r="W13">
            <v>156000</v>
          </cell>
          <cell r="X13">
            <v>10364280</v>
          </cell>
          <cell r="Y13">
            <v>1768000</v>
          </cell>
          <cell r="Z13">
            <v>8596280</v>
          </cell>
          <cell r="AA13">
            <v>9723824</v>
          </cell>
          <cell r="AB13">
            <v>1676884.0000000002</v>
          </cell>
        </row>
        <row r="14">
          <cell r="E14" t="str">
            <v>1H202</v>
          </cell>
          <cell r="F14" t="str">
            <v>TiÕng ViÖt 2/2</v>
          </cell>
          <cell r="G14">
            <v>152</v>
          </cell>
          <cell r="H14">
            <v>4</v>
          </cell>
          <cell r="I14">
            <v>4</v>
          </cell>
          <cell r="J14" t="str">
            <v>4/0</v>
          </cell>
          <cell r="K14">
            <v>17</v>
          </cell>
          <cell r="L14">
            <v>24</v>
          </cell>
          <cell r="M14" t="str">
            <v>TB</v>
          </cell>
          <cell r="N14">
            <v>6</v>
          </cell>
          <cell r="O14">
            <v>1445000</v>
          </cell>
          <cell r="P14">
            <v>5780000</v>
          </cell>
          <cell r="Q14">
            <v>219640000</v>
          </cell>
          <cell r="R14">
            <v>7539840.0000000009</v>
          </cell>
          <cell r="S14">
            <v>1056440</v>
          </cell>
          <cell r="T14">
            <v>520000</v>
          </cell>
          <cell r="U14">
            <v>312000</v>
          </cell>
          <cell r="V14">
            <v>780000</v>
          </cell>
          <cell r="W14">
            <v>156000</v>
          </cell>
          <cell r="X14">
            <v>10364280</v>
          </cell>
          <cell r="Y14">
            <v>1768000</v>
          </cell>
          <cell r="Z14">
            <v>8596280</v>
          </cell>
          <cell r="AA14">
            <v>9723824</v>
          </cell>
          <cell r="AB14">
            <v>1676884.0000000002</v>
          </cell>
        </row>
        <row r="15">
          <cell r="E15" t="str">
            <v>1H203</v>
          </cell>
          <cell r="F15" t="str">
            <v>To¸n 2</v>
          </cell>
          <cell r="G15">
            <v>184</v>
          </cell>
          <cell r="H15">
            <v>2</v>
          </cell>
          <cell r="I15">
            <v>4</v>
          </cell>
          <cell r="J15" t="str">
            <v>4/0</v>
          </cell>
          <cell r="K15">
            <v>17</v>
          </cell>
          <cell r="L15">
            <v>24</v>
          </cell>
          <cell r="M15" t="str">
            <v>TB</v>
          </cell>
          <cell r="N15">
            <v>6</v>
          </cell>
          <cell r="O15">
            <v>1590000</v>
          </cell>
          <cell r="P15">
            <v>6360000</v>
          </cell>
          <cell r="Q15">
            <v>292560000</v>
          </cell>
          <cell r="R15">
            <v>3769920.0000000005</v>
          </cell>
          <cell r="S15">
            <v>1056440</v>
          </cell>
          <cell r="T15">
            <v>520000</v>
          </cell>
          <cell r="U15">
            <v>312000</v>
          </cell>
          <cell r="V15">
            <v>780000</v>
          </cell>
          <cell r="W15">
            <v>156000</v>
          </cell>
          <cell r="X15">
            <v>6594360</v>
          </cell>
          <cell r="Y15">
            <v>1768000</v>
          </cell>
          <cell r="Z15">
            <v>4826360</v>
          </cell>
          <cell r="AA15">
            <v>5576912</v>
          </cell>
          <cell r="AB15">
            <v>1676884.0000000002</v>
          </cell>
        </row>
        <row r="16">
          <cell r="E16" t="str">
            <v>1H204</v>
          </cell>
          <cell r="F16" t="str">
            <v>Tù nhiªn vµ x· héi 2</v>
          </cell>
          <cell r="G16">
            <v>68</v>
          </cell>
          <cell r="H16">
            <v>4</v>
          </cell>
          <cell r="I16">
            <v>5</v>
          </cell>
          <cell r="J16" t="str">
            <v>4/1</v>
          </cell>
          <cell r="K16">
            <v>17</v>
          </cell>
          <cell r="L16">
            <v>24</v>
          </cell>
          <cell r="M16" t="str">
            <v>TB</v>
          </cell>
          <cell r="N16">
            <v>6</v>
          </cell>
          <cell r="O16">
            <v>1325000</v>
          </cell>
          <cell r="P16">
            <v>5300000</v>
          </cell>
          <cell r="Q16">
            <v>90100000</v>
          </cell>
          <cell r="R16">
            <v>7539840.0000000009</v>
          </cell>
          <cell r="S16">
            <v>1320550</v>
          </cell>
          <cell r="T16">
            <v>520000</v>
          </cell>
          <cell r="U16">
            <v>312000</v>
          </cell>
          <cell r="V16">
            <v>780000</v>
          </cell>
          <cell r="W16">
            <v>156000</v>
          </cell>
          <cell r="X16">
            <v>10628390</v>
          </cell>
          <cell r="Y16">
            <v>1768000</v>
          </cell>
          <cell r="Z16">
            <v>8860390</v>
          </cell>
          <cell r="AA16">
            <v>9723824</v>
          </cell>
          <cell r="AB16">
            <v>1967405.0000000002</v>
          </cell>
        </row>
        <row r="17">
          <cell r="E17" t="str">
            <v>1H212</v>
          </cell>
          <cell r="F17" t="str">
            <v>TËp viÕt 2/1</v>
          </cell>
          <cell r="G17">
            <v>44</v>
          </cell>
          <cell r="H17">
            <v>2</v>
          </cell>
          <cell r="I17">
            <v>4</v>
          </cell>
          <cell r="J17" t="str">
            <v>4/0</v>
          </cell>
          <cell r="K17">
            <v>17</v>
          </cell>
          <cell r="L17">
            <v>24</v>
          </cell>
          <cell r="M17" t="str">
            <v>TB</v>
          </cell>
          <cell r="N17">
            <v>6</v>
          </cell>
          <cell r="O17">
            <v>1601000</v>
          </cell>
          <cell r="P17">
            <v>6404000</v>
          </cell>
          <cell r="Q17">
            <v>70444000</v>
          </cell>
          <cell r="R17">
            <v>3769920.0000000005</v>
          </cell>
          <cell r="S17">
            <v>1056440</v>
          </cell>
          <cell r="T17">
            <v>520000</v>
          </cell>
          <cell r="U17">
            <v>312000</v>
          </cell>
          <cell r="V17">
            <v>780000</v>
          </cell>
          <cell r="W17">
            <v>156000</v>
          </cell>
          <cell r="X17">
            <v>6594360</v>
          </cell>
          <cell r="Y17">
            <v>1768000</v>
          </cell>
          <cell r="Z17">
            <v>4826360</v>
          </cell>
          <cell r="AA17">
            <v>5576912</v>
          </cell>
          <cell r="AB17">
            <v>1676884.0000000002</v>
          </cell>
        </row>
        <row r="18">
          <cell r="E18" t="str">
            <v>1H213</v>
          </cell>
          <cell r="F18" t="str">
            <v>TËp viÕt 2/2</v>
          </cell>
          <cell r="G18">
            <v>44</v>
          </cell>
          <cell r="H18">
            <v>2</v>
          </cell>
          <cell r="I18">
            <v>4</v>
          </cell>
          <cell r="J18" t="str">
            <v>4/0</v>
          </cell>
          <cell r="K18">
            <v>17</v>
          </cell>
          <cell r="L18">
            <v>24</v>
          </cell>
          <cell r="M18" t="str">
            <v>TB</v>
          </cell>
          <cell r="N18">
            <v>6</v>
          </cell>
          <cell r="O18">
            <v>1530000</v>
          </cell>
          <cell r="P18">
            <v>6120000</v>
          </cell>
          <cell r="Q18">
            <v>67320000</v>
          </cell>
          <cell r="R18">
            <v>3769920.0000000005</v>
          </cell>
          <cell r="S18">
            <v>1056440</v>
          </cell>
          <cell r="T18">
            <v>520000</v>
          </cell>
          <cell r="U18">
            <v>312000</v>
          </cell>
          <cell r="V18">
            <v>780000</v>
          </cell>
          <cell r="W18">
            <v>156000</v>
          </cell>
          <cell r="X18">
            <v>6594360</v>
          </cell>
          <cell r="Y18">
            <v>1768000</v>
          </cell>
          <cell r="Z18">
            <v>4826360</v>
          </cell>
          <cell r="AA18">
            <v>5576912</v>
          </cell>
          <cell r="AB18">
            <v>1676884.0000000002</v>
          </cell>
        </row>
        <row r="19">
          <cell r="E19" t="str">
            <v>1H301</v>
          </cell>
          <cell r="F19" t="str">
            <v>TiÕng ViÖt 3/1</v>
          </cell>
          <cell r="G19">
            <v>156</v>
          </cell>
          <cell r="H19">
            <v>4</v>
          </cell>
          <cell r="I19">
            <v>5</v>
          </cell>
          <cell r="J19" t="str">
            <v>4/1</v>
          </cell>
          <cell r="K19">
            <v>17</v>
          </cell>
          <cell r="L19">
            <v>24</v>
          </cell>
          <cell r="M19" t="str">
            <v>TB</v>
          </cell>
          <cell r="N19">
            <v>6</v>
          </cell>
          <cell r="O19">
            <v>1486000</v>
          </cell>
          <cell r="P19">
            <v>5944000</v>
          </cell>
          <cell r="Q19">
            <v>231816000</v>
          </cell>
          <cell r="R19">
            <v>7539840.0000000009</v>
          </cell>
          <cell r="S19">
            <v>1320550</v>
          </cell>
          <cell r="T19">
            <v>520000</v>
          </cell>
          <cell r="U19">
            <v>312000</v>
          </cell>
          <cell r="V19">
            <v>780000</v>
          </cell>
          <cell r="W19">
            <v>156000</v>
          </cell>
          <cell r="X19">
            <v>10628390</v>
          </cell>
          <cell r="Y19">
            <v>1768000</v>
          </cell>
          <cell r="Z19">
            <v>8860390</v>
          </cell>
          <cell r="AA19">
            <v>9723824</v>
          </cell>
          <cell r="AB19">
            <v>1967405.0000000002</v>
          </cell>
        </row>
        <row r="20">
          <cell r="E20" t="str">
            <v>1H302</v>
          </cell>
          <cell r="F20" t="str">
            <v>TiÕng ViÖt 3/2</v>
          </cell>
          <cell r="G20">
            <v>148</v>
          </cell>
          <cell r="H20">
            <v>4</v>
          </cell>
          <cell r="I20">
            <v>5</v>
          </cell>
          <cell r="J20" t="str">
            <v>4/1</v>
          </cell>
          <cell r="K20">
            <v>17</v>
          </cell>
          <cell r="L20">
            <v>24</v>
          </cell>
          <cell r="M20" t="str">
            <v>TB</v>
          </cell>
          <cell r="N20">
            <v>6</v>
          </cell>
          <cell r="O20">
            <v>1322000</v>
          </cell>
          <cell r="P20">
            <v>5288000</v>
          </cell>
          <cell r="Q20">
            <v>195656000</v>
          </cell>
          <cell r="R20">
            <v>7539840.0000000009</v>
          </cell>
          <cell r="S20">
            <v>1320550</v>
          </cell>
          <cell r="T20">
            <v>520000</v>
          </cell>
          <cell r="U20">
            <v>312000</v>
          </cell>
          <cell r="V20">
            <v>780000</v>
          </cell>
          <cell r="W20">
            <v>156000</v>
          </cell>
          <cell r="X20">
            <v>10628390</v>
          </cell>
          <cell r="Y20">
            <v>1768000</v>
          </cell>
          <cell r="Z20">
            <v>8860390</v>
          </cell>
          <cell r="AA20">
            <v>9723824</v>
          </cell>
          <cell r="AB20">
            <v>1967405.0000000002</v>
          </cell>
        </row>
        <row r="21">
          <cell r="E21" t="str">
            <v>1H303</v>
          </cell>
          <cell r="F21" t="str">
            <v>To¸n 3</v>
          </cell>
          <cell r="G21">
            <v>180</v>
          </cell>
          <cell r="H21">
            <v>2</v>
          </cell>
          <cell r="I21">
            <v>5</v>
          </cell>
          <cell r="J21" t="str">
            <v>4/1</v>
          </cell>
          <cell r="K21">
            <v>17</v>
          </cell>
          <cell r="L21">
            <v>24</v>
          </cell>
          <cell r="M21" t="str">
            <v>TB</v>
          </cell>
          <cell r="N21">
            <v>6</v>
          </cell>
          <cell r="O21">
            <v>1475000</v>
          </cell>
          <cell r="P21">
            <v>5900000</v>
          </cell>
          <cell r="Q21">
            <v>265500000</v>
          </cell>
          <cell r="R21">
            <v>3769920.0000000005</v>
          </cell>
          <cell r="S21">
            <v>1320550</v>
          </cell>
          <cell r="T21">
            <v>520000</v>
          </cell>
          <cell r="U21">
            <v>312000</v>
          </cell>
          <cell r="V21">
            <v>780000</v>
          </cell>
          <cell r="W21">
            <v>156000</v>
          </cell>
          <cell r="X21">
            <v>6858470</v>
          </cell>
          <cell r="Y21">
            <v>1768000</v>
          </cell>
          <cell r="Z21">
            <v>5090470</v>
          </cell>
          <cell r="AA21">
            <v>5576912</v>
          </cell>
          <cell r="AB21">
            <v>1967405.0000000002</v>
          </cell>
        </row>
        <row r="22">
          <cell r="E22" t="str">
            <v>1H304</v>
          </cell>
          <cell r="F22" t="str">
            <v>Tù nhiªn vµ X· héi 3</v>
          </cell>
          <cell r="G22">
            <v>132</v>
          </cell>
          <cell r="H22">
            <v>4</v>
          </cell>
          <cell r="I22">
            <v>5</v>
          </cell>
          <cell r="J22" t="str">
            <v>4/1</v>
          </cell>
          <cell r="K22">
            <v>17</v>
          </cell>
          <cell r="L22">
            <v>24</v>
          </cell>
          <cell r="M22" t="str">
            <v>TB</v>
          </cell>
          <cell r="N22">
            <v>6</v>
          </cell>
          <cell r="O22">
            <v>1185000</v>
          </cell>
          <cell r="P22">
            <v>4740000</v>
          </cell>
          <cell r="Q22">
            <v>156420000</v>
          </cell>
          <cell r="R22">
            <v>7539840.0000000009</v>
          </cell>
          <cell r="S22">
            <v>1320550</v>
          </cell>
          <cell r="T22">
            <v>520000</v>
          </cell>
          <cell r="U22">
            <v>312000</v>
          </cell>
          <cell r="V22">
            <v>780000</v>
          </cell>
          <cell r="W22">
            <v>156000</v>
          </cell>
          <cell r="X22">
            <v>10628390</v>
          </cell>
          <cell r="Y22">
            <v>1768000</v>
          </cell>
          <cell r="Z22">
            <v>8860390</v>
          </cell>
          <cell r="AA22">
            <v>9723824</v>
          </cell>
          <cell r="AB22">
            <v>1967405.0000000002</v>
          </cell>
        </row>
        <row r="23">
          <cell r="E23" t="str">
            <v>1H312</v>
          </cell>
          <cell r="F23" t="str">
            <v>TËp viÕt 3/1</v>
          </cell>
          <cell r="G23">
            <v>44</v>
          </cell>
          <cell r="H23">
            <v>2</v>
          </cell>
          <cell r="I23">
            <v>6</v>
          </cell>
          <cell r="J23" t="str">
            <v>4/2</v>
          </cell>
          <cell r="K23">
            <v>17</v>
          </cell>
          <cell r="L23">
            <v>24</v>
          </cell>
          <cell r="M23" t="str">
            <v>TB</v>
          </cell>
          <cell r="N23">
            <v>5</v>
          </cell>
          <cell r="O23">
            <v>1474000</v>
          </cell>
          <cell r="P23">
            <v>5896000</v>
          </cell>
          <cell r="Q23">
            <v>64856000</v>
          </cell>
          <cell r="R23">
            <v>3141600.0000000005</v>
          </cell>
          <cell r="S23">
            <v>1584660.0000000002</v>
          </cell>
          <cell r="T23">
            <v>520000</v>
          </cell>
          <cell r="U23">
            <v>312000</v>
          </cell>
          <cell r="V23">
            <v>650000</v>
          </cell>
          <cell r="W23">
            <v>130000</v>
          </cell>
          <cell r="X23">
            <v>6338260.0000000009</v>
          </cell>
          <cell r="Y23">
            <v>1612000</v>
          </cell>
          <cell r="Z23">
            <v>4726260.0000000009</v>
          </cell>
          <cell r="AA23">
            <v>4742760</v>
          </cell>
          <cell r="AB23">
            <v>2229326.0000000005</v>
          </cell>
        </row>
        <row r="24">
          <cell r="E24" t="str">
            <v>1H313</v>
          </cell>
          <cell r="F24" t="str">
            <v>TËp viÕt 3/2</v>
          </cell>
          <cell r="G24">
            <v>44</v>
          </cell>
          <cell r="H24">
            <v>2</v>
          </cell>
          <cell r="I24">
            <v>6</v>
          </cell>
          <cell r="J24" t="str">
            <v>4/2</v>
          </cell>
          <cell r="K24">
            <v>17</v>
          </cell>
          <cell r="L24">
            <v>24</v>
          </cell>
          <cell r="M24" t="str">
            <v>TB</v>
          </cell>
          <cell r="N24">
            <v>5</v>
          </cell>
          <cell r="O24">
            <v>1436000</v>
          </cell>
          <cell r="P24">
            <v>5744000</v>
          </cell>
          <cell r="Q24">
            <v>63184000</v>
          </cell>
          <cell r="R24">
            <v>3141600.0000000005</v>
          </cell>
          <cell r="S24">
            <v>1584660.0000000002</v>
          </cell>
          <cell r="T24">
            <v>520000</v>
          </cell>
          <cell r="U24">
            <v>312000</v>
          </cell>
          <cell r="V24">
            <v>650000</v>
          </cell>
          <cell r="W24">
            <v>130000</v>
          </cell>
          <cell r="X24">
            <v>6338260.0000000009</v>
          </cell>
          <cell r="Y24">
            <v>1612000</v>
          </cell>
          <cell r="Z24">
            <v>4726260.0000000009</v>
          </cell>
          <cell r="AA24">
            <v>4742760</v>
          </cell>
          <cell r="AB24">
            <v>2229326.0000000005</v>
          </cell>
        </row>
        <row r="25">
          <cell r="E25" t="str">
            <v>1h401</v>
          </cell>
          <cell r="F25" t="str">
            <v>TiÕng ViÖt 4/1</v>
          </cell>
          <cell r="G25">
            <v>180</v>
          </cell>
          <cell r="H25">
            <v>4</v>
          </cell>
          <cell r="I25">
            <v>5</v>
          </cell>
          <cell r="J25" t="str">
            <v>4/1</v>
          </cell>
          <cell r="K25">
            <v>17</v>
          </cell>
          <cell r="L25">
            <v>24</v>
          </cell>
          <cell r="M25" t="str">
            <v>TB</v>
          </cell>
          <cell r="N25">
            <v>5</v>
          </cell>
          <cell r="O25">
            <v>1349000</v>
          </cell>
          <cell r="P25">
            <v>5396000</v>
          </cell>
          <cell r="Q25">
            <v>242820000</v>
          </cell>
          <cell r="R25">
            <v>6283200.0000000009</v>
          </cell>
          <cell r="S25">
            <v>1320550</v>
          </cell>
          <cell r="T25">
            <v>520000</v>
          </cell>
          <cell r="U25">
            <v>312000</v>
          </cell>
          <cell r="V25">
            <v>650000</v>
          </cell>
          <cell r="W25">
            <v>130000</v>
          </cell>
          <cell r="X25">
            <v>9215750</v>
          </cell>
          <cell r="Y25">
            <v>1612000</v>
          </cell>
          <cell r="Z25">
            <v>7603750.0000000009</v>
          </cell>
          <cell r="AA25">
            <v>8198520.0000000019</v>
          </cell>
          <cell r="AB25">
            <v>1938805.0000000002</v>
          </cell>
        </row>
        <row r="26">
          <cell r="E26" t="str">
            <v>1h402</v>
          </cell>
          <cell r="F26" t="str">
            <v>TiÕng ViÖt 4/2</v>
          </cell>
          <cell r="G26">
            <v>172</v>
          </cell>
          <cell r="H26">
            <v>4</v>
          </cell>
          <cell r="I26">
            <v>5</v>
          </cell>
          <cell r="J26" t="str">
            <v>4/1</v>
          </cell>
          <cell r="K26">
            <v>17</v>
          </cell>
          <cell r="L26">
            <v>24</v>
          </cell>
          <cell r="M26" t="str">
            <v>TB</v>
          </cell>
          <cell r="N26">
            <v>6</v>
          </cell>
          <cell r="O26">
            <v>1218000</v>
          </cell>
          <cell r="P26">
            <v>4872000</v>
          </cell>
          <cell r="Q26">
            <v>209496000</v>
          </cell>
          <cell r="R26">
            <v>7539840.0000000009</v>
          </cell>
          <cell r="S26">
            <v>1320550</v>
          </cell>
          <cell r="T26">
            <v>520000</v>
          </cell>
          <cell r="U26">
            <v>312000</v>
          </cell>
          <cell r="V26">
            <v>780000</v>
          </cell>
          <cell r="W26">
            <v>156000</v>
          </cell>
          <cell r="X26">
            <v>10628390</v>
          </cell>
          <cell r="Y26">
            <v>1768000</v>
          </cell>
          <cell r="Z26">
            <v>8860390</v>
          </cell>
          <cell r="AA26">
            <v>9723824</v>
          </cell>
          <cell r="AB26">
            <v>1967405.0000000002</v>
          </cell>
        </row>
        <row r="27">
          <cell r="E27" t="str">
            <v>1h403</v>
          </cell>
          <cell r="F27" t="str">
            <v>To¸n 4</v>
          </cell>
          <cell r="G27">
            <v>184</v>
          </cell>
          <cell r="H27">
            <v>2</v>
          </cell>
          <cell r="I27">
            <v>4</v>
          </cell>
          <cell r="J27" t="str">
            <v>4/0</v>
          </cell>
          <cell r="K27">
            <v>17</v>
          </cell>
          <cell r="L27">
            <v>24</v>
          </cell>
          <cell r="M27" t="str">
            <v>TB</v>
          </cell>
          <cell r="N27">
            <v>5</v>
          </cell>
          <cell r="O27">
            <v>1368000</v>
          </cell>
          <cell r="P27">
            <v>5472000</v>
          </cell>
          <cell r="Q27">
            <v>251712000</v>
          </cell>
          <cell r="R27">
            <v>3141600.0000000005</v>
          </cell>
          <cell r="S27">
            <v>1056440</v>
          </cell>
          <cell r="T27">
            <v>520000</v>
          </cell>
          <cell r="U27">
            <v>312000</v>
          </cell>
          <cell r="V27">
            <v>650000</v>
          </cell>
          <cell r="W27">
            <v>130000</v>
          </cell>
          <cell r="X27">
            <v>5810040</v>
          </cell>
          <cell r="Y27">
            <v>1612000</v>
          </cell>
          <cell r="Z27">
            <v>4198040</v>
          </cell>
          <cell r="AA27">
            <v>4742760</v>
          </cell>
          <cell r="AB27">
            <v>1648284.0000000002</v>
          </cell>
        </row>
        <row r="28">
          <cell r="E28" t="str">
            <v>1h404</v>
          </cell>
          <cell r="F28" t="str">
            <v>Khoa häc 4</v>
          </cell>
          <cell r="G28">
            <v>140</v>
          </cell>
          <cell r="H28">
            <v>4</v>
          </cell>
          <cell r="I28">
            <v>5</v>
          </cell>
          <cell r="J28" t="str">
            <v>4/1</v>
          </cell>
          <cell r="K28">
            <v>17</v>
          </cell>
          <cell r="L28">
            <v>24</v>
          </cell>
          <cell r="M28" t="str">
            <v>TB</v>
          </cell>
          <cell r="N28">
            <v>6</v>
          </cell>
          <cell r="O28">
            <v>1105000</v>
          </cell>
          <cell r="P28">
            <v>4420000</v>
          </cell>
          <cell r="Q28">
            <v>154700000</v>
          </cell>
          <cell r="R28">
            <v>7539840.0000000009</v>
          </cell>
          <cell r="S28">
            <v>1320550</v>
          </cell>
          <cell r="T28">
            <v>520000</v>
          </cell>
          <cell r="U28">
            <v>312000</v>
          </cell>
          <cell r="V28">
            <v>780000</v>
          </cell>
          <cell r="W28">
            <v>156000</v>
          </cell>
          <cell r="X28">
            <v>10628390</v>
          </cell>
          <cell r="Y28">
            <v>1768000</v>
          </cell>
          <cell r="Z28">
            <v>8860390</v>
          </cell>
          <cell r="AA28">
            <v>9723824</v>
          </cell>
          <cell r="AB28">
            <v>1967405.0000000002</v>
          </cell>
        </row>
        <row r="29">
          <cell r="E29" t="str">
            <v>1h405</v>
          </cell>
          <cell r="F29" t="str">
            <v>LÞch sö vµ §Þa lÝ 4</v>
          </cell>
          <cell r="G29">
            <v>160</v>
          </cell>
          <cell r="H29">
            <v>4</v>
          </cell>
          <cell r="I29">
            <v>4</v>
          </cell>
          <cell r="J29" t="str">
            <v>4/0</v>
          </cell>
          <cell r="K29">
            <v>17</v>
          </cell>
          <cell r="L29">
            <v>24</v>
          </cell>
          <cell r="M29" t="str">
            <v>TB</v>
          </cell>
          <cell r="N29">
            <v>6</v>
          </cell>
          <cell r="O29">
            <v>1099000</v>
          </cell>
          <cell r="P29">
            <v>4396000</v>
          </cell>
          <cell r="Q29">
            <v>175840000</v>
          </cell>
          <cell r="R29">
            <v>7539840.0000000009</v>
          </cell>
          <cell r="S29">
            <v>1056440</v>
          </cell>
          <cell r="T29">
            <v>520000</v>
          </cell>
          <cell r="U29">
            <v>312000</v>
          </cell>
          <cell r="V29">
            <v>780000</v>
          </cell>
          <cell r="W29">
            <v>156000</v>
          </cell>
          <cell r="X29">
            <v>10364280</v>
          </cell>
          <cell r="Y29">
            <v>1768000</v>
          </cell>
          <cell r="Z29">
            <v>8596280</v>
          </cell>
          <cell r="AA29">
            <v>9723824</v>
          </cell>
          <cell r="AB29">
            <v>1676884.0000000002</v>
          </cell>
        </row>
        <row r="30">
          <cell r="E30" t="str">
            <v>1h406</v>
          </cell>
          <cell r="F30" t="str">
            <v>¢m nh¹c 4</v>
          </cell>
          <cell r="G30">
            <v>56</v>
          </cell>
          <cell r="H30">
            <v>2</v>
          </cell>
          <cell r="I30">
            <v>4</v>
          </cell>
          <cell r="J30" t="str">
            <v>4/0</v>
          </cell>
          <cell r="K30">
            <v>17</v>
          </cell>
          <cell r="L30">
            <v>24</v>
          </cell>
          <cell r="M30" t="str">
            <v>TB</v>
          </cell>
          <cell r="N30">
            <v>6</v>
          </cell>
          <cell r="O30">
            <v>1285000</v>
          </cell>
          <cell r="P30">
            <v>5140000</v>
          </cell>
          <cell r="Q30">
            <v>71960000</v>
          </cell>
          <cell r="R30">
            <v>3769920.0000000005</v>
          </cell>
          <cell r="S30">
            <v>1056440</v>
          </cell>
          <cell r="T30">
            <v>520000</v>
          </cell>
          <cell r="U30">
            <v>312000</v>
          </cell>
          <cell r="V30">
            <v>780000</v>
          </cell>
          <cell r="W30">
            <v>156000</v>
          </cell>
          <cell r="X30">
            <v>6594360</v>
          </cell>
          <cell r="Y30">
            <v>1768000</v>
          </cell>
          <cell r="Z30">
            <v>4826360</v>
          </cell>
          <cell r="AA30">
            <v>5576912</v>
          </cell>
          <cell r="AB30">
            <v>1676884.0000000002</v>
          </cell>
        </row>
        <row r="31">
          <cell r="E31" t="str">
            <v>1h407</v>
          </cell>
          <cell r="F31" t="str">
            <v>MÜ thuËt 4</v>
          </cell>
          <cell r="G31">
            <v>84</v>
          </cell>
          <cell r="H31">
            <v>4</v>
          </cell>
          <cell r="I31">
            <v>5</v>
          </cell>
          <cell r="J31" t="str">
            <v>4/1</v>
          </cell>
          <cell r="K31">
            <v>17</v>
          </cell>
          <cell r="L31">
            <v>24</v>
          </cell>
          <cell r="M31" t="str">
            <v>TB</v>
          </cell>
          <cell r="N31">
            <v>6</v>
          </cell>
          <cell r="O31">
            <v>360000</v>
          </cell>
          <cell r="P31">
            <v>1440000</v>
          </cell>
          <cell r="Q31">
            <v>30240000</v>
          </cell>
          <cell r="R31">
            <v>7539840.0000000009</v>
          </cell>
          <cell r="S31">
            <v>1320550</v>
          </cell>
          <cell r="T31">
            <v>520000</v>
          </cell>
          <cell r="U31">
            <v>312000</v>
          </cell>
          <cell r="V31">
            <v>780000</v>
          </cell>
          <cell r="W31">
            <v>156000</v>
          </cell>
          <cell r="X31">
            <v>10628390</v>
          </cell>
          <cell r="Y31">
            <v>1768000</v>
          </cell>
          <cell r="Z31">
            <v>8860390</v>
          </cell>
          <cell r="AA31">
            <v>9723824</v>
          </cell>
          <cell r="AB31">
            <v>1967405.0000000002</v>
          </cell>
        </row>
        <row r="32">
          <cell r="E32" t="str">
            <v>1h408</v>
          </cell>
          <cell r="F32" t="str">
            <v>§¹o ®øc 4</v>
          </cell>
          <cell r="G32">
            <v>44</v>
          </cell>
          <cell r="H32">
            <v>4</v>
          </cell>
          <cell r="I32">
            <v>5</v>
          </cell>
          <cell r="J32" t="str">
            <v>4/1</v>
          </cell>
          <cell r="K32">
            <v>17</v>
          </cell>
          <cell r="L32">
            <v>24</v>
          </cell>
          <cell r="M32" t="str">
            <v>TB</v>
          </cell>
          <cell r="N32">
            <v>6</v>
          </cell>
          <cell r="O32">
            <v>1258000</v>
          </cell>
          <cell r="P32">
            <v>5032000</v>
          </cell>
          <cell r="Q32">
            <v>55352000</v>
          </cell>
          <cell r="R32">
            <v>7539840.0000000009</v>
          </cell>
          <cell r="S32">
            <v>1320550</v>
          </cell>
          <cell r="T32">
            <v>520000</v>
          </cell>
          <cell r="U32">
            <v>312000</v>
          </cell>
          <cell r="V32">
            <v>780000</v>
          </cell>
          <cell r="W32">
            <v>156000</v>
          </cell>
          <cell r="X32">
            <v>10628390</v>
          </cell>
          <cell r="Y32">
            <v>1768000</v>
          </cell>
          <cell r="Z32">
            <v>8860390</v>
          </cell>
          <cell r="AA32">
            <v>9723824</v>
          </cell>
          <cell r="AB32">
            <v>1967405.0000000002</v>
          </cell>
        </row>
        <row r="33">
          <cell r="E33" t="str">
            <v>1h409</v>
          </cell>
          <cell r="F33" t="str">
            <v>KÜ thuËt 4</v>
          </cell>
          <cell r="G33">
            <v>64</v>
          </cell>
          <cell r="H33">
            <v>4</v>
          </cell>
          <cell r="I33">
            <v>4</v>
          </cell>
          <cell r="J33" t="str">
            <v>4/0</v>
          </cell>
          <cell r="K33">
            <v>17</v>
          </cell>
          <cell r="L33">
            <v>24</v>
          </cell>
          <cell r="M33" t="str">
            <v>TB</v>
          </cell>
          <cell r="N33">
            <v>6</v>
          </cell>
          <cell r="O33">
            <v>1230000</v>
          </cell>
          <cell r="P33">
            <v>4920000</v>
          </cell>
          <cell r="Q33">
            <v>78720000</v>
          </cell>
          <cell r="R33">
            <v>7539840.0000000009</v>
          </cell>
          <cell r="S33">
            <v>1056440</v>
          </cell>
          <cell r="T33">
            <v>520000</v>
          </cell>
          <cell r="U33">
            <v>312000</v>
          </cell>
          <cell r="V33">
            <v>780000</v>
          </cell>
          <cell r="W33">
            <v>156000</v>
          </cell>
          <cell r="X33">
            <v>10364280</v>
          </cell>
          <cell r="Y33">
            <v>1768000</v>
          </cell>
          <cell r="Z33">
            <v>8596280</v>
          </cell>
          <cell r="AA33">
            <v>9723824</v>
          </cell>
          <cell r="AB33">
            <v>1676884.0000000002</v>
          </cell>
        </row>
        <row r="34">
          <cell r="E34" t="str">
            <v>1H501</v>
          </cell>
          <cell r="F34" t="str">
            <v>TiÕng ViÖt 5/1</v>
          </cell>
          <cell r="G34">
            <v>180</v>
          </cell>
          <cell r="H34">
            <v>4</v>
          </cell>
          <cell r="I34">
            <v>5</v>
          </cell>
          <cell r="J34" t="str">
            <v>4/1</v>
          </cell>
          <cell r="K34">
            <v>17</v>
          </cell>
          <cell r="L34">
            <v>24</v>
          </cell>
          <cell r="M34" t="str">
            <v>TB</v>
          </cell>
          <cell r="N34">
            <v>6</v>
          </cell>
          <cell r="O34">
            <v>1196000</v>
          </cell>
          <cell r="P34">
            <v>4784000</v>
          </cell>
          <cell r="Q34">
            <v>215280000</v>
          </cell>
          <cell r="R34">
            <v>7539840.0000000009</v>
          </cell>
          <cell r="S34">
            <v>1320550</v>
          </cell>
          <cell r="T34">
            <v>520000</v>
          </cell>
          <cell r="U34">
            <v>312000</v>
          </cell>
          <cell r="V34">
            <v>780000</v>
          </cell>
          <cell r="W34">
            <v>156000</v>
          </cell>
          <cell r="X34">
            <v>10628390</v>
          </cell>
          <cell r="Y34">
            <v>1768000</v>
          </cell>
          <cell r="Z34">
            <v>8860390</v>
          </cell>
          <cell r="AA34">
            <v>9723824</v>
          </cell>
          <cell r="AB34">
            <v>1967405.0000000002</v>
          </cell>
        </row>
        <row r="35">
          <cell r="E35" t="str">
            <v>1H502</v>
          </cell>
          <cell r="F35" t="str">
            <v>TiÕng ViÖt 5/2</v>
          </cell>
          <cell r="G35">
            <v>172</v>
          </cell>
          <cell r="H35">
            <v>4</v>
          </cell>
          <cell r="I35">
            <v>5</v>
          </cell>
          <cell r="J35" t="str">
            <v>4/1</v>
          </cell>
          <cell r="K35">
            <v>17</v>
          </cell>
          <cell r="L35">
            <v>24</v>
          </cell>
          <cell r="M35" t="str">
            <v>TB</v>
          </cell>
          <cell r="N35">
            <v>5</v>
          </cell>
          <cell r="O35">
            <v>1084000</v>
          </cell>
          <cell r="P35">
            <v>4336000</v>
          </cell>
          <cell r="Q35">
            <v>186448000</v>
          </cell>
          <cell r="R35">
            <v>6283200.0000000009</v>
          </cell>
          <cell r="S35">
            <v>1320550</v>
          </cell>
          <cell r="T35">
            <v>520000</v>
          </cell>
          <cell r="U35">
            <v>312000</v>
          </cell>
          <cell r="V35">
            <v>650000</v>
          </cell>
          <cell r="W35">
            <v>130000</v>
          </cell>
          <cell r="X35">
            <v>9215750</v>
          </cell>
          <cell r="Y35">
            <v>1612000</v>
          </cell>
          <cell r="Z35">
            <v>7603750.0000000009</v>
          </cell>
          <cell r="AA35">
            <v>8198520.0000000019</v>
          </cell>
          <cell r="AB35">
            <v>1938805.0000000002</v>
          </cell>
        </row>
        <row r="36">
          <cell r="E36" t="str">
            <v>1H503</v>
          </cell>
          <cell r="F36" t="str">
            <v>To¸n 5</v>
          </cell>
          <cell r="G36">
            <v>184</v>
          </cell>
          <cell r="H36">
            <v>2</v>
          </cell>
          <cell r="I36">
            <v>4</v>
          </cell>
          <cell r="J36" t="str">
            <v>4/0</v>
          </cell>
          <cell r="K36">
            <v>17</v>
          </cell>
          <cell r="L36">
            <v>24</v>
          </cell>
          <cell r="M36" t="str">
            <v>TB</v>
          </cell>
          <cell r="N36">
            <v>6</v>
          </cell>
          <cell r="O36">
            <v>1203000</v>
          </cell>
          <cell r="P36">
            <v>4812000</v>
          </cell>
          <cell r="Q36">
            <v>221352000</v>
          </cell>
          <cell r="R36">
            <v>3769920.0000000005</v>
          </cell>
          <cell r="S36">
            <v>1056440</v>
          </cell>
          <cell r="T36">
            <v>520000</v>
          </cell>
          <cell r="U36">
            <v>312000</v>
          </cell>
          <cell r="V36">
            <v>780000</v>
          </cell>
          <cell r="W36">
            <v>156000</v>
          </cell>
          <cell r="X36">
            <v>6594360</v>
          </cell>
          <cell r="Y36">
            <v>1768000</v>
          </cell>
          <cell r="Z36">
            <v>4826360</v>
          </cell>
          <cell r="AA36">
            <v>5576912</v>
          </cell>
          <cell r="AB36">
            <v>1676884.0000000002</v>
          </cell>
        </row>
        <row r="37">
          <cell r="E37" t="str">
            <v>1H504</v>
          </cell>
          <cell r="F37" t="str">
            <v>Khoa häc 5</v>
          </cell>
          <cell r="G37">
            <v>148</v>
          </cell>
          <cell r="H37">
            <v>4</v>
          </cell>
          <cell r="I37">
            <v>5</v>
          </cell>
          <cell r="J37" t="str">
            <v>4/1</v>
          </cell>
          <cell r="K37">
            <v>17</v>
          </cell>
          <cell r="L37">
            <v>24</v>
          </cell>
          <cell r="M37" t="str">
            <v>TB</v>
          </cell>
          <cell r="N37">
            <v>6</v>
          </cell>
          <cell r="O37">
            <v>1018000</v>
          </cell>
          <cell r="P37">
            <v>4072000</v>
          </cell>
          <cell r="Q37">
            <v>150664000</v>
          </cell>
          <cell r="R37">
            <v>7539840.0000000009</v>
          </cell>
          <cell r="S37">
            <v>1320550</v>
          </cell>
          <cell r="T37">
            <v>520000</v>
          </cell>
          <cell r="U37">
            <v>312000</v>
          </cell>
          <cell r="V37">
            <v>780000</v>
          </cell>
          <cell r="W37">
            <v>156000</v>
          </cell>
          <cell r="X37">
            <v>10628390</v>
          </cell>
          <cell r="Y37">
            <v>1768000</v>
          </cell>
          <cell r="Z37">
            <v>8860390</v>
          </cell>
          <cell r="AA37">
            <v>9723824</v>
          </cell>
          <cell r="AB37">
            <v>1967405.0000000002</v>
          </cell>
        </row>
        <row r="38">
          <cell r="E38" t="str">
            <v>1H505</v>
          </cell>
          <cell r="F38" t="str">
            <v>LÞch sö vµ §Þa lÝ 5</v>
          </cell>
          <cell r="G38">
            <v>132</v>
          </cell>
          <cell r="H38">
            <v>4</v>
          </cell>
          <cell r="I38">
            <v>5</v>
          </cell>
          <cell r="J38" t="str">
            <v>4/1</v>
          </cell>
          <cell r="K38">
            <v>17</v>
          </cell>
          <cell r="L38">
            <v>24</v>
          </cell>
          <cell r="M38" t="str">
            <v>TB</v>
          </cell>
          <cell r="N38">
            <v>6</v>
          </cell>
          <cell r="O38">
            <v>1017000</v>
          </cell>
          <cell r="P38">
            <v>4068000</v>
          </cell>
          <cell r="Q38">
            <v>134244000</v>
          </cell>
          <cell r="R38">
            <v>7539840.0000000009</v>
          </cell>
          <cell r="S38">
            <v>1320550</v>
          </cell>
          <cell r="T38">
            <v>520000</v>
          </cell>
          <cell r="U38">
            <v>312000</v>
          </cell>
          <cell r="V38">
            <v>780000</v>
          </cell>
          <cell r="W38">
            <v>156000</v>
          </cell>
          <cell r="X38">
            <v>10628390</v>
          </cell>
          <cell r="Y38">
            <v>1768000</v>
          </cell>
          <cell r="Z38">
            <v>8860390</v>
          </cell>
          <cell r="AA38">
            <v>9723824</v>
          </cell>
          <cell r="AB38">
            <v>1967405.0000000002</v>
          </cell>
        </row>
        <row r="39">
          <cell r="E39" t="str">
            <v>1H506</v>
          </cell>
          <cell r="F39" t="str">
            <v>¢m nh¹c 5</v>
          </cell>
          <cell r="G39">
            <v>64</v>
          </cell>
          <cell r="H39">
            <v>2</v>
          </cell>
          <cell r="I39">
            <v>4</v>
          </cell>
          <cell r="J39" t="str">
            <v>4/0</v>
          </cell>
          <cell r="K39">
            <v>17</v>
          </cell>
          <cell r="L39">
            <v>24</v>
          </cell>
          <cell r="M39" t="str">
            <v>TB</v>
          </cell>
          <cell r="N39">
            <v>6</v>
          </cell>
          <cell r="O39">
            <v>1185000</v>
          </cell>
          <cell r="P39">
            <v>4740000</v>
          </cell>
          <cell r="Q39">
            <v>75840000</v>
          </cell>
          <cell r="R39">
            <v>3769920.0000000005</v>
          </cell>
          <cell r="S39">
            <v>1056440</v>
          </cell>
          <cell r="T39">
            <v>520000</v>
          </cell>
          <cell r="U39">
            <v>312000</v>
          </cell>
          <cell r="V39">
            <v>780000</v>
          </cell>
          <cell r="W39">
            <v>156000</v>
          </cell>
          <cell r="X39">
            <v>6594360</v>
          </cell>
          <cell r="Y39">
            <v>1768000</v>
          </cell>
          <cell r="Z39">
            <v>4826360</v>
          </cell>
          <cell r="AA39">
            <v>5576912</v>
          </cell>
          <cell r="AB39">
            <v>1676884.0000000002</v>
          </cell>
        </row>
        <row r="40">
          <cell r="E40" t="str">
            <v>1H507</v>
          </cell>
          <cell r="F40" t="str">
            <v>MÜ ThuËt 5</v>
          </cell>
          <cell r="G40">
            <v>108</v>
          </cell>
          <cell r="H40">
            <v>4</v>
          </cell>
          <cell r="I40">
            <v>5</v>
          </cell>
          <cell r="J40" t="str">
            <v>4/1</v>
          </cell>
          <cell r="K40">
            <v>17</v>
          </cell>
          <cell r="L40">
            <v>24</v>
          </cell>
          <cell r="M40" t="str">
            <v>TB</v>
          </cell>
          <cell r="N40">
            <v>6</v>
          </cell>
          <cell r="O40">
            <v>360000</v>
          </cell>
          <cell r="P40">
            <v>1440000</v>
          </cell>
          <cell r="Q40">
            <v>38880000</v>
          </cell>
          <cell r="R40">
            <v>7539840.0000000009</v>
          </cell>
          <cell r="S40">
            <v>1320550</v>
          </cell>
          <cell r="T40">
            <v>520000</v>
          </cell>
          <cell r="U40">
            <v>312000</v>
          </cell>
          <cell r="V40">
            <v>780000</v>
          </cell>
          <cell r="W40">
            <v>156000</v>
          </cell>
          <cell r="X40">
            <v>10628390</v>
          </cell>
          <cell r="Y40">
            <v>1768000</v>
          </cell>
          <cell r="Z40">
            <v>8860390</v>
          </cell>
          <cell r="AA40">
            <v>9723824</v>
          </cell>
          <cell r="AB40">
            <v>1967405.0000000002</v>
          </cell>
        </row>
        <row r="41">
          <cell r="E41" t="str">
            <v>1H508</v>
          </cell>
          <cell r="F41" t="str">
            <v>§¹o ®øc 5</v>
          </cell>
          <cell r="G41">
            <v>44</v>
          </cell>
          <cell r="H41">
            <v>4</v>
          </cell>
          <cell r="I41">
            <v>5</v>
          </cell>
          <cell r="J41" t="str">
            <v>4/1</v>
          </cell>
          <cell r="K41">
            <v>17</v>
          </cell>
          <cell r="L41">
            <v>24</v>
          </cell>
          <cell r="M41" t="str">
            <v>TB</v>
          </cell>
          <cell r="N41">
            <v>6</v>
          </cell>
          <cell r="O41">
            <v>1143000</v>
          </cell>
          <cell r="P41">
            <v>4572000</v>
          </cell>
          <cell r="Q41">
            <v>50292000</v>
          </cell>
          <cell r="R41">
            <v>7539840.0000000009</v>
          </cell>
          <cell r="S41">
            <v>1320550</v>
          </cell>
          <cell r="T41">
            <v>520000</v>
          </cell>
          <cell r="U41">
            <v>312000</v>
          </cell>
          <cell r="V41">
            <v>780000</v>
          </cell>
          <cell r="W41">
            <v>156000</v>
          </cell>
          <cell r="X41">
            <v>10628390</v>
          </cell>
          <cell r="Y41">
            <v>1768000</v>
          </cell>
          <cell r="Z41">
            <v>8860390</v>
          </cell>
          <cell r="AA41">
            <v>9723824</v>
          </cell>
          <cell r="AB41">
            <v>1967405.0000000002</v>
          </cell>
        </row>
        <row r="42">
          <cell r="E42" t="str">
            <v>1H509</v>
          </cell>
          <cell r="F42" t="str">
            <v>KÜ thuËt 5</v>
          </cell>
          <cell r="G42">
            <v>64</v>
          </cell>
          <cell r="H42">
            <v>4</v>
          </cell>
          <cell r="I42">
            <v>4</v>
          </cell>
          <cell r="J42" t="str">
            <v>4/0</v>
          </cell>
          <cell r="K42">
            <v>17</v>
          </cell>
          <cell r="L42">
            <v>24</v>
          </cell>
          <cell r="M42" t="str">
            <v>TB</v>
          </cell>
          <cell r="N42">
            <v>6</v>
          </cell>
          <cell r="O42">
            <v>1105000</v>
          </cell>
          <cell r="P42">
            <v>4420000</v>
          </cell>
          <cell r="Q42">
            <v>70720000</v>
          </cell>
          <cell r="R42">
            <v>7539840.0000000009</v>
          </cell>
          <cell r="S42">
            <v>1056440</v>
          </cell>
          <cell r="T42">
            <v>520000</v>
          </cell>
          <cell r="U42">
            <v>312000</v>
          </cell>
          <cell r="V42">
            <v>780000</v>
          </cell>
          <cell r="W42">
            <v>156000</v>
          </cell>
          <cell r="X42">
            <v>10364280</v>
          </cell>
          <cell r="Y42">
            <v>1768000</v>
          </cell>
          <cell r="Z42">
            <v>8596280</v>
          </cell>
          <cell r="AA42">
            <v>9723824</v>
          </cell>
          <cell r="AB42">
            <v>1676884.0000000002</v>
          </cell>
        </row>
        <row r="43">
          <cell r="E43" t="str">
            <v>2H601</v>
          </cell>
          <cell r="F43" t="str">
            <v>To¸n 6/1</v>
          </cell>
          <cell r="G43">
            <v>128</v>
          </cell>
          <cell r="H43">
            <v>1</v>
          </cell>
          <cell r="I43">
            <v>5</v>
          </cell>
          <cell r="J43" t="str">
            <v>4/1</v>
          </cell>
          <cell r="K43">
            <v>17</v>
          </cell>
          <cell r="L43">
            <v>24</v>
          </cell>
          <cell r="M43" t="str">
            <v>TB</v>
          </cell>
          <cell r="N43">
            <v>6</v>
          </cell>
          <cell r="O43">
            <v>1065000</v>
          </cell>
          <cell r="P43">
            <v>4260000</v>
          </cell>
          <cell r="Q43">
            <v>136320000</v>
          </cell>
          <cell r="R43">
            <v>1884960.0000000002</v>
          </cell>
          <cell r="S43">
            <v>1320550</v>
          </cell>
          <cell r="T43">
            <v>260000</v>
          </cell>
          <cell r="U43">
            <v>312000</v>
          </cell>
          <cell r="V43">
            <v>78000</v>
          </cell>
          <cell r="W43">
            <v>156000</v>
          </cell>
          <cell r="X43">
            <v>4011510</v>
          </cell>
          <cell r="Y43">
            <v>806000</v>
          </cell>
          <cell r="Z43">
            <v>3205510</v>
          </cell>
          <cell r="AA43">
            <v>2445256</v>
          </cell>
          <cell r="AB43">
            <v>1967405.0000000002</v>
          </cell>
        </row>
        <row r="44">
          <cell r="E44" t="str">
            <v>2H602</v>
          </cell>
          <cell r="F44" t="str">
            <v>To¸n 6/2</v>
          </cell>
          <cell r="G44">
            <v>96</v>
          </cell>
          <cell r="H44">
            <v>1</v>
          </cell>
          <cell r="I44">
            <v>5</v>
          </cell>
          <cell r="J44" t="str">
            <v>4/1</v>
          </cell>
          <cell r="K44">
            <v>17</v>
          </cell>
          <cell r="L44">
            <v>24</v>
          </cell>
          <cell r="M44" t="str">
            <v>TB</v>
          </cell>
          <cell r="N44">
            <v>6</v>
          </cell>
          <cell r="O44">
            <v>997000</v>
          </cell>
          <cell r="P44">
            <v>3988000</v>
          </cell>
          <cell r="Q44">
            <v>95712000</v>
          </cell>
          <cell r="R44">
            <v>1884960.0000000002</v>
          </cell>
          <cell r="S44">
            <v>1320550</v>
          </cell>
          <cell r="T44">
            <v>260000</v>
          </cell>
          <cell r="U44">
            <v>312000</v>
          </cell>
          <cell r="V44">
            <v>78000</v>
          </cell>
          <cell r="W44">
            <v>156000</v>
          </cell>
          <cell r="X44">
            <v>4011510</v>
          </cell>
          <cell r="Y44">
            <v>806000</v>
          </cell>
          <cell r="Z44">
            <v>3205510</v>
          </cell>
          <cell r="AA44">
            <v>2445256</v>
          </cell>
          <cell r="AB44">
            <v>1967405.0000000002</v>
          </cell>
        </row>
        <row r="45">
          <cell r="E45" t="str">
            <v>2H605</v>
          </cell>
          <cell r="F45" t="str">
            <v>VËt lÝ 6</v>
          </cell>
          <cell r="G45">
            <v>92</v>
          </cell>
          <cell r="H45">
            <v>2</v>
          </cell>
          <cell r="I45">
            <v>5</v>
          </cell>
          <cell r="J45" t="str">
            <v>4/1</v>
          </cell>
          <cell r="K45">
            <v>17</v>
          </cell>
          <cell r="L45">
            <v>24</v>
          </cell>
          <cell r="M45" t="str">
            <v>TB</v>
          </cell>
          <cell r="N45">
            <v>6</v>
          </cell>
          <cell r="O45">
            <v>933000</v>
          </cell>
          <cell r="P45">
            <v>3732000</v>
          </cell>
          <cell r="Q45">
            <v>85836000</v>
          </cell>
          <cell r="R45">
            <v>3769920.0000000005</v>
          </cell>
          <cell r="S45">
            <v>1320550</v>
          </cell>
          <cell r="T45">
            <v>520000</v>
          </cell>
          <cell r="U45">
            <v>312000</v>
          </cell>
          <cell r="V45">
            <v>780000</v>
          </cell>
          <cell r="W45">
            <v>156000</v>
          </cell>
          <cell r="X45">
            <v>6858470</v>
          </cell>
          <cell r="Y45">
            <v>1768000</v>
          </cell>
          <cell r="Z45">
            <v>5090470</v>
          </cell>
          <cell r="AA45">
            <v>5576912</v>
          </cell>
          <cell r="AB45">
            <v>1967405.0000000002</v>
          </cell>
        </row>
        <row r="46">
          <cell r="E46" t="str">
            <v>2H607</v>
          </cell>
          <cell r="F46" t="str">
            <v>C«ng nghÖ 6</v>
          </cell>
          <cell r="G46">
            <v>136</v>
          </cell>
          <cell r="H46">
            <v>4</v>
          </cell>
          <cell r="I46">
            <v>5</v>
          </cell>
          <cell r="J46" t="str">
            <v>4/1</v>
          </cell>
          <cell r="K46">
            <v>17</v>
          </cell>
          <cell r="L46">
            <v>24</v>
          </cell>
          <cell r="M46" t="str">
            <v>TB</v>
          </cell>
          <cell r="N46">
            <v>6</v>
          </cell>
          <cell r="O46">
            <v>915000</v>
          </cell>
          <cell r="P46">
            <v>3660000</v>
          </cell>
          <cell r="Q46">
            <v>124440000</v>
          </cell>
          <cell r="R46">
            <v>7539840.0000000009</v>
          </cell>
          <cell r="S46">
            <v>1320550</v>
          </cell>
          <cell r="T46">
            <v>520000</v>
          </cell>
          <cell r="U46">
            <v>312000</v>
          </cell>
          <cell r="V46">
            <v>780000</v>
          </cell>
          <cell r="W46">
            <v>156000</v>
          </cell>
          <cell r="X46">
            <v>10628390</v>
          </cell>
          <cell r="Y46">
            <v>1768000</v>
          </cell>
          <cell r="Z46">
            <v>8860390</v>
          </cell>
          <cell r="AA46">
            <v>9723824</v>
          </cell>
          <cell r="AB46">
            <v>1967405.0000000002</v>
          </cell>
        </row>
        <row r="47">
          <cell r="E47" t="str">
            <v>2H608</v>
          </cell>
          <cell r="F47" t="str">
            <v>Ng÷ v¨n 6/1</v>
          </cell>
          <cell r="G47">
            <v>176</v>
          </cell>
          <cell r="H47">
            <v>1</v>
          </cell>
          <cell r="I47">
            <v>4</v>
          </cell>
          <cell r="J47" t="str">
            <v>4/0</v>
          </cell>
          <cell r="K47">
            <v>17</v>
          </cell>
          <cell r="L47">
            <v>24</v>
          </cell>
          <cell r="M47" t="str">
            <v>TB</v>
          </cell>
          <cell r="N47">
            <v>6</v>
          </cell>
          <cell r="O47">
            <v>995000</v>
          </cell>
          <cell r="P47">
            <v>3980000</v>
          </cell>
          <cell r="Q47">
            <v>175120000</v>
          </cell>
          <cell r="R47">
            <v>1884960.0000000002</v>
          </cell>
          <cell r="S47">
            <v>1056440</v>
          </cell>
          <cell r="T47">
            <v>260000</v>
          </cell>
          <cell r="U47">
            <v>312000</v>
          </cell>
          <cell r="V47">
            <v>78000</v>
          </cell>
          <cell r="W47">
            <v>156000</v>
          </cell>
          <cell r="X47">
            <v>3747400</v>
          </cell>
          <cell r="Y47">
            <v>806000</v>
          </cell>
          <cell r="Z47">
            <v>2941400</v>
          </cell>
          <cell r="AA47">
            <v>2445256</v>
          </cell>
          <cell r="AB47">
            <v>1676884.0000000002</v>
          </cell>
        </row>
        <row r="48">
          <cell r="E48" t="str">
            <v>2H609</v>
          </cell>
          <cell r="F48" t="str">
            <v>Ng÷ v¨n 6/2</v>
          </cell>
          <cell r="G48">
            <v>180</v>
          </cell>
          <cell r="H48">
            <v>1</v>
          </cell>
          <cell r="I48">
            <v>4</v>
          </cell>
          <cell r="J48" t="str">
            <v>4/0</v>
          </cell>
          <cell r="K48">
            <v>17</v>
          </cell>
          <cell r="L48">
            <v>24</v>
          </cell>
          <cell r="M48" t="str">
            <v>TB</v>
          </cell>
          <cell r="N48">
            <v>6</v>
          </cell>
          <cell r="O48">
            <v>951000</v>
          </cell>
          <cell r="P48">
            <v>3804000</v>
          </cell>
          <cell r="Q48">
            <v>171180000</v>
          </cell>
          <cell r="R48">
            <v>1884960.0000000002</v>
          </cell>
          <cell r="S48">
            <v>1056440</v>
          </cell>
          <cell r="T48">
            <v>260000</v>
          </cell>
          <cell r="U48">
            <v>312000</v>
          </cell>
          <cell r="V48">
            <v>78000</v>
          </cell>
          <cell r="W48">
            <v>156000</v>
          </cell>
          <cell r="X48">
            <v>3747400</v>
          </cell>
          <cell r="Y48">
            <v>806000</v>
          </cell>
          <cell r="Z48">
            <v>2941400</v>
          </cell>
          <cell r="AA48">
            <v>2445256</v>
          </cell>
          <cell r="AB48">
            <v>1676884.0000000002</v>
          </cell>
        </row>
        <row r="49">
          <cell r="E49" t="str">
            <v>2H612</v>
          </cell>
          <cell r="F49" t="str">
            <v>LÞch sö 6</v>
          </cell>
          <cell r="G49">
            <v>80</v>
          </cell>
          <cell r="H49">
            <v>2</v>
          </cell>
          <cell r="I49">
            <v>5</v>
          </cell>
          <cell r="J49" t="str">
            <v>4/1</v>
          </cell>
          <cell r="K49">
            <v>17</v>
          </cell>
          <cell r="L49">
            <v>24</v>
          </cell>
          <cell r="M49" t="str">
            <v>TB</v>
          </cell>
          <cell r="N49">
            <v>6</v>
          </cell>
          <cell r="O49">
            <v>932000</v>
          </cell>
          <cell r="P49">
            <v>3728000</v>
          </cell>
          <cell r="Q49">
            <v>74560000</v>
          </cell>
          <cell r="R49">
            <v>3769920.0000000005</v>
          </cell>
          <cell r="S49">
            <v>1320550</v>
          </cell>
          <cell r="T49">
            <v>520000</v>
          </cell>
          <cell r="U49">
            <v>312000</v>
          </cell>
          <cell r="V49">
            <v>780000</v>
          </cell>
          <cell r="W49">
            <v>156000</v>
          </cell>
          <cell r="X49">
            <v>6858470</v>
          </cell>
          <cell r="Y49">
            <v>1768000</v>
          </cell>
          <cell r="Z49">
            <v>5090470</v>
          </cell>
          <cell r="AA49">
            <v>5576912</v>
          </cell>
          <cell r="AB49">
            <v>1967405.0000000002</v>
          </cell>
        </row>
        <row r="50">
          <cell r="E50" t="str">
            <v>2H613</v>
          </cell>
          <cell r="F50" t="str">
            <v>§Þa lÝ 6</v>
          </cell>
          <cell r="G50">
            <v>84</v>
          </cell>
          <cell r="H50">
            <v>4</v>
          </cell>
          <cell r="I50">
            <v>5</v>
          </cell>
          <cell r="J50" t="str">
            <v>4/1</v>
          </cell>
          <cell r="K50">
            <v>17</v>
          </cell>
          <cell r="L50">
            <v>24</v>
          </cell>
          <cell r="M50" t="str">
            <v>TB</v>
          </cell>
          <cell r="N50">
            <v>6</v>
          </cell>
          <cell r="O50">
            <v>935000</v>
          </cell>
          <cell r="P50">
            <v>3740000</v>
          </cell>
          <cell r="Q50">
            <v>78540000</v>
          </cell>
          <cell r="R50">
            <v>7539840.0000000009</v>
          </cell>
          <cell r="S50">
            <v>1320550</v>
          </cell>
          <cell r="T50">
            <v>520000</v>
          </cell>
          <cell r="U50">
            <v>312000</v>
          </cell>
          <cell r="V50">
            <v>780000</v>
          </cell>
          <cell r="W50">
            <v>156000</v>
          </cell>
          <cell r="X50">
            <v>10628390</v>
          </cell>
          <cell r="Y50">
            <v>1768000</v>
          </cell>
          <cell r="Z50">
            <v>8860390</v>
          </cell>
          <cell r="AA50">
            <v>9723824</v>
          </cell>
          <cell r="AB50">
            <v>1967405.0000000002</v>
          </cell>
        </row>
        <row r="51">
          <cell r="E51" t="str">
            <v>2H614</v>
          </cell>
          <cell r="F51" t="str">
            <v>Gi¸o dôc c«ng d©n 6</v>
          </cell>
          <cell r="G51">
            <v>48</v>
          </cell>
          <cell r="H51">
            <v>1</v>
          </cell>
          <cell r="I51">
            <v>4</v>
          </cell>
          <cell r="J51" t="str">
            <v>4/0</v>
          </cell>
          <cell r="K51">
            <v>17</v>
          </cell>
          <cell r="L51">
            <v>24</v>
          </cell>
          <cell r="M51" t="str">
            <v>TB</v>
          </cell>
          <cell r="N51">
            <v>6</v>
          </cell>
          <cell r="O51">
            <v>938000</v>
          </cell>
          <cell r="P51">
            <v>3752000</v>
          </cell>
          <cell r="Q51">
            <v>45024000</v>
          </cell>
          <cell r="R51">
            <v>1884960.0000000002</v>
          </cell>
          <cell r="S51">
            <v>1056440</v>
          </cell>
          <cell r="T51">
            <v>260000</v>
          </cell>
          <cell r="U51">
            <v>312000</v>
          </cell>
          <cell r="V51">
            <v>78000</v>
          </cell>
          <cell r="W51">
            <v>156000</v>
          </cell>
          <cell r="X51">
            <v>3747400</v>
          </cell>
          <cell r="Y51">
            <v>806000</v>
          </cell>
          <cell r="Z51">
            <v>2941400</v>
          </cell>
          <cell r="AA51">
            <v>2445256</v>
          </cell>
          <cell r="AB51">
            <v>1676884.0000000002</v>
          </cell>
        </row>
        <row r="52">
          <cell r="E52" t="str">
            <v>2H615</v>
          </cell>
          <cell r="F52" t="str">
            <v>¢m nh¹c vµ MÜ thuËt 6</v>
          </cell>
          <cell r="G52">
            <v>160</v>
          </cell>
          <cell r="H52">
            <v>4</v>
          </cell>
          <cell r="I52">
            <v>5</v>
          </cell>
          <cell r="J52" t="str">
            <v>4/1</v>
          </cell>
          <cell r="K52">
            <v>17</v>
          </cell>
          <cell r="L52">
            <v>24</v>
          </cell>
          <cell r="M52" t="str">
            <v>TB</v>
          </cell>
          <cell r="N52">
            <v>6</v>
          </cell>
          <cell r="O52">
            <v>760000</v>
          </cell>
          <cell r="P52">
            <v>3040000</v>
          </cell>
          <cell r="Q52">
            <v>121600000</v>
          </cell>
          <cell r="R52">
            <v>7539840.0000000009</v>
          </cell>
          <cell r="S52">
            <v>1320550</v>
          </cell>
          <cell r="T52">
            <v>520000</v>
          </cell>
          <cell r="U52">
            <v>312000</v>
          </cell>
          <cell r="V52">
            <v>780000</v>
          </cell>
          <cell r="W52">
            <v>156000</v>
          </cell>
          <cell r="X52">
            <v>10628390</v>
          </cell>
          <cell r="Y52">
            <v>1768000</v>
          </cell>
          <cell r="Z52">
            <v>8860390</v>
          </cell>
          <cell r="AA52">
            <v>9723824</v>
          </cell>
          <cell r="AB52">
            <v>1967405.0000000002</v>
          </cell>
        </row>
        <row r="53">
          <cell r="E53" t="str">
            <v>2H616</v>
          </cell>
          <cell r="F53" t="str">
            <v>TiÕng Nga 6</v>
          </cell>
          <cell r="G53">
            <v>208</v>
          </cell>
          <cell r="H53">
            <v>1</v>
          </cell>
          <cell r="I53">
            <v>4</v>
          </cell>
          <cell r="J53" t="str">
            <v>4/0</v>
          </cell>
          <cell r="K53">
            <v>17</v>
          </cell>
          <cell r="L53">
            <v>24</v>
          </cell>
          <cell r="M53" t="str">
            <v>TB</v>
          </cell>
          <cell r="N53">
            <v>1</v>
          </cell>
          <cell r="O53">
            <v>300</v>
          </cell>
          <cell r="P53">
            <v>1200</v>
          </cell>
          <cell r="Q53">
            <v>62400</v>
          </cell>
          <cell r="R53">
            <v>314160</v>
          </cell>
          <cell r="S53">
            <v>1056440</v>
          </cell>
          <cell r="T53">
            <v>260000</v>
          </cell>
          <cell r="U53">
            <v>312000</v>
          </cell>
          <cell r="V53">
            <v>13000</v>
          </cell>
          <cell r="W53">
            <v>26000</v>
          </cell>
          <cell r="X53">
            <v>1981600</v>
          </cell>
          <cell r="Y53">
            <v>611000</v>
          </cell>
          <cell r="Z53">
            <v>1370600</v>
          </cell>
          <cell r="AA53">
            <v>645876</v>
          </cell>
          <cell r="AB53">
            <v>1533884.0000000002</v>
          </cell>
        </row>
        <row r="54">
          <cell r="E54" t="str">
            <v>2H617</v>
          </cell>
          <cell r="F54" t="str">
            <v>TiÕng Anh 6</v>
          </cell>
          <cell r="G54">
            <v>196</v>
          </cell>
          <cell r="H54">
            <v>4</v>
          </cell>
          <cell r="I54">
            <v>5</v>
          </cell>
          <cell r="J54" t="str">
            <v>4/1</v>
          </cell>
          <cell r="K54">
            <v>17</v>
          </cell>
          <cell r="L54">
            <v>24</v>
          </cell>
          <cell r="M54" t="str">
            <v>TB</v>
          </cell>
          <cell r="N54">
            <v>6</v>
          </cell>
          <cell r="O54">
            <v>805000</v>
          </cell>
          <cell r="P54">
            <v>3220000</v>
          </cell>
          <cell r="Q54">
            <v>157780000</v>
          </cell>
          <cell r="R54">
            <v>7539840.0000000009</v>
          </cell>
          <cell r="S54">
            <v>1320550</v>
          </cell>
          <cell r="T54">
            <v>520000</v>
          </cell>
          <cell r="U54">
            <v>312000</v>
          </cell>
          <cell r="V54">
            <v>780000</v>
          </cell>
          <cell r="W54">
            <v>156000</v>
          </cell>
          <cell r="X54">
            <v>10628390</v>
          </cell>
          <cell r="Y54">
            <v>1768000</v>
          </cell>
          <cell r="Z54">
            <v>8860390</v>
          </cell>
          <cell r="AA54">
            <v>9723824</v>
          </cell>
          <cell r="AB54">
            <v>1967405.0000000002</v>
          </cell>
        </row>
        <row r="55">
          <cell r="E55" t="str">
            <v>2H619</v>
          </cell>
          <cell r="F55" t="str">
            <v>TiÕng Ph¸p 6</v>
          </cell>
          <cell r="G55">
            <v>128</v>
          </cell>
          <cell r="H55">
            <v>2</v>
          </cell>
          <cell r="I55">
            <v>4</v>
          </cell>
          <cell r="J55" t="str">
            <v>4/0</v>
          </cell>
          <cell r="K55">
            <v>17</v>
          </cell>
          <cell r="L55">
            <v>24</v>
          </cell>
          <cell r="M55" t="str">
            <v>TB</v>
          </cell>
          <cell r="N55">
            <v>1</v>
          </cell>
          <cell r="O55">
            <v>4000</v>
          </cell>
          <cell r="P55">
            <v>16000</v>
          </cell>
          <cell r="Q55">
            <v>512000</v>
          </cell>
          <cell r="R55">
            <v>628320</v>
          </cell>
          <cell r="S55">
            <v>1056440</v>
          </cell>
          <cell r="T55">
            <v>520000</v>
          </cell>
          <cell r="U55">
            <v>312000</v>
          </cell>
          <cell r="V55">
            <v>130000</v>
          </cell>
          <cell r="W55">
            <v>26000</v>
          </cell>
          <cell r="X55">
            <v>2672760</v>
          </cell>
          <cell r="Y55">
            <v>988000</v>
          </cell>
          <cell r="Z55">
            <v>1684760</v>
          </cell>
          <cell r="AA55">
            <v>1406152</v>
          </cell>
          <cell r="AB55">
            <v>1533884.0000000002</v>
          </cell>
        </row>
        <row r="56">
          <cell r="E56" t="str">
            <v>2H620</v>
          </cell>
          <cell r="F56" t="str">
            <v>Sinh häc 6</v>
          </cell>
          <cell r="G56">
            <v>176</v>
          </cell>
          <cell r="H56">
            <v>4</v>
          </cell>
          <cell r="I56">
            <v>5</v>
          </cell>
          <cell r="J56" t="str">
            <v>4/1</v>
          </cell>
          <cell r="K56">
            <v>17</v>
          </cell>
          <cell r="L56">
            <v>24</v>
          </cell>
          <cell r="M56" t="str">
            <v>TB</v>
          </cell>
          <cell r="N56">
            <v>6</v>
          </cell>
          <cell r="O56">
            <v>917000</v>
          </cell>
          <cell r="P56">
            <v>3668000</v>
          </cell>
          <cell r="Q56">
            <v>161392000</v>
          </cell>
          <cell r="R56">
            <v>7539840.0000000009</v>
          </cell>
          <cell r="S56">
            <v>1320550</v>
          </cell>
          <cell r="T56">
            <v>520000</v>
          </cell>
          <cell r="U56">
            <v>312000</v>
          </cell>
          <cell r="V56">
            <v>780000</v>
          </cell>
          <cell r="W56">
            <v>156000</v>
          </cell>
          <cell r="X56">
            <v>10628390</v>
          </cell>
          <cell r="Y56">
            <v>1768000</v>
          </cell>
          <cell r="Z56">
            <v>8860390</v>
          </cell>
          <cell r="AA56">
            <v>9723824</v>
          </cell>
          <cell r="AB56">
            <v>1967405.0000000002</v>
          </cell>
        </row>
        <row r="57">
          <cell r="E57" t="str">
            <v>2H621</v>
          </cell>
          <cell r="F57" t="str">
            <v>TiÕng Trung Quèc 6</v>
          </cell>
          <cell r="G57">
            <v>132</v>
          </cell>
          <cell r="H57">
            <v>1</v>
          </cell>
          <cell r="I57">
            <v>4</v>
          </cell>
          <cell r="J57" t="str">
            <v>4/0</v>
          </cell>
          <cell r="K57">
            <v>17</v>
          </cell>
          <cell r="L57">
            <v>24</v>
          </cell>
          <cell r="M57" t="str">
            <v>TB</v>
          </cell>
          <cell r="N57">
            <v>1</v>
          </cell>
          <cell r="O57">
            <v>3000</v>
          </cell>
          <cell r="P57">
            <v>12000</v>
          </cell>
          <cell r="Q57">
            <v>396000</v>
          </cell>
          <cell r="R57">
            <v>314160</v>
          </cell>
          <cell r="S57">
            <v>1056440</v>
          </cell>
          <cell r="T57">
            <v>260000</v>
          </cell>
          <cell r="U57">
            <v>312000</v>
          </cell>
          <cell r="V57">
            <v>13000</v>
          </cell>
          <cell r="W57">
            <v>26000</v>
          </cell>
          <cell r="X57">
            <v>1981600</v>
          </cell>
          <cell r="Y57">
            <v>611000</v>
          </cell>
          <cell r="Z57">
            <v>1370600</v>
          </cell>
          <cell r="AA57">
            <v>645876</v>
          </cell>
          <cell r="AB57">
            <v>1533884.0000000002</v>
          </cell>
        </row>
        <row r="58">
          <cell r="E58" t="str">
            <v>2h622</v>
          </cell>
          <cell r="F58" t="str">
            <v>TiÕng NhËt 6</v>
          </cell>
          <cell r="G58">
            <v>176</v>
          </cell>
          <cell r="H58">
            <v>2</v>
          </cell>
          <cell r="I58">
            <v>4</v>
          </cell>
          <cell r="J58" t="str">
            <v>4/0</v>
          </cell>
          <cell r="K58">
            <v>17</v>
          </cell>
          <cell r="L58">
            <v>24</v>
          </cell>
          <cell r="M58" t="str">
            <v>TB</v>
          </cell>
          <cell r="N58">
            <v>1</v>
          </cell>
          <cell r="O58">
            <v>12000</v>
          </cell>
          <cell r="P58">
            <v>48000</v>
          </cell>
          <cell r="Q58">
            <v>2112000</v>
          </cell>
          <cell r="R58">
            <v>628320</v>
          </cell>
          <cell r="S58">
            <v>1056440</v>
          </cell>
          <cell r="T58">
            <v>520000</v>
          </cell>
          <cell r="U58">
            <v>312000</v>
          </cell>
          <cell r="V58">
            <v>130000</v>
          </cell>
          <cell r="W58">
            <v>26000</v>
          </cell>
          <cell r="X58">
            <v>2672760</v>
          </cell>
          <cell r="Y58">
            <v>988000</v>
          </cell>
          <cell r="Z58">
            <v>1684760</v>
          </cell>
          <cell r="AA58">
            <v>1406152</v>
          </cell>
          <cell r="AB58">
            <v>1533884.0000000002</v>
          </cell>
        </row>
        <row r="59">
          <cell r="E59" t="str">
            <v>2H701</v>
          </cell>
          <cell r="F59" t="str">
            <v>To¸n 7/1</v>
          </cell>
          <cell r="G59">
            <v>144</v>
          </cell>
          <cell r="H59">
            <v>1</v>
          </cell>
          <cell r="I59">
            <v>4</v>
          </cell>
          <cell r="J59" t="str">
            <v>4/0</v>
          </cell>
          <cell r="K59">
            <v>17</v>
          </cell>
          <cell r="L59">
            <v>24</v>
          </cell>
          <cell r="M59" t="str">
            <v>TB</v>
          </cell>
          <cell r="N59">
            <v>6</v>
          </cell>
          <cell r="O59">
            <v>947000</v>
          </cell>
          <cell r="P59">
            <v>3788000</v>
          </cell>
          <cell r="Q59">
            <v>136368000</v>
          </cell>
          <cell r="R59">
            <v>1884960.0000000002</v>
          </cell>
          <cell r="S59">
            <v>1056440</v>
          </cell>
          <cell r="T59">
            <v>260000</v>
          </cell>
          <cell r="U59">
            <v>312000</v>
          </cell>
          <cell r="V59">
            <v>78000</v>
          </cell>
          <cell r="W59">
            <v>156000</v>
          </cell>
          <cell r="X59">
            <v>3747400</v>
          </cell>
          <cell r="Y59">
            <v>806000</v>
          </cell>
          <cell r="Z59">
            <v>2941400</v>
          </cell>
          <cell r="AA59">
            <v>2445256</v>
          </cell>
          <cell r="AB59">
            <v>1676884.0000000002</v>
          </cell>
        </row>
        <row r="60">
          <cell r="E60" t="str">
            <v>2H702</v>
          </cell>
          <cell r="F60" t="str">
            <v>To¸n 7/2</v>
          </cell>
          <cell r="G60">
            <v>92</v>
          </cell>
          <cell r="H60">
            <v>1</v>
          </cell>
          <cell r="I60">
            <v>5</v>
          </cell>
          <cell r="J60" t="str">
            <v>4/1</v>
          </cell>
          <cell r="K60">
            <v>17</v>
          </cell>
          <cell r="L60">
            <v>24</v>
          </cell>
          <cell r="M60" t="str">
            <v>TB</v>
          </cell>
          <cell r="N60">
            <v>6</v>
          </cell>
          <cell r="O60">
            <v>897000</v>
          </cell>
          <cell r="P60">
            <v>3588000</v>
          </cell>
          <cell r="Q60">
            <v>82524000</v>
          </cell>
          <cell r="R60">
            <v>1884960.0000000002</v>
          </cell>
          <cell r="S60">
            <v>1320550</v>
          </cell>
          <cell r="T60">
            <v>260000</v>
          </cell>
          <cell r="U60">
            <v>312000</v>
          </cell>
          <cell r="V60">
            <v>78000</v>
          </cell>
          <cell r="W60">
            <v>156000</v>
          </cell>
          <cell r="X60">
            <v>4011510</v>
          </cell>
          <cell r="Y60">
            <v>806000</v>
          </cell>
          <cell r="Z60">
            <v>3205510</v>
          </cell>
          <cell r="AA60">
            <v>2445256</v>
          </cell>
          <cell r="AB60">
            <v>1967405.0000000002</v>
          </cell>
        </row>
        <row r="61">
          <cell r="E61" t="str">
            <v>2H705</v>
          </cell>
          <cell r="F61" t="str">
            <v>VËt lÝ 7</v>
          </cell>
          <cell r="G61">
            <v>88</v>
          </cell>
          <cell r="H61">
            <v>2</v>
          </cell>
          <cell r="I61">
            <v>4</v>
          </cell>
          <cell r="J61" t="str">
            <v>4/0</v>
          </cell>
          <cell r="K61">
            <v>17</v>
          </cell>
          <cell r="L61">
            <v>24</v>
          </cell>
          <cell r="M61" t="str">
            <v>TB</v>
          </cell>
          <cell r="N61">
            <v>6</v>
          </cell>
          <cell r="O61">
            <v>873000</v>
          </cell>
          <cell r="P61">
            <v>3492000</v>
          </cell>
          <cell r="Q61">
            <v>76824000</v>
          </cell>
          <cell r="R61">
            <v>3769920.0000000005</v>
          </cell>
          <cell r="S61">
            <v>1056440</v>
          </cell>
          <cell r="T61">
            <v>520000</v>
          </cell>
          <cell r="U61">
            <v>312000</v>
          </cell>
          <cell r="V61">
            <v>780000</v>
          </cell>
          <cell r="W61">
            <v>156000</v>
          </cell>
          <cell r="X61">
            <v>6594360</v>
          </cell>
          <cell r="Y61">
            <v>1768000</v>
          </cell>
          <cell r="Z61">
            <v>4826360</v>
          </cell>
          <cell r="AA61">
            <v>5576912</v>
          </cell>
          <cell r="AB61">
            <v>1676884.0000000002</v>
          </cell>
        </row>
        <row r="62">
          <cell r="E62" t="str">
            <v>2H707</v>
          </cell>
          <cell r="F62" t="str">
            <v>C«ng nghÖ 7 (N«ng nghiÖp)</v>
          </cell>
          <cell r="G62">
            <v>156</v>
          </cell>
          <cell r="H62">
            <v>4</v>
          </cell>
          <cell r="I62">
            <v>4</v>
          </cell>
          <cell r="J62" t="str">
            <v>4/0</v>
          </cell>
          <cell r="K62">
            <v>17</v>
          </cell>
          <cell r="L62">
            <v>24</v>
          </cell>
          <cell r="M62" t="str">
            <v>TB</v>
          </cell>
          <cell r="N62">
            <v>6</v>
          </cell>
          <cell r="O62">
            <v>817000</v>
          </cell>
          <cell r="P62">
            <v>3268000</v>
          </cell>
          <cell r="Q62">
            <v>127452000</v>
          </cell>
          <cell r="R62">
            <v>7539840.0000000009</v>
          </cell>
          <cell r="S62">
            <v>1056440</v>
          </cell>
          <cell r="T62">
            <v>520000</v>
          </cell>
          <cell r="U62">
            <v>312000</v>
          </cell>
          <cell r="V62">
            <v>780000</v>
          </cell>
          <cell r="W62">
            <v>156000</v>
          </cell>
          <cell r="X62">
            <v>10364280</v>
          </cell>
          <cell r="Y62">
            <v>1768000</v>
          </cell>
          <cell r="Z62">
            <v>8596280</v>
          </cell>
          <cell r="AA62">
            <v>9723824</v>
          </cell>
          <cell r="AB62">
            <v>1676884.0000000002</v>
          </cell>
        </row>
        <row r="63">
          <cell r="E63" t="str">
            <v>2H708</v>
          </cell>
          <cell r="F63" t="str">
            <v>Ng÷ v¨n 7/1</v>
          </cell>
          <cell r="G63">
            <v>200</v>
          </cell>
          <cell r="H63">
            <v>1</v>
          </cell>
          <cell r="I63">
            <v>4</v>
          </cell>
          <cell r="J63" t="str">
            <v>4/0</v>
          </cell>
          <cell r="K63">
            <v>17</v>
          </cell>
          <cell r="L63">
            <v>24</v>
          </cell>
          <cell r="M63" t="str">
            <v>TB</v>
          </cell>
          <cell r="N63">
            <v>6</v>
          </cell>
          <cell r="O63">
            <v>898000</v>
          </cell>
          <cell r="P63">
            <v>3592000</v>
          </cell>
          <cell r="Q63">
            <v>179600000</v>
          </cell>
          <cell r="R63">
            <v>1884960.0000000002</v>
          </cell>
          <cell r="S63">
            <v>1056440</v>
          </cell>
          <cell r="T63">
            <v>260000</v>
          </cell>
          <cell r="U63">
            <v>312000</v>
          </cell>
          <cell r="V63">
            <v>78000</v>
          </cell>
          <cell r="W63">
            <v>156000</v>
          </cell>
          <cell r="X63">
            <v>3747400</v>
          </cell>
          <cell r="Y63">
            <v>806000</v>
          </cell>
          <cell r="Z63">
            <v>2941400</v>
          </cell>
          <cell r="AA63">
            <v>2445256</v>
          </cell>
          <cell r="AB63">
            <v>1676884.0000000002</v>
          </cell>
        </row>
        <row r="64">
          <cell r="E64" t="str">
            <v>2H709</v>
          </cell>
          <cell r="F64" t="str">
            <v>Ng÷ v¨n 7/2</v>
          </cell>
          <cell r="G64">
            <v>160</v>
          </cell>
          <cell r="H64">
            <v>1</v>
          </cell>
          <cell r="I64">
            <v>4</v>
          </cell>
          <cell r="J64" t="str">
            <v>4/0</v>
          </cell>
          <cell r="K64">
            <v>17</v>
          </cell>
          <cell r="L64">
            <v>24</v>
          </cell>
          <cell r="M64" t="str">
            <v>TB</v>
          </cell>
          <cell r="N64">
            <v>5</v>
          </cell>
          <cell r="O64">
            <v>871000</v>
          </cell>
          <cell r="P64">
            <v>3484000</v>
          </cell>
          <cell r="Q64">
            <v>139360000</v>
          </cell>
          <cell r="R64">
            <v>1570800.0000000002</v>
          </cell>
          <cell r="S64">
            <v>1056440</v>
          </cell>
          <cell r="T64">
            <v>260000</v>
          </cell>
          <cell r="U64">
            <v>312000</v>
          </cell>
          <cell r="V64">
            <v>65000</v>
          </cell>
          <cell r="W64">
            <v>130000</v>
          </cell>
          <cell r="X64">
            <v>3394240</v>
          </cell>
          <cell r="Y64">
            <v>767000</v>
          </cell>
          <cell r="Z64">
            <v>2627240</v>
          </cell>
          <cell r="AA64">
            <v>2085380.0000000005</v>
          </cell>
          <cell r="AB64">
            <v>1648284.0000000002</v>
          </cell>
        </row>
        <row r="65">
          <cell r="E65" t="str">
            <v>2H712</v>
          </cell>
          <cell r="F65" t="str">
            <v>LÞch sö 7</v>
          </cell>
          <cell r="G65">
            <v>156</v>
          </cell>
          <cell r="H65">
            <v>2</v>
          </cell>
          <cell r="I65">
            <v>4</v>
          </cell>
          <cell r="J65" t="str">
            <v>4/0</v>
          </cell>
          <cell r="K65">
            <v>17</v>
          </cell>
          <cell r="L65">
            <v>24</v>
          </cell>
          <cell r="M65" t="str">
            <v>TB</v>
          </cell>
          <cell r="N65">
            <v>6</v>
          </cell>
          <cell r="O65">
            <v>820000</v>
          </cell>
          <cell r="P65">
            <v>3280000</v>
          </cell>
          <cell r="Q65">
            <v>127920000</v>
          </cell>
          <cell r="R65">
            <v>3769920.0000000005</v>
          </cell>
          <cell r="S65">
            <v>1056440</v>
          </cell>
          <cell r="T65">
            <v>520000</v>
          </cell>
          <cell r="U65">
            <v>312000</v>
          </cell>
          <cell r="V65">
            <v>780000</v>
          </cell>
          <cell r="W65">
            <v>156000</v>
          </cell>
          <cell r="X65">
            <v>6594360</v>
          </cell>
          <cell r="Y65">
            <v>1768000</v>
          </cell>
          <cell r="Z65">
            <v>4826360</v>
          </cell>
          <cell r="AA65">
            <v>5576912</v>
          </cell>
          <cell r="AB65">
            <v>1676884.0000000002</v>
          </cell>
        </row>
        <row r="66">
          <cell r="E66" t="str">
            <v>2H713</v>
          </cell>
          <cell r="F66" t="str">
            <v>§Þa lÝ 7</v>
          </cell>
          <cell r="G66">
            <v>188</v>
          </cell>
          <cell r="H66">
            <v>4</v>
          </cell>
          <cell r="I66">
            <v>5</v>
          </cell>
          <cell r="J66" t="str">
            <v>4/1</v>
          </cell>
          <cell r="K66">
            <v>17</v>
          </cell>
          <cell r="L66">
            <v>24</v>
          </cell>
          <cell r="M66" t="str">
            <v>TB</v>
          </cell>
          <cell r="N66">
            <v>5</v>
          </cell>
          <cell r="O66">
            <v>828000</v>
          </cell>
          <cell r="P66">
            <v>3312000</v>
          </cell>
          <cell r="Q66">
            <v>155664000</v>
          </cell>
          <cell r="R66">
            <v>6283200.0000000009</v>
          </cell>
          <cell r="S66">
            <v>1320550</v>
          </cell>
          <cell r="T66">
            <v>520000</v>
          </cell>
          <cell r="U66">
            <v>312000</v>
          </cell>
          <cell r="V66">
            <v>650000</v>
          </cell>
          <cell r="W66">
            <v>130000</v>
          </cell>
          <cell r="X66">
            <v>9215750</v>
          </cell>
          <cell r="Y66">
            <v>1612000</v>
          </cell>
          <cell r="Z66">
            <v>7603750.0000000009</v>
          </cell>
          <cell r="AA66">
            <v>8198520.0000000019</v>
          </cell>
          <cell r="AB66">
            <v>1938805.0000000002</v>
          </cell>
        </row>
        <row r="67">
          <cell r="E67" t="str">
            <v>2H714</v>
          </cell>
          <cell r="F67" t="str">
            <v>Gi¸o dôc c«ng d©n 7</v>
          </cell>
          <cell r="G67">
            <v>64</v>
          </cell>
          <cell r="H67">
            <v>1</v>
          </cell>
          <cell r="I67">
            <v>4</v>
          </cell>
          <cell r="J67" t="str">
            <v>4/0</v>
          </cell>
          <cell r="K67">
            <v>17</v>
          </cell>
          <cell r="L67">
            <v>24</v>
          </cell>
          <cell r="M67" t="str">
            <v>TB</v>
          </cell>
          <cell r="N67">
            <v>6</v>
          </cell>
          <cell r="O67">
            <v>863000</v>
          </cell>
          <cell r="P67">
            <v>3452000</v>
          </cell>
          <cell r="Q67">
            <v>55232000</v>
          </cell>
          <cell r="R67">
            <v>1884960.0000000002</v>
          </cell>
          <cell r="S67">
            <v>1056440</v>
          </cell>
          <cell r="T67">
            <v>260000</v>
          </cell>
          <cell r="U67">
            <v>312000</v>
          </cell>
          <cell r="V67">
            <v>78000</v>
          </cell>
          <cell r="W67">
            <v>156000</v>
          </cell>
          <cell r="X67">
            <v>3747400</v>
          </cell>
          <cell r="Y67">
            <v>806000</v>
          </cell>
          <cell r="Z67">
            <v>2941400</v>
          </cell>
          <cell r="AA67">
            <v>2445256</v>
          </cell>
          <cell r="AB67">
            <v>1676884.0000000002</v>
          </cell>
        </row>
        <row r="68">
          <cell r="E68" t="str">
            <v>2H715</v>
          </cell>
          <cell r="F68" t="str">
            <v>¢m nh¹c vµ MÜ thuËt 7</v>
          </cell>
          <cell r="G68">
            <v>172</v>
          </cell>
          <cell r="H68">
            <v>4</v>
          </cell>
          <cell r="I68">
            <v>4</v>
          </cell>
          <cell r="J68" t="str">
            <v>4/0</v>
          </cell>
          <cell r="K68">
            <v>17</v>
          </cell>
          <cell r="L68">
            <v>24</v>
          </cell>
          <cell r="M68" t="str">
            <v>TB</v>
          </cell>
          <cell r="N68">
            <v>6</v>
          </cell>
          <cell r="O68">
            <v>705000</v>
          </cell>
          <cell r="P68">
            <v>2820000</v>
          </cell>
          <cell r="Q68">
            <v>121260000</v>
          </cell>
          <cell r="R68">
            <v>7539840.0000000009</v>
          </cell>
          <cell r="S68">
            <v>1056440</v>
          </cell>
          <cell r="T68">
            <v>520000</v>
          </cell>
          <cell r="U68">
            <v>312000</v>
          </cell>
          <cell r="V68">
            <v>780000</v>
          </cell>
          <cell r="W68">
            <v>156000</v>
          </cell>
          <cell r="X68">
            <v>10364280</v>
          </cell>
          <cell r="Y68">
            <v>1768000</v>
          </cell>
          <cell r="Z68">
            <v>8596280</v>
          </cell>
          <cell r="AA68">
            <v>9723824</v>
          </cell>
          <cell r="AB68">
            <v>1676884.0000000002</v>
          </cell>
        </row>
        <row r="69">
          <cell r="E69" t="str">
            <v>2H716</v>
          </cell>
          <cell r="F69" t="str">
            <v>TiÕng Nga 7</v>
          </cell>
          <cell r="G69">
            <v>200</v>
          </cell>
          <cell r="H69">
            <v>2</v>
          </cell>
          <cell r="I69">
            <v>4</v>
          </cell>
          <cell r="J69" t="str">
            <v>4/0</v>
          </cell>
          <cell r="K69">
            <v>17</v>
          </cell>
          <cell r="L69">
            <v>24</v>
          </cell>
          <cell r="M69" t="str">
            <v>TB</v>
          </cell>
          <cell r="N69">
            <v>1</v>
          </cell>
          <cell r="O69">
            <v>300</v>
          </cell>
          <cell r="P69">
            <v>1200</v>
          </cell>
          <cell r="Q69">
            <v>60000</v>
          </cell>
          <cell r="R69">
            <v>628320</v>
          </cell>
          <cell r="S69">
            <v>1056440</v>
          </cell>
          <cell r="T69">
            <v>520000</v>
          </cell>
          <cell r="U69">
            <v>312000</v>
          </cell>
          <cell r="V69">
            <v>130000</v>
          </cell>
          <cell r="W69">
            <v>26000</v>
          </cell>
          <cell r="X69">
            <v>2672760</v>
          </cell>
          <cell r="Y69">
            <v>988000</v>
          </cell>
          <cell r="Z69">
            <v>1684760</v>
          </cell>
          <cell r="AA69">
            <v>1406152</v>
          </cell>
          <cell r="AB69">
            <v>1533884.0000000002</v>
          </cell>
        </row>
        <row r="70">
          <cell r="E70" t="str">
            <v>2H717</v>
          </cell>
          <cell r="F70" t="str">
            <v>TiÕng Anh 7</v>
          </cell>
          <cell r="G70">
            <v>192</v>
          </cell>
          <cell r="H70">
            <v>4</v>
          </cell>
          <cell r="I70">
            <v>4</v>
          </cell>
          <cell r="J70" t="str">
            <v>4/0</v>
          </cell>
          <cell r="K70">
            <v>17</v>
          </cell>
          <cell r="L70">
            <v>24</v>
          </cell>
          <cell r="M70" t="str">
            <v>TB</v>
          </cell>
          <cell r="N70">
            <v>6</v>
          </cell>
          <cell r="O70">
            <v>810000</v>
          </cell>
          <cell r="P70">
            <v>3240000</v>
          </cell>
          <cell r="Q70">
            <v>155520000</v>
          </cell>
          <cell r="R70">
            <v>7539840.0000000009</v>
          </cell>
          <cell r="S70">
            <v>1056440</v>
          </cell>
          <cell r="T70">
            <v>520000</v>
          </cell>
          <cell r="U70">
            <v>312000</v>
          </cell>
          <cell r="V70">
            <v>780000</v>
          </cell>
          <cell r="W70">
            <v>156000</v>
          </cell>
          <cell r="X70">
            <v>10364280</v>
          </cell>
          <cell r="Y70">
            <v>1768000</v>
          </cell>
          <cell r="Z70">
            <v>8596280</v>
          </cell>
          <cell r="AA70">
            <v>9723824</v>
          </cell>
          <cell r="AB70">
            <v>1676884.0000000002</v>
          </cell>
        </row>
        <row r="71">
          <cell r="E71" t="str">
            <v>2H719</v>
          </cell>
          <cell r="F71" t="str">
            <v>TiÕng Ph¸p 7</v>
          </cell>
          <cell r="G71">
            <v>176</v>
          </cell>
          <cell r="H71">
            <v>2</v>
          </cell>
          <cell r="I71">
            <v>4</v>
          </cell>
          <cell r="J71" t="str">
            <v>4/0</v>
          </cell>
          <cell r="K71">
            <v>17</v>
          </cell>
          <cell r="L71">
            <v>24</v>
          </cell>
          <cell r="M71" t="str">
            <v>TB</v>
          </cell>
          <cell r="N71">
            <v>1</v>
          </cell>
          <cell r="O71">
            <v>3000</v>
          </cell>
          <cell r="P71">
            <v>12000</v>
          </cell>
          <cell r="Q71">
            <v>528000</v>
          </cell>
          <cell r="R71">
            <v>628320</v>
          </cell>
          <cell r="S71">
            <v>1056440</v>
          </cell>
          <cell r="T71">
            <v>520000</v>
          </cell>
          <cell r="U71">
            <v>312000</v>
          </cell>
          <cell r="V71">
            <v>130000</v>
          </cell>
          <cell r="W71">
            <v>26000</v>
          </cell>
          <cell r="X71">
            <v>2672760</v>
          </cell>
          <cell r="Y71">
            <v>988000</v>
          </cell>
          <cell r="Z71">
            <v>1684760</v>
          </cell>
          <cell r="AA71">
            <v>1406152</v>
          </cell>
          <cell r="AB71">
            <v>1533884.0000000002</v>
          </cell>
        </row>
        <row r="72">
          <cell r="E72" t="str">
            <v>2H720</v>
          </cell>
          <cell r="F72" t="str">
            <v>Sinh häc 7</v>
          </cell>
          <cell r="G72">
            <v>208</v>
          </cell>
          <cell r="H72">
            <v>4</v>
          </cell>
          <cell r="I72">
            <v>4</v>
          </cell>
          <cell r="J72" t="str">
            <v>4/0</v>
          </cell>
          <cell r="K72">
            <v>17</v>
          </cell>
          <cell r="L72">
            <v>24</v>
          </cell>
          <cell r="M72" t="str">
            <v>TB</v>
          </cell>
          <cell r="N72">
            <v>6</v>
          </cell>
          <cell r="O72">
            <v>825000</v>
          </cell>
          <cell r="P72">
            <v>3300000</v>
          </cell>
          <cell r="Q72">
            <v>171600000</v>
          </cell>
          <cell r="R72">
            <v>7539840.0000000009</v>
          </cell>
          <cell r="S72">
            <v>1056440</v>
          </cell>
          <cell r="T72">
            <v>520000</v>
          </cell>
          <cell r="U72">
            <v>312000</v>
          </cell>
          <cell r="V72">
            <v>780000</v>
          </cell>
          <cell r="W72">
            <v>156000</v>
          </cell>
          <cell r="X72">
            <v>10364280</v>
          </cell>
          <cell r="Y72">
            <v>1768000</v>
          </cell>
          <cell r="Z72">
            <v>8596280</v>
          </cell>
          <cell r="AA72">
            <v>9723824</v>
          </cell>
          <cell r="AB72">
            <v>1676884.0000000002</v>
          </cell>
        </row>
        <row r="73">
          <cell r="E73" t="str">
            <v>2H721</v>
          </cell>
          <cell r="F73" t="str">
            <v>TiÕng Trung Quèc 7</v>
          </cell>
          <cell r="G73">
            <v>148</v>
          </cell>
          <cell r="H73">
            <v>2</v>
          </cell>
          <cell r="I73">
            <v>4</v>
          </cell>
          <cell r="J73" t="str">
            <v>4/0</v>
          </cell>
          <cell r="K73">
            <v>17</v>
          </cell>
          <cell r="L73">
            <v>24</v>
          </cell>
          <cell r="M73" t="str">
            <v>TB</v>
          </cell>
          <cell r="N73">
            <v>1</v>
          </cell>
          <cell r="O73">
            <v>3000</v>
          </cell>
          <cell r="P73">
            <v>12000</v>
          </cell>
          <cell r="Q73">
            <v>444000</v>
          </cell>
          <cell r="R73">
            <v>628320</v>
          </cell>
          <cell r="S73">
            <v>1056440</v>
          </cell>
          <cell r="T73">
            <v>520000</v>
          </cell>
          <cell r="U73">
            <v>312000</v>
          </cell>
          <cell r="V73">
            <v>130000</v>
          </cell>
          <cell r="W73">
            <v>26000</v>
          </cell>
          <cell r="X73">
            <v>2672760</v>
          </cell>
          <cell r="Y73">
            <v>988000</v>
          </cell>
          <cell r="Z73">
            <v>1684760</v>
          </cell>
          <cell r="AA73">
            <v>1406152</v>
          </cell>
          <cell r="AB73">
            <v>1533884.0000000002</v>
          </cell>
        </row>
        <row r="74">
          <cell r="E74" t="str">
            <v>2h723</v>
          </cell>
          <cell r="F74" t="str">
            <v>TiÕng NhËt 7</v>
          </cell>
          <cell r="G74">
            <v>180</v>
          </cell>
          <cell r="H74">
            <v>1</v>
          </cell>
          <cell r="I74">
            <v>4</v>
          </cell>
          <cell r="J74" t="str">
            <v>4/0</v>
          </cell>
          <cell r="K74">
            <v>17</v>
          </cell>
          <cell r="L74">
            <v>24</v>
          </cell>
          <cell r="M74" t="str">
            <v>TB</v>
          </cell>
          <cell r="N74">
            <v>1</v>
          </cell>
          <cell r="O74">
            <v>12000</v>
          </cell>
          <cell r="P74">
            <v>48000</v>
          </cell>
          <cell r="Q74">
            <v>2160000</v>
          </cell>
          <cell r="R74">
            <v>314160</v>
          </cell>
          <cell r="S74">
            <v>1056440</v>
          </cell>
          <cell r="T74">
            <v>260000</v>
          </cell>
          <cell r="U74">
            <v>312000</v>
          </cell>
          <cell r="V74">
            <v>13000</v>
          </cell>
          <cell r="W74">
            <v>26000</v>
          </cell>
          <cell r="X74">
            <v>1981600</v>
          </cell>
          <cell r="Y74">
            <v>611000</v>
          </cell>
          <cell r="Z74">
            <v>1370600</v>
          </cell>
          <cell r="AA74">
            <v>645876</v>
          </cell>
          <cell r="AB74">
            <v>1533884.0000000002</v>
          </cell>
        </row>
        <row r="75">
          <cell r="E75" t="str">
            <v>2H801</v>
          </cell>
          <cell r="F75" t="str">
            <v>To¸n 8/1</v>
          </cell>
          <cell r="G75">
            <v>136</v>
          </cell>
          <cell r="H75">
            <v>1</v>
          </cell>
          <cell r="I75">
            <v>4</v>
          </cell>
          <cell r="J75" t="str">
            <v>4/0</v>
          </cell>
          <cell r="K75">
            <v>17</v>
          </cell>
          <cell r="L75">
            <v>24</v>
          </cell>
          <cell r="M75" t="str">
            <v>TB</v>
          </cell>
          <cell r="N75">
            <v>6</v>
          </cell>
          <cell r="O75">
            <v>868000</v>
          </cell>
          <cell r="P75">
            <v>3472000</v>
          </cell>
          <cell r="Q75">
            <v>118048000</v>
          </cell>
          <cell r="R75">
            <v>1884960.0000000002</v>
          </cell>
          <cell r="S75">
            <v>1056440</v>
          </cell>
          <cell r="T75">
            <v>260000</v>
          </cell>
          <cell r="U75">
            <v>312000</v>
          </cell>
          <cell r="V75">
            <v>78000</v>
          </cell>
          <cell r="W75">
            <v>156000</v>
          </cell>
          <cell r="X75">
            <v>3747400</v>
          </cell>
          <cell r="Y75">
            <v>806000</v>
          </cell>
          <cell r="Z75">
            <v>2941400</v>
          </cell>
          <cell r="AA75">
            <v>2445256</v>
          </cell>
          <cell r="AB75">
            <v>1676884.0000000002</v>
          </cell>
        </row>
        <row r="76">
          <cell r="E76" t="str">
            <v>2H802</v>
          </cell>
          <cell r="F76" t="str">
            <v>To¸n 8/2</v>
          </cell>
          <cell r="G76">
            <v>132</v>
          </cell>
          <cell r="H76">
            <v>1</v>
          </cell>
          <cell r="I76">
            <v>5</v>
          </cell>
          <cell r="J76" t="str">
            <v>4/1</v>
          </cell>
          <cell r="K76">
            <v>17</v>
          </cell>
          <cell r="L76">
            <v>24</v>
          </cell>
          <cell r="M76" t="str">
            <v>TB</v>
          </cell>
          <cell r="N76">
            <v>6</v>
          </cell>
          <cell r="O76">
            <v>815000</v>
          </cell>
          <cell r="P76">
            <v>3260000</v>
          </cell>
          <cell r="Q76">
            <v>107580000</v>
          </cell>
          <cell r="R76">
            <v>1884960.0000000002</v>
          </cell>
          <cell r="S76">
            <v>1320550</v>
          </cell>
          <cell r="T76">
            <v>260000</v>
          </cell>
          <cell r="U76">
            <v>312000</v>
          </cell>
          <cell r="V76">
            <v>78000</v>
          </cell>
          <cell r="W76">
            <v>156000</v>
          </cell>
          <cell r="X76">
            <v>4011510</v>
          </cell>
          <cell r="Y76">
            <v>806000</v>
          </cell>
          <cell r="Z76">
            <v>3205510</v>
          </cell>
          <cell r="AA76">
            <v>2445256</v>
          </cell>
          <cell r="AB76">
            <v>1967405.0000000002</v>
          </cell>
        </row>
        <row r="77">
          <cell r="E77" t="str">
            <v>2H805</v>
          </cell>
          <cell r="F77" t="str">
            <v>VËt lÝ 8</v>
          </cell>
          <cell r="G77">
            <v>104</v>
          </cell>
          <cell r="H77">
            <v>2</v>
          </cell>
          <cell r="I77">
            <v>4</v>
          </cell>
          <cell r="J77" t="str">
            <v>4/0</v>
          </cell>
          <cell r="K77">
            <v>17</v>
          </cell>
          <cell r="L77">
            <v>24</v>
          </cell>
          <cell r="M77" t="str">
            <v>TB</v>
          </cell>
          <cell r="N77">
            <v>5</v>
          </cell>
          <cell r="O77">
            <v>778000</v>
          </cell>
          <cell r="P77">
            <v>3112000</v>
          </cell>
          <cell r="Q77">
            <v>80912000</v>
          </cell>
          <cell r="R77">
            <v>3141600.0000000005</v>
          </cell>
          <cell r="S77">
            <v>1056440</v>
          </cell>
          <cell r="T77">
            <v>520000</v>
          </cell>
          <cell r="U77">
            <v>312000</v>
          </cell>
          <cell r="V77">
            <v>650000</v>
          </cell>
          <cell r="W77">
            <v>130000</v>
          </cell>
          <cell r="X77">
            <v>5810040</v>
          </cell>
          <cell r="Y77">
            <v>1612000</v>
          </cell>
          <cell r="Z77">
            <v>4198040</v>
          </cell>
          <cell r="AA77">
            <v>4742760</v>
          </cell>
          <cell r="AB77">
            <v>1648284.0000000002</v>
          </cell>
        </row>
        <row r="78">
          <cell r="E78" t="str">
            <v>2H807</v>
          </cell>
          <cell r="F78" t="str">
            <v>Hãa häc 8</v>
          </cell>
          <cell r="G78">
            <v>160</v>
          </cell>
          <cell r="H78">
            <v>2</v>
          </cell>
          <cell r="I78">
            <v>4</v>
          </cell>
          <cell r="J78" t="str">
            <v>4/0</v>
          </cell>
          <cell r="K78">
            <v>17</v>
          </cell>
          <cell r="L78">
            <v>24</v>
          </cell>
          <cell r="M78" t="str">
            <v>TB</v>
          </cell>
          <cell r="N78">
            <v>6</v>
          </cell>
          <cell r="O78">
            <v>849000</v>
          </cell>
          <cell r="P78">
            <v>3396000</v>
          </cell>
          <cell r="Q78">
            <v>135840000</v>
          </cell>
          <cell r="R78">
            <v>3769920.0000000005</v>
          </cell>
          <cell r="S78">
            <v>1056440</v>
          </cell>
          <cell r="T78">
            <v>520000</v>
          </cell>
          <cell r="U78">
            <v>312000</v>
          </cell>
          <cell r="V78">
            <v>780000</v>
          </cell>
          <cell r="W78">
            <v>156000</v>
          </cell>
          <cell r="X78">
            <v>6594360</v>
          </cell>
          <cell r="Y78">
            <v>1768000</v>
          </cell>
          <cell r="Z78">
            <v>4826360</v>
          </cell>
          <cell r="AA78">
            <v>5576912</v>
          </cell>
          <cell r="AB78">
            <v>1676884.0000000002</v>
          </cell>
        </row>
        <row r="79">
          <cell r="E79" t="str">
            <v>2H809</v>
          </cell>
          <cell r="F79" t="str">
            <v>Sinh häc 8</v>
          </cell>
          <cell r="G79">
            <v>212</v>
          </cell>
          <cell r="H79">
            <v>4</v>
          </cell>
          <cell r="I79">
            <v>5</v>
          </cell>
          <cell r="J79" t="str">
            <v>4/1</v>
          </cell>
          <cell r="K79">
            <v>17</v>
          </cell>
          <cell r="L79">
            <v>24</v>
          </cell>
          <cell r="M79" t="str">
            <v>TB</v>
          </cell>
          <cell r="N79">
            <v>5</v>
          </cell>
          <cell r="O79">
            <v>768000</v>
          </cell>
          <cell r="P79">
            <v>3072000</v>
          </cell>
          <cell r="Q79">
            <v>162816000</v>
          </cell>
          <cell r="R79">
            <v>6283200.0000000009</v>
          </cell>
          <cell r="S79">
            <v>1320550</v>
          </cell>
          <cell r="T79">
            <v>520000</v>
          </cell>
          <cell r="U79">
            <v>312000</v>
          </cell>
          <cell r="V79">
            <v>650000</v>
          </cell>
          <cell r="W79">
            <v>130000</v>
          </cell>
          <cell r="X79">
            <v>9215750</v>
          </cell>
          <cell r="Y79">
            <v>1612000</v>
          </cell>
          <cell r="Z79">
            <v>7603750.0000000009</v>
          </cell>
          <cell r="AA79">
            <v>8198520.0000000019</v>
          </cell>
          <cell r="AB79">
            <v>1938805.0000000002</v>
          </cell>
        </row>
        <row r="80">
          <cell r="E80" t="str">
            <v>2H810</v>
          </cell>
          <cell r="F80" t="str">
            <v>C«ng nghÖ 8</v>
          </cell>
          <cell r="G80">
            <v>204</v>
          </cell>
          <cell r="H80">
            <v>4</v>
          </cell>
          <cell r="I80">
            <v>5</v>
          </cell>
          <cell r="J80" t="str">
            <v>4/1</v>
          </cell>
          <cell r="K80">
            <v>17</v>
          </cell>
          <cell r="L80">
            <v>24</v>
          </cell>
          <cell r="M80" t="str">
            <v>TB</v>
          </cell>
          <cell r="N80">
            <v>5</v>
          </cell>
          <cell r="O80">
            <v>743000</v>
          </cell>
          <cell r="P80">
            <v>2972000</v>
          </cell>
          <cell r="Q80">
            <v>151572000</v>
          </cell>
          <cell r="R80">
            <v>6283200.0000000009</v>
          </cell>
          <cell r="S80">
            <v>1320550</v>
          </cell>
          <cell r="T80">
            <v>520000</v>
          </cell>
          <cell r="U80">
            <v>312000</v>
          </cell>
          <cell r="V80">
            <v>650000</v>
          </cell>
          <cell r="W80">
            <v>130000</v>
          </cell>
          <cell r="X80">
            <v>9215750</v>
          </cell>
          <cell r="Y80">
            <v>1612000</v>
          </cell>
          <cell r="Z80">
            <v>7603750.0000000009</v>
          </cell>
          <cell r="AA80">
            <v>8198520.0000000019</v>
          </cell>
          <cell r="AB80">
            <v>1938805.0000000002</v>
          </cell>
        </row>
        <row r="81">
          <cell r="E81" t="str">
            <v>2H811</v>
          </cell>
          <cell r="F81" t="str">
            <v>Ng÷ v¨n 8/1</v>
          </cell>
          <cell r="G81">
            <v>176</v>
          </cell>
          <cell r="H81">
            <v>1</v>
          </cell>
          <cell r="I81">
            <v>4</v>
          </cell>
          <cell r="J81" t="str">
            <v>4/0</v>
          </cell>
          <cell r="K81">
            <v>17</v>
          </cell>
          <cell r="L81">
            <v>24</v>
          </cell>
          <cell r="M81" t="str">
            <v>TB</v>
          </cell>
          <cell r="N81">
            <v>5</v>
          </cell>
          <cell r="O81">
            <v>828000</v>
          </cell>
          <cell r="P81">
            <v>3312000</v>
          </cell>
          <cell r="Q81">
            <v>145728000</v>
          </cell>
          <cell r="R81">
            <v>1570800.0000000002</v>
          </cell>
          <cell r="S81">
            <v>1056440</v>
          </cell>
          <cell r="T81">
            <v>260000</v>
          </cell>
          <cell r="U81">
            <v>312000</v>
          </cell>
          <cell r="V81">
            <v>65000</v>
          </cell>
          <cell r="W81">
            <v>130000</v>
          </cell>
          <cell r="X81">
            <v>3394240</v>
          </cell>
          <cell r="Y81">
            <v>767000</v>
          </cell>
          <cell r="Z81">
            <v>2627240</v>
          </cell>
          <cell r="AA81">
            <v>2085380.0000000005</v>
          </cell>
          <cell r="AB81">
            <v>1648284.0000000002</v>
          </cell>
        </row>
        <row r="82">
          <cell r="E82" t="str">
            <v>2H812</v>
          </cell>
          <cell r="F82" t="str">
            <v>Ng÷ v¨n 8/2</v>
          </cell>
          <cell r="G82">
            <v>160</v>
          </cell>
          <cell r="H82">
            <v>1</v>
          </cell>
          <cell r="I82">
            <v>4</v>
          </cell>
          <cell r="J82" t="str">
            <v>4/0</v>
          </cell>
          <cell r="K82">
            <v>17</v>
          </cell>
          <cell r="L82">
            <v>24</v>
          </cell>
          <cell r="M82" t="str">
            <v>TB</v>
          </cell>
          <cell r="N82">
            <v>6</v>
          </cell>
          <cell r="O82">
            <v>811000</v>
          </cell>
          <cell r="P82">
            <v>3244000</v>
          </cell>
          <cell r="Q82">
            <v>129760000</v>
          </cell>
          <cell r="R82">
            <v>1884960.0000000002</v>
          </cell>
          <cell r="S82">
            <v>1056440</v>
          </cell>
          <cell r="T82">
            <v>260000</v>
          </cell>
          <cell r="U82">
            <v>312000</v>
          </cell>
          <cell r="V82">
            <v>78000</v>
          </cell>
          <cell r="W82">
            <v>156000</v>
          </cell>
          <cell r="X82">
            <v>3747400</v>
          </cell>
          <cell r="Y82">
            <v>806000</v>
          </cell>
          <cell r="Z82">
            <v>2941400</v>
          </cell>
          <cell r="AA82">
            <v>2445256</v>
          </cell>
          <cell r="AB82">
            <v>1676884.0000000002</v>
          </cell>
        </row>
        <row r="83">
          <cell r="E83" t="str">
            <v>2H815</v>
          </cell>
          <cell r="F83" t="str">
            <v>LÞch sö 8</v>
          </cell>
          <cell r="G83">
            <v>156</v>
          </cell>
          <cell r="H83">
            <v>2</v>
          </cell>
          <cell r="I83">
            <v>5</v>
          </cell>
          <cell r="J83" t="str">
            <v>4/1</v>
          </cell>
          <cell r="K83">
            <v>17</v>
          </cell>
          <cell r="L83">
            <v>24</v>
          </cell>
          <cell r="M83" t="str">
            <v>TB</v>
          </cell>
          <cell r="N83">
            <v>6</v>
          </cell>
          <cell r="O83">
            <v>751000</v>
          </cell>
          <cell r="P83">
            <v>3004000</v>
          </cell>
          <cell r="Q83">
            <v>117156000</v>
          </cell>
          <cell r="R83">
            <v>3769920.0000000005</v>
          </cell>
          <cell r="S83">
            <v>1320550</v>
          </cell>
          <cell r="T83">
            <v>520000</v>
          </cell>
          <cell r="U83">
            <v>312000</v>
          </cell>
          <cell r="V83">
            <v>780000</v>
          </cell>
          <cell r="W83">
            <v>156000</v>
          </cell>
          <cell r="X83">
            <v>6858470</v>
          </cell>
          <cell r="Y83">
            <v>1768000</v>
          </cell>
          <cell r="Z83">
            <v>5090470</v>
          </cell>
          <cell r="AA83">
            <v>5576912</v>
          </cell>
          <cell r="AB83">
            <v>1967405.0000000002</v>
          </cell>
        </row>
        <row r="84">
          <cell r="E84" t="str">
            <v>2H816</v>
          </cell>
          <cell r="F84" t="str">
            <v>§Þa lÝ 8</v>
          </cell>
          <cell r="G84">
            <v>160</v>
          </cell>
          <cell r="H84">
            <v>4</v>
          </cell>
          <cell r="I84">
            <v>4</v>
          </cell>
          <cell r="J84" t="str">
            <v>4/0</v>
          </cell>
          <cell r="K84">
            <v>17</v>
          </cell>
          <cell r="L84">
            <v>24</v>
          </cell>
          <cell r="M84" t="str">
            <v>TB</v>
          </cell>
          <cell r="N84">
            <v>6</v>
          </cell>
          <cell r="O84">
            <v>755000</v>
          </cell>
          <cell r="P84">
            <v>3020000</v>
          </cell>
          <cell r="Q84">
            <v>120800000</v>
          </cell>
          <cell r="R84">
            <v>7539840.0000000009</v>
          </cell>
          <cell r="S84">
            <v>1056440</v>
          </cell>
          <cell r="T84">
            <v>520000</v>
          </cell>
          <cell r="U84">
            <v>312000</v>
          </cell>
          <cell r="V84">
            <v>780000</v>
          </cell>
          <cell r="W84">
            <v>156000</v>
          </cell>
          <cell r="X84">
            <v>10364280</v>
          </cell>
          <cell r="Y84">
            <v>1768000</v>
          </cell>
          <cell r="Z84">
            <v>8596280</v>
          </cell>
          <cell r="AA84">
            <v>9723824</v>
          </cell>
          <cell r="AB84">
            <v>1676884.0000000002</v>
          </cell>
        </row>
        <row r="85">
          <cell r="E85" t="str">
            <v>2H817</v>
          </cell>
          <cell r="F85" t="str">
            <v>Gi¸o dôc c«ng d©n 8</v>
          </cell>
          <cell r="G85">
            <v>60</v>
          </cell>
          <cell r="H85">
            <v>1</v>
          </cell>
          <cell r="I85">
            <v>4</v>
          </cell>
          <cell r="J85" t="str">
            <v>4/0</v>
          </cell>
          <cell r="K85">
            <v>17</v>
          </cell>
          <cell r="L85">
            <v>24</v>
          </cell>
          <cell r="M85" t="str">
            <v>TB</v>
          </cell>
          <cell r="N85">
            <v>5</v>
          </cell>
          <cell r="O85">
            <v>797000</v>
          </cell>
          <cell r="P85">
            <v>3188000</v>
          </cell>
          <cell r="Q85">
            <v>47820000</v>
          </cell>
          <cell r="R85">
            <v>1570800.0000000002</v>
          </cell>
          <cell r="S85">
            <v>1056440</v>
          </cell>
          <cell r="T85">
            <v>260000</v>
          </cell>
          <cell r="U85">
            <v>312000</v>
          </cell>
          <cell r="V85">
            <v>65000</v>
          </cell>
          <cell r="W85">
            <v>130000</v>
          </cell>
          <cell r="X85">
            <v>3394240</v>
          </cell>
          <cell r="Y85">
            <v>767000</v>
          </cell>
          <cell r="Z85">
            <v>2627240</v>
          </cell>
          <cell r="AA85">
            <v>2085380.0000000005</v>
          </cell>
          <cell r="AB85">
            <v>1648284.0000000002</v>
          </cell>
        </row>
        <row r="86">
          <cell r="E86" t="str">
            <v>2H818</v>
          </cell>
          <cell r="F86" t="str">
            <v>¢m nh¹c vµ MÜ thuËt 8</v>
          </cell>
          <cell r="G86">
            <v>176</v>
          </cell>
          <cell r="H86">
            <v>4</v>
          </cell>
          <cell r="I86">
            <v>4</v>
          </cell>
          <cell r="J86" t="str">
            <v>4/0</v>
          </cell>
          <cell r="K86">
            <v>17</v>
          </cell>
          <cell r="L86">
            <v>24</v>
          </cell>
          <cell r="M86" t="str">
            <v>TB</v>
          </cell>
          <cell r="N86">
            <v>6</v>
          </cell>
          <cell r="O86">
            <v>640000</v>
          </cell>
          <cell r="P86">
            <v>2560000</v>
          </cell>
          <cell r="Q86">
            <v>112640000</v>
          </cell>
          <cell r="R86">
            <v>7539840.0000000009</v>
          </cell>
          <cell r="S86">
            <v>1056440</v>
          </cell>
          <cell r="T86">
            <v>520000</v>
          </cell>
          <cell r="U86">
            <v>312000</v>
          </cell>
          <cell r="V86">
            <v>780000</v>
          </cell>
          <cell r="W86">
            <v>156000</v>
          </cell>
          <cell r="X86">
            <v>10364280</v>
          </cell>
          <cell r="Y86">
            <v>1768000</v>
          </cell>
          <cell r="Z86">
            <v>8596280</v>
          </cell>
          <cell r="AA86">
            <v>9723824</v>
          </cell>
          <cell r="AB86">
            <v>1676884.0000000002</v>
          </cell>
        </row>
        <row r="87">
          <cell r="E87" t="str">
            <v>2H819</v>
          </cell>
          <cell r="F87" t="str">
            <v>TiÕng Nga 8</v>
          </cell>
          <cell r="G87">
            <v>220</v>
          </cell>
          <cell r="H87">
            <v>2</v>
          </cell>
          <cell r="I87">
            <v>4</v>
          </cell>
          <cell r="J87" t="str">
            <v>4/0</v>
          </cell>
          <cell r="K87">
            <v>17</v>
          </cell>
          <cell r="L87">
            <v>24</v>
          </cell>
          <cell r="M87" t="str">
            <v>TB</v>
          </cell>
          <cell r="N87">
            <v>1</v>
          </cell>
          <cell r="O87">
            <v>300</v>
          </cell>
          <cell r="P87">
            <v>1200</v>
          </cell>
          <cell r="Q87">
            <v>66000</v>
          </cell>
          <cell r="R87">
            <v>628320</v>
          </cell>
          <cell r="S87">
            <v>1056440</v>
          </cell>
          <cell r="T87">
            <v>520000</v>
          </cell>
          <cell r="U87">
            <v>312000</v>
          </cell>
          <cell r="V87">
            <v>130000</v>
          </cell>
          <cell r="W87">
            <v>26000</v>
          </cell>
          <cell r="X87">
            <v>2672760</v>
          </cell>
          <cell r="Y87">
            <v>988000</v>
          </cell>
          <cell r="Z87">
            <v>1684760</v>
          </cell>
          <cell r="AA87">
            <v>1406152</v>
          </cell>
          <cell r="AB87">
            <v>1533884.0000000002</v>
          </cell>
        </row>
        <row r="88">
          <cell r="E88" t="str">
            <v>2H820</v>
          </cell>
          <cell r="F88" t="str">
            <v>TiÕng Anh 8</v>
          </cell>
          <cell r="G88">
            <v>164</v>
          </cell>
          <cell r="H88">
            <v>4</v>
          </cell>
          <cell r="I88">
            <v>4</v>
          </cell>
          <cell r="J88" t="str">
            <v>4/0</v>
          </cell>
          <cell r="K88">
            <v>17</v>
          </cell>
          <cell r="L88">
            <v>24</v>
          </cell>
          <cell r="M88" t="str">
            <v>TB</v>
          </cell>
          <cell r="N88">
            <v>6</v>
          </cell>
          <cell r="O88">
            <v>755000</v>
          </cell>
          <cell r="P88">
            <v>3020000</v>
          </cell>
          <cell r="Q88">
            <v>123820000</v>
          </cell>
          <cell r="R88">
            <v>7539840.0000000009</v>
          </cell>
          <cell r="S88">
            <v>1056440</v>
          </cell>
          <cell r="T88">
            <v>520000</v>
          </cell>
          <cell r="U88">
            <v>312000</v>
          </cell>
          <cell r="V88">
            <v>780000</v>
          </cell>
          <cell r="W88">
            <v>156000</v>
          </cell>
          <cell r="X88">
            <v>10364280</v>
          </cell>
          <cell r="Y88">
            <v>1768000</v>
          </cell>
          <cell r="Z88">
            <v>8596280</v>
          </cell>
          <cell r="AA88">
            <v>9723824</v>
          </cell>
          <cell r="AB88">
            <v>1676884.0000000002</v>
          </cell>
        </row>
        <row r="89">
          <cell r="E89" t="str">
            <v>2H822</v>
          </cell>
          <cell r="F89" t="str">
            <v>TiÕng Ph¸p 8</v>
          </cell>
          <cell r="G89">
            <v>172</v>
          </cell>
          <cell r="H89">
            <v>2</v>
          </cell>
          <cell r="I89">
            <v>4</v>
          </cell>
          <cell r="J89" t="str">
            <v>4/0</v>
          </cell>
          <cell r="K89">
            <v>17</v>
          </cell>
          <cell r="L89">
            <v>24</v>
          </cell>
          <cell r="M89" t="str">
            <v>TB</v>
          </cell>
          <cell r="N89">
            <v>1</v>
          </cell>
          <cell r="O89">
            <v>3000</v>
          </cell>
          <cell r="P89">
            <v>12000</v>
          </cell>
          <cell r="Q89">
            <v>516000</v>
          </cell>
          <cell r="R89">
            <v>628320</v>
          </cell>
          <cell r="S89">
            <v>1056440</v>
          </cell>
          <cell r="T89">
            <v>520000</v>
          </cell>
          <cell r="U89">
            <v>312000</v>
          </cell>
          <cell r="V89">
            <v>130000</v>
          </cell>
          <cell r="W89">
            <v>26000</v>
          </cell>
          <cell r="X89">
            <v>2672760</v>
          </cell>
          <cell r="Y89">
            <v>988000</v>
          </cell>
          <cell r="Z89">
            <v>1684760</v>
          </cell>
          <cell r="AA89">
            <v>1406152</v>
          </cell>
          <cell r="AB89">
            <v>1533884.0000000002</v>
          </cell>
        </row>
        <row r="90">
          <cell r="E90" t="str">
            <v>2H823</v>
          </cell>
          <cell r="F90" t="str">
            <v>TiÕng Trung Quèc 8</v>
          </cell>
          <cell r="G90">
            <v>144</v>
          </cell>
          <cell r="H90">
            <v>2</v>
          </cell>
          <cell r="I90">
            <v>4</v>
          </cell>
          <cell r="J90" t="str">
            <v>4/0</v>
          </cell>
          <cell r="K90">
            <v>17</v>
          </cell>
          <cell r="L90">
            <v>24</v>
          </cell>
          <cell r="M90" t="str">
            <v>TB</v>
          </cell>
          <cell r="N90">
            <v>1</v>
          </cell>
          <cell r="O90">
            <v>3000</v>
          </cell>
          <cell r="P90">
            <v>12000</v>
          </cell>
          <cell r="Q90">
            <v>432000</v>
          </cell>
          <cell r="R90">
            <v>628320</v>
          </cell>
          <cell r="S90">
            <v>1056440</v>
          </cell>
          <cell r="T90">
            <v>520000</v>
          </cell>
          <cell r="U90">
            <v>312000</v>
          </cell>
          <cell r="V90">
            <v>130000</v>
          </cell>
          <cell r="W90">
            <v>26000</v>
          </cell>
          <cell r="X90">
            <v>2672760</v>
          </cell>
          <cell r="Y90">
            <v>988000</v>
          </cell>
          <cell r="Z90">
            <v>1684760</v>
          </cell>
          <cell r="AA90">
            <v>1406152</v>
          </cell>
          <cell r="AB90">
            <v>1533884.0000000002</v>
          </cell>
        </row>
        <row r="91">
          <cell r="E91" t="str">
            <v>2h825</v>
          </cell>
          <cell r="F91" t="str">
            <v>TiÕng NhËt 8</v>
          </cell>
          <cell r="G91">
            <v>192</v>
          </cell>
          <cell r="H91">
            <v>1</v>
          </cell>
          <cell r="I91">
            <v>4</v>
          </cell>
          <cell r="J91" t="str">
            <v>4/0</v>
          </cell>
          <cell r="K91">
            <v>17</v>
          </cell>
          <cell r="L91">
            <v>24</v>
          </cell>
          <cell r="M91" t="str">
            <v>TB</v>
          </cell>
          <cell r="N91">
            <v>1</v>
          </cell>
          <cell r="O91">
            <v>11000</v>
          </cell>
          <cell r="P91">
            <v>44000</v>
          </cell>
          <cell r="Q91">
            <v>2112000</v>
          </cell>
          <cell r="R91">
            <v>314160</v>
          </cell>
          <cell r="S91">
            <v>1056440</v>
          </cell>
          <cell r="T91">
            <v>260000</v>
          </cell>
          <cell r="U91">
            <v>312000</v>
          </cell>
          <cell r="V91">
            <v>13000</v>
          </cell>
          <cell r="W91">
            <v>26000</v>
          </cell>
          <cell r="X91">
            <v>1981600</v>
          </cell>
          <cell r="Y91">
            <v>611000</v>
          </cell>
          <cell r="Z91">
            <v>1370600</v>
          </cell>
          <cell r="AA91">
            <v>645876</v>
          </cell>
          <cell r="AB91">
            <v>1533884.0000000002</v>
          </cell>
        </row>
        <row r="92">
          <cell r="E92" t="str">
            <v>2h901</v>
          </cell>
          <cell r="F92" t="str">
            <v>To¸n 9/1</v>
          </cell>
          <cell r="G92">
            <v>128</v>
          </cell>
          <cell r="H92">
            <v>1</v>
          </cell>
          <cell r="I92">
            <v>5</v>
          </cell>
          <cell r="J92" t="str">
            <v>4/1</v>
          </cell>
          <cell r="K92">
            <v>17</v>
          </cell>
          <cell r="L92">
            <v>24</v>
          </cell>
          <cell r="M92" t="str">
            <v>TB</v>
          </cell>
          <cell r="N92">
            <v>6</v>
          </cell>
          <cell r="O92">
            <v>805000</v>
          </cell>
          <cell r="P92">
            <v>3220000</v>
          </cell>
          <cell r="Q92">
            <v>103040000</v>
          </cell>
          <cell r="R92">
            <v>1884960.0000000002</v>
          </cell>
          <cell r="S92">
            <v>1320550</v>
          </cell>
          <cell r="T92">
            <v>260000</v>
          </cell>
          <cell r="U92">
            <v>312000</v>
          </cell>
          <cell r="V92">
            <v>78000</v>
          </cell>
          <cell r="W92">
            <v>156000</v>
          </cell>
          <cell r="X92">
            <v>4011510</v>
          </cell>
          <cell r="Y92">
            <v>806000</v>
          </cell>
          <cell r="Z92">
            <v>3205510</v>
          </cell>
          <cell r="AA92">
            <v>2445256</v>
          </cell>
          <cell r="AB92">
            <v>1967405.0000000002</v>
          </cell>
        </row>
        <row r="93">
          <cell r="E93" t="str">
            <v>2h902</v>
          </cell>
          <cell r="F93" t="str">
            <v>To¸n 9/2</v>
          </cell>
          <cell r="G93">
            <v>136</v>
          </cell>
          <cell r="H93">
            <v>1</v>
          </cell>
          <cell r="I93">
            <v>4</v>
          </cell>
          <cell r="J93" t="str">
            <v>4/0</v>
          </cell>
          <cell r="K93">
            <v>17</v>
          </cell>
          <cell r="L93">
            <v>24</v>
          </cell>
          <cell r="M93" t="str">
            <v>TB</v>
          </cell>
          <cell r="N93">
            <v>6</v>
          </cell>
          <cell r="O93">
            <v>753000</v>
          </cell>
          <cell r="P93">
            <v>3012000</v>
          </cell>
          <cell r="Q93">
            <v>102408000</v>
          </cell>
          <cell r="R93">
            <v>1884960.0000000002</v>
          </cell>
          <cell r="S93">
            <v>1056440</v>
          </cell>
          <cell r="T93">
            <v>260000</v>
          </cell>
          <cell r="U93">
            <v>312000</v>
          </cell>
          <cell r="V93">
            <v>78000</v>
          </cell>
          <cell r="W93">
            <v>156000</v>
          </cell>
          <cell r="X93">
            <v>3747400</v>
          </cell>
          <cell r="Y93">
            <v>806000</v>
          </cell>
          <cell r="Z93">
            <v>2941400</v>
          </cell>
          <cell r="AA93">
            <v>2445256</v>
          </cell>
          <cell r="AB93">
            <v>1676884.0000000002</v>
          </cell>
        </row>
        <row r="94">
          <cell r="E94" t="str">
            <v>2h905</v>
          </cell>
          <cell r="F94" t="str">
            <v>VËt lÝ 9</v>
          </cell>
          <cell r="G94">
            <v>168</v>
          </cell>
          <cell r="H94">
            <v>2</v>
          </cell>
          <cell r="I94">
            <v>8</v>
          </cell>
          <cell r="J94" t="str">
            <v>4/4</v>
          </cell>
          <cell r="K94">
            <v>17</v>
          </cell>
          <cell r="L94">
            <v>24</v>
          </cell>
          <cell r="M94" t="str">
            <v>TB</v>
          </cell>
          <cell r="N94">
            <v>5</v>
          </cell>
          <cell r="O94">
            <v>710000</v>
          </cell>
          <cell r="P94">
            <v>2840000</v>
          </cell>
          <cell r="Q94">
            <v>119280000</v>
          </cell>
          <cell r="R94">
            <v>3141600.0000000005</v>
          </cell>
          <cell r="S94">
            <v>2112880</v>
          </cell>
          <cell r="T94">
            <v>520000</v>
          </cell>
          <cell r="U94">
            <v>312000</v>
          </cell>
          <cell r="V94">
            <v>650000</v>
          </cell>
          <cell r="W94">
            <v>130000</v>
          </cell>
          <cell r="X94">
            <v>6866480</v>
          </cell>
          <cell r="Y94">
            <v>1612000</v>
          </cell>
          <cell r="Z94">
            <v>5254480</v>
          </cell>
          <cell r="AA94">
            <v>4742760</v>
          </cell>
          <cell r="AB94">
            <v>2810368</v>
          </cell>
        </row>
        <row r="95">
          <cell r="E95" t="str">
            <v>2h907</v>
          </cell>
          <cell r="F95" t="str">
            <v>Hãa häc 9</v>
          </cell>
          <cell r="G95">
            <v>172</v>
          </cell>
          <cell r="H95">
            <v>4</v>
          </cell>
          <cell r="I95">
            <v>5</v>
          </cell>
          <cell r="J95" t="str">
            <v>4/1</v>
          </cell>
          <cell r="K95">
            <v>17</v>
          </cell>
          <cell r="L95">
            <v>24</v>
          </cell>
          <cell r="M95" t="str">
            <v>TB</v>
          </cell>
          <cell r="N95">
            <v>6</v>
          </cell>
          <cell r="O95">
            <v>750000</v>
          </cell>
          <cell r="P95">
            <v>3000000</v>
          </cell>
          <cell r="Q95">
            <v>129000000</v>
          </cell>
          <cell r="R95">
            <v>7539840.0000000009</v>
          </cell>
          <cell r="S95">
            <v>1320550</v>
          </cell>
          <cell r="T95">
            <v>520000</v>
          </cell>
          <cell r="U95">
            <v>312000</v>
          </cell>
          <cell r="V95">
            <v>780000</v>
          </cell>
          <cell r="W95">
            <v>156000</v>
          </cell>
          <cell r="X95">
            <v>10628390</v>
          </cell>
          <cell r="Y95">
            <v>1768000</v>
          </cell>
          <cell r="Z95">
            <v>8860390</v>
          </cell>
          <cell r="AA95">
            <v>9723824</v>
          </cell>
          <cell r="AB95">
            <v>1967405.0000000002</v>
          </cell>
        </row>
        <row r="96">
          <cell r="E96" t="str">
            <v>2h909</v>
          </cell>
          <cell r="F96" t="str">
            <v>Sinh häc 9</v>
          </cell>
          <cell r="G96">
            <v>200</v>
          </cell>
          <cell r="H96">
            <v>4</v>
          </cell>
          <cell r="I96">
            <v>4</v>
          </cell>
          <cell r="J96" t="str">
            <v>4/0</v>
          </cell>
          <cell r="K96">
            <v>17</v>
          </cell>
          <cell r="L96">
            <v>24</v>
          </cell>
          <cell r="M96" t="str">
            <v>TB</v>
          </cell>
          <cell r="N96">
            <v>6</v>
          </cell>
          <cell r="O96">
            <v>707000</v>
          </cell>
          <cell r="P96">
            <v>2828000</v>
          </cell>
          <cell r="Q96">
            <v>141400000</v>
          </cell>
          <cell r="R96">
            <v>7539840.0000000009</v>
          </cell>
          <cell r="S96">
            <v>1056440</v>
          </cell>
          <cell r="T96">
            <v>520000</v>
          </cell>
          <cell r="U96">
            <v>312000</v>
          </cell>
          <cell r="V96">
            <v>780000</v>
          </cell>
          <cell r="W96">
            <v>156000</v>
          </cell>
          <cell r="X96">
            <v>10364280</v>
          </cell>
          <cell r="Y96">
            <v>1768000</v>
          </cell>
          <cell r="Z96">
            <v>8596280</v>
          </cell>
          <cell r="AA96">
            <v>9723824</v>
          </cell>
          <cell r="AB96">
            <v>1676884.0000000002</v>
          </cell>
        </row>
        <row r="97">
          <cell r="E97" t="str">
            <v>2h910</v>
          </cell>
          <cell r="F97" t="str">
            <v>C«ng nghÖ 9 - NÊu ¨n</v>
          </cell>
          <cell r="G97">
            <v>80</v>
          </cell>
          <cell r="H97">
            <v>4</v>
          </cell>
          <cell r="I97">
            <v>4</v>
          </cell>
          <cell r="J97" t="str">
            <v>4/0</v>
          </cell>
          <cell r="K97">
            <v>17</v>
          </cell>
          <cell r="L97">
            <v>24</v>
          </cell>
          <cell r="M97" t="str">
            <v>TB</v>
          </cell>
          <cell r="N97">
            <v>5</v>
          </cell>
          <cell r="O97">
            <v>111000</v>
          </cell>
          <cell r="P97">
            <v>444000</v>
          </cell>
          <cell r="Q97">
            <v>8880000</v>
          </cell>
          <cell r="R97">
            <v>6283200.0000000009</v>
          </cell>
          <cell r="S97">
            <v>1056440</v>
          </cell>
          <cell r="T97">
            <v>520000</v>
          </cell>
          <cell r="U97">
            <v>312000</v>
          </cell>
          <cell r="V97">
            <v>650000</v>
          </cell>
          <cell r="W97">
            <v>130000</v>
          </cell>
          <cell r="X97">
            <v>8951640</v>
          </cell>
          <cell r="Y97">
            <v>1612000</v>
          </cell>
          <cell r="Z97">
            <v>7339640.0000000009</v>
          </cell>
          <cell r="AA97">
            <v>8198520.0000000019</v>
          </cell>
          <cell r="AB97">
            <v>1648284.0000000002</v>
          </cell>
        </row>
        <row r="98">
          <cell r="E98" t="str">
            <v>2h912</v>
          </cell>
          <cell r="F98" t="str">
            <v>Ng÷ v¨n 9/1</v>
          </cell>
          <cell r="G98">
            <v>240</v>
          </cell>
          <cell r="H98">
            <v>1</v>
          </cell>
          <cell r="I98">
            <v>4</v>
          </cell>
          <cell r="J98" t="str">
            <v>4/0</v>
          </cell>
          <cell r="K98">
            <v>17</v>
          </cell>
          <cell r="L98">
            <v>24</v>
          </cell>
          <cell r="M98" t="str">
            <v>TB</v>
          </cell>
          <cell r="N98">
            <v>5</v>
          </cell>
          <cell r="O98">
            <v>800000</v>
          </cell>
          <cell r="P98">
            <v>3200000</v>
          </cell>
          <cell r="Q98">
            <v>192000000</v>
          </cell>
          <cell r="R98">
            <v>1570800.0000000002</v>
          </cell>
          <cell r="S98">
            <v>1056440</v>
          </cell>
          <cell r="T98">
            <v>260000</v>
          </cell>
          <cell r="U98">
            <v>312000</v>
          </cell>
          <cell r="V98">
            <v>65000</v>
          </cell>
          <cell r="W98">
            <v>130000</v>
          </cell>
          <cell r="X98">
            <v>3394240</v>
          </cell>
          <cell r="Y98">
            <v>767000</v>
          </cell>
          <cell r="Z98">
            <v>2627240</v>
          </cell>
          <cell r="AA98">
            <v>2085380.0000000005</v>
          </cell>
          <cell r="AB98">
            <v>1648284.0000000002</v>
          </cell>
        </row>
        <row r="99">
          <cell r="E99" t="str">
            <v>2h913</v>
          </cell>
          <cell r="F99" t="str">
            <v>Ng÷ v¨n 9/2</v>
          </cell>
          <cell r="G99">
            <v>212</v>
          </cell>
          <cell r="H99">
            <v>1</v>
          </cell>
          <cell r="I99">
            <v>4</v>
          </cell>
          <cell r="J99" t="str">
            <v>4/0</v>
          </cell>
          <cell r="K99">
            <v>17</v>
          </cell>
          <cell r="L99">
            <v>24</v>
          </cell>
          <cell r="M99" t="str">
            <v>TB</v>
          </cell>
          <cell r="N99">
            <v>6</v>
          </cell>
          <cell r="O99">
            <v>760000</v>
          </cell>
          <cell r="P99">
            <v>3040000</v>
          </cell>
          <cell r="Q99">
            <v>161120000</v>
          </cell>
          <cell r="R99">
            <v>1884960.0000000002</v>
          </cell>
          <cell r="S99">
            <v>1056440</v>
          </cell>
          <cell r="T99">
            <v>260000</v>
          </cell>
          <cell r="U99">
            <v>312000</v>
          </cell>
          <cell r="V99">
            <v>78000</v>
          </cell>
          <cell r="W99">
            <v>156000</v>
          </cell>
          <cell r="X99">
            <v>3747400</v>
          </cell>
          <cell r="Y99">
            <v>806000</v>
          </cell>
          <cell r="Z99">
            <v>2941400</v>
          </cell>
          <cell r="AA99">
            <v>2445256</v>
          </cell>
          <cell r="AB99">
            <v>1676884.0000000002</v>
          </cell>
        </row>
        <row r="100">
          <cell r="E100" t="str">
            <v>2h916</v>
          </cell>
          <cell r="F100" t="str">
            <v>LÞch sö 9</v>
          </cell>
          <cell r="G100">
            <v>192</v>
          </cell>
          <cell r="H100">
            <v>2</v>
          </cell>
          <cell r="I100">
            <v>4</v>
          </cell>
          <cell r="J100" t="str">
            <v>4/0</v>
          </cell>
          <cell r="K100">
            <v>17</v>
          </cell>
          <cell r="L100">
            <v>24</v>
          </cell>
          <cell r="M100" t="str">
            <v>TB</v>
          </cell>
          <cell r="N100">
            <v>5</v>
          </cell>
          <cell r="O100">
            <v>687000</v>
          </cell>
          <cell r="P100">
            <v>2748000</v>
          </cell>
          <cell r="Q100">
            <v>131904000</v>
          </cell>
          <cell r="R100">
            <v>3141600.0000000005</v>
          </cell>
          <cell r="S100">
            <v>1056440</v>
          </cell>
          <cell r="T100">
            <v>520000</v>
          </cell>
          <cell r="U100">
            <v>312000</v>
          </cell>
          <cell r="V100">
            <v>650000</v>
          </cell>
          <cell r="W100">
            <v>130000</v>
          </cell>
          <cell r="X100">
            <v>5810040</v>
          </cell>
          <cell r="Y100">
            <v>1612000</v>
          </cell>
          <cell r="Z100">
            <v>4198040</v>
          </cell>
          <cell r="AA100">
            <v>4742760</v>
          </cell>
          <cell r="AB100">
            <v>1648284.0000000002</v>
          </cell>
        </row>
        <row r="101">
          <cell r="E101" t="str">
            <v>2h917</v>
          </cell>
          <cell r="F101" t="str">
            <v>§Þa lÝ 9</v>
          </cell>
          <cell r="G101">
            <v>156</v>
          </cell>
          <cell r="H101">
            <v>4</v>
          </cell>
          <cell r="I101">
            <v>5</v>
          </cell>
          <cell r="J101" t="str">
            <v>4/1</v>
          </cell>
          <cell r="K101">
            <v>17</v>
          </cell>
          <cell r="L101">
            <v>24</v>
          </cell>
          <cell r="M101" t="str">
            <v>TB</v>
          </cell>
          <cell r="N101">
            <v>6</v>
          </cell>
          <cell r="O101">
            <v>688000</v>
          </cell>
          <cell r="P101">
            <v>2752000</v>
          </cell>
          <cell r="Q101">
            <v>107328000</v>
          </cell>
          <cell r="R101">
            <v>7539840.0000000009</v>
          </cell>
          <cell r="S101">
            <v>1320550</v>
          </cell>
          <cell r="T101">
            <v>520000</v>
          </cell>
          <cell r="U101">
            <v>312000</v>
          </cell>
          <cell r="V101">
            <v>780000</v>
          </cell>
          <cell r="W101">
            <v>156000</v>
          </cell>
          <cell r="X101">
            <v>10628390</v>
          </cell>
          <cell r="Y101">
            <v>1768000</v>
          </cell>
          <cell r="Z101">
            <v>8860390</v>
          </cell>
          <cell r="AA101">
            <v>9723824</v>
          </cell>
          <cell r="AB101">
            <v>1967405.0000000002</v>
          </cell>
        </row>
        <row r="102">
          <cell r="E102" t="str">
            <v>2h918</v>
          </cell>
          <cell r="F102" t="str">
            <v>Gi¸o dôc c«ng d©n 9</v>
          </cell>
          <cell r="G102">
            <v>68</v>
          </cell>
          <cell r="H102">
            <v>1</v>
          </cell>
          <cell r="I102">
            <v>4</v>
          </cell>
          <cell r="J102" t="str">
            <v>4/0</v>
          </cell>
          <cell r="K102">
            <v>17</v>
          </cell>
          <cell r="L102">
            <v>24</v>
          </cell>
          <cell r="M102" t="str">
            <v>TB</v>
          </cell>
          <cell r="N102">
            <v>6</v>
          </cell>
          <cell r="O102">
            <v>735000</v>
          </cell>
          <cell r="P102">
            <v>2940000</v>
          </cell>
          <cell r="Q102">
            <v>49980000</v>
          </cell>
          <cell r="R102">
            <v>1884960.0000000002</v>
          </cell>
          <cell r="S102">
            <v>1056440</v>
          </cell>
          <cell r="T102">
            <v>260000</v>
          </cell>
          <cell r="U102">
            <v>312000</v>
          </cell>
          <cell r="V102">
            <v>78000</v>
          </cell>
          <cell r="W102">
            <v>156000</v>
          </cell>
          <cell r="X102">
            <v>3747400</v>
          </cell>
          <cell r="Y102">
            <v>806000</v>
          </cell>
          <cell r="Z102">
            <v>2941400</v>
          </cell>
          <cell r="AA102">
            <v>2445256</v>
          </cell>
          <cell r="AB102">
            <v>1676884.0000000002</v>
          </cell>
        </row>
        <row r="103">
          <cell r="E103" t="str">
            <v>2h920</v>
          </cell>
          <cell r="F103" t="str">
            <v>TiÕng Anh 9</v>
          </cell>
          <cell r="G103">
            <v>108</v>
          </cell>
          <cell r="H103">
            <v>4</v>
          </cell>
          <cell r="I103">
            <v>4</v>
          </cell>
          <cell r="J103" t="str">
            <v>4/0</v>
          </cell>
          <cell r="K103">
            <v>17</v>
          </cell>
          <cell r="L103">
            <v>24</v>
          </cell>
          <cell r="M103" t="str">
            <v>TB</v>
          </cell>
          <cell r="N103">
            <v>6</v>
          </cell>
          <cell r="O103">
            <v>722000</v>
          </cell>
          <cell r="P103">
            <v>2888000</v>
          </cell>
          <cell r="Q103">
            <v>77976000</v>
          </cell>
          <cell r="R103">
            <v>7539840.0000000009</v>
          </cell>
          <cell r="S103">
            <v>1056440</v>
          </cell>
          <cell r="T103">
            <v>520000</v>
          </cell>
          <cell r="U103">
            <v>312000</v>
          </cell>
          <cell r="V103">
            <v>780000</v>
          </cell>
          <cell r="W103">
            <v>156000</v>
          </cell>
          <cell r="X103">
            <v>10364280</v>
          </cell>
          <cell r="Y103">
            <v>1768000</v>
          </cell>
          <cell r="Z103">
            <v>8596280</v>
          </cell>
          <cell r="AA103">
            <v>9723824</v>
          </cell>
          <cell r="AB103">
            <v>1676884.0000000002</v>
          </cell>
        </row>
        <row r="104">
          <cell r="E104" t="str">
            <v>2h922</v>
          </cell>
          <cell r="F104" t="str">
            <v>TiÕng Ph¸p 9</v>
          </cell>
          <cell r="G104">
            <v>136</v>
          </cell>
          <cell r="H104">
            <v>2</v>
          </cell>
          <cell r="I104">
            <v>4</v>
          </cell>
          <cell r="J104" t="str">
            <v>4/0</v>
          </cell>
          <cell r="K104">
            <v>17</v>
          </cell>
          <cell r="L104">
            <v>24</v>
          </cell>
          <cell r="M104" t="str">
            <v>TB</v>
          </cell>
          <cell r="N104">
            <v>1</v>
          </cell>
          <cell r="O104">
            <v>3000</v>
          </cell>
          <cell r="P104">
            <v>12000</v>
          </cell>
          <cell r="Q104">
            <v>408000</v>
          </cell>
          <cell r="R104">
            <v>628320</v>
          </cell>
          <cell r="S104">
            <v>1056440</v>
          </cell>
          <cell r="T104">
            <v>520000</v>
          </cell>
          <cell r="U104">
            <v>312000</v>
          </cell>
          <cell r="V104">
            <v>130000</v>
          </cell>
          <cell r="W104">
            <v>26000</v>
          </cell>
          <cell r="X104">
            <v>2672760</v>
          </cell>
          <cell r="Y104">
            <v>988000</v>
          </cell>
          <cell r="Z104">
            <v>1684760</v>
          </cell>
          <cell r="AA104">
            <v>1406152</v>
          </cell>
          <cell r="AB104">
            <v>1533884.0000000002</v>
          </cell>
        </row>
        <row r="105">
          <cell r="E105" t="str">
            <v>2h923</v>
          </cell>
          <cell r="F105" t="str">
            <v>TiÕng Nga 9</v>
          </cell>
          <cell r="G105">
            <v>160</v>
          </cell>
          <cell r="H105">
            <v>2</v>
          </cell>
          <cell r="I105">
            <v>4</v>
          </cell>
          <cell r="J105" t="str">
            <v>4/0</v>
          </cell>
          <cell r="K105">
            <v>17</v>
          </cell>
          <cell r="L105">
            <v>24</v>
          </cell>
          <cell r="M105" t="str">
            <v>TB</v>
          </cell>
          <cell r="N105">
            <v>1</v>
          </cell>
          <cell r="O105">
            <v>300</v>
          </cell>
          <cell r="P105">
            <v>1200</v>
          </cell>
          <cell r="Q105">
            <v>48000</v>
          </cell>
          <cell r="R105">
            <v>628320</v>
          </cell>
          <cell r="S105">
            <v>1056440</v>
          </cell>
          <cell r="T105">
            <v>520000</v>
          </cell>
          <cell r="U105">
            <v>312000</v>
          </cell>
          <cell r="V105">
            <v>130000</v>
          </cell>
          <cell r="W105">
            <v>26000</v>
          </cell>
          <cell r="X105">
            <v>2672760</v>
          </cell>
          <cell r="Y105">
            <v>988000</v>
          </cell>
          <cell r="Z105">
            <v>1684760</v>
          </cell>
          <cell r="AA105">
            <v>1406152</v>
          </cell>
          <cell r="AB105">
            <v>1533884.0000000002</v>
          </cell>
        </row>
        <row r="106">
          <cell r="E106" t="str">
            <v>2h924</v>
          </cell>
          <cell r="F106" t="str">
            <v>TiÕng Trung Quèc 9</v>
          </cell>
          <cell r="G106">
            <v>120</v>
          </cell>
          <cell r="H106">
            <v>2</v>
          </cell>
          <cell r="I106">
            <v>4</v>
          </cell>
          <cell r="J106" t="str">
            <v>4/0</v>
          </cell>
          <cell r="K106">
            <v>17</v>
          </cell>
          <cell r="L106">
            <v>24</v>
          </cell>
          <cell r="M106" t="str">
            <v>TB</v>
          </cell>
          <cell r="N106">
            <v>1</v>
          </cell>
          <cell r="O106">
            <v>3000</v>
          </cell>
          <cell r="P106">
            <v>12000</v>
          </cell>
          <cell r="Q106">
            <v>360000</v>
          </cell>
          <cell r="R106">
            <v>628320</v>
          </cell>
          <cell r="S106">
            <v>1056440</v>
          </cell>
          <cell r="T106">
            <v>520000</v>
          </cell>
          <cell r="U106">
            <v>312000</v>
          </cell>
          <cell r="V106">
            <v>130000</v>
          </cell>
          <cell r="W106">
            <v>26000</v>
          </cell>
          <cell r="X106">
            <v>2672760</v>
          </cell>
          <cell r="Y106">
            <v>988000</v>
          </cell>
          <cell r="Z106">
            <v>1684760</v>
          </cell>
          <cell r="AA106">
            <v>1406152</v>
          </cell>
          <cell r="AB106">
            <v>1533884.0000000002</v>
          </cell>
        </row>
        <row r="107">
          <cell r="E107" t="str">
            <v>2h925</v>
          </cell>
          <cell r="F107" t="str">
            <v>¢m nh¹c vµ MÜ thuËt 9</v>
          </cell>
          <cell r="G107">
            <v>128</v>
          </cell>
          <cell r="H107">
            <v>4</v>
          </cell>
          <cell r="I107">
            <v>4</v>
          </cell>
          <cell r="J107" t="str">
            <v>4/0</v>
          </cell>
          <cell r="K107">
            <v>17</v>
          </cell>
          <cell r="L107">
            <v>24</v>
          </cell>
          <cell r="M107" t="str">
            <v>TB</v>
          </cell>
          <cell r="N107">
            <v>6</v>
          </cell>
          <cell r="O107">
            <v>548000</v>
          </cell>
          <cell r="P107">
            <v>2192000</v>
          </cell>
          <cell r="Q107">
            <v>70144000</v>
          </cell>
          <cell r="R107">
            <v>7539840.0000000009</v>
          </cell>
          <cell r="S107">
            <v>1056440</v>
          </cell>
          <cell r="T107">
            <v>520000</v>
          </cell>
          <cell r="U107">
            <v>312000</v>
          </cell>
          <cell r="V107">
            <v>780000</v>
          </cell>
          <cell r="W107">
            <v>156000</v>
          </cell>
          <cell r="X107">
            <v>10364280</v>
          </cell>
          <cell r="Y107">
            <v>1768000</v>
          </cell>
          <cell r="Z107">
            <v>8596280</v>
          </cell>
          <cell r="AA107">
            <v>9723824</v>
          </cell>
          <cell r="AB107">
            <v>1676884.0000000002</v>
          </cell>
        </row>
        <row r="108">
          <cell r="E108" t="str">
            <v>2h927</v>
          </cell>
          <cell r="F108" t="str">
            <v>C«ng nghÖ 9 - Trång c©y ¨n qu¶</v>
          </cell>
          <cell r="G108">
            <v>72</v>
          </cell>
          <cell r="H108">
            <v>4</v>
          </cell>
          <cell r="I108">
            <v>4</v>
          </cell>
          <cell r="J108" t="str">
            <v>4/0</v>
          </cell>
          <cell r="K108">
            <v>17</v>
          </cell>
          <cell r="L108">
            <v>24</v>
          </cell>
          <cell r="M108" t="str">
            <v>TB</v>
          </cell>
          <cell r="N108">
            <v>5</v>
          </cell>
          <cell r="O108">
            <v>177000</v>
          </cell>
          <cell r="P108">
            <v>708000</v>
          </cell>
          <cell r="Q108">
            <v>12744000</v>
          </cell>
          <cell r="R108">
            <v>6283200.0000000009</v>
          </cell>
          <cell r="S108">
            <v>1056440</v>
          </cell>
          <cell r="T108">
            <v>520000</v>
          </cell>
          <cell r="U108">
            <v>312000</v>
          </cell>
          <cell r="V108">
            <v>650000</v>
          </cell>
          <cell r="W108">
            <v>130000</v>
          </cell>
          <cell r="X108">
            <v>8951640</v>
          </cell>
          <cell r="Y108">
            <v>1612000</v>
          </cell>
          <cell r="Z108">
            <v>7339640.0000000009</v>
          </cell>
          <cell r="AA108">
            <v>8198520.0000000019</v>
          </cell>
          <cell r="AB108">
            <v>1648284.0000000002</v>
          </cell>
        </row>
        <row r="109">
          <cell r="E109" t="str">
            <v>2h928</v>
          </cell>
          <cell r="F109" t="str">
            <v>C«ng nghÖ 9 - C¾t may</v>
          </cell>
          <cell r="G109">
            <v>72</v>
          </cell>
          <cell r="H109">
            <v>4</v>
          </cell>
          <cell r="I109">
            <v>4</v>
          </cell>
          <cell r="J109" t="str">
            <v>4/0</v>
          </cell>
          <cell r="K109">
            <v>17</v>
          </cell>
          <cell r="L109">
            <v>24</v>
          </cell>
          <cell r="M109" t="str">
            <v>TB</v>
          </cell>
          <cell r="N109">
            <v>5</v>
          </cell>
          <cell r="O109">
            <v>11000</v>
          </cell>
          <cell r="P109">
            <v>44000</v>
          </cell>
          <cell r="Q109">
            <v>792000</v>
          </cell>
          <cell r="R109">
            <v>6283200.0000000009</v>
          </cell>
          <cell r="S109">
            <v>1056440</v>
          </cell>
          <cell r="T109">
            <v>520000</v>
          </cell>
          <cell r="U109">
            <v>312000</v>
          </cell>
          <cell r="V109">
            <v>650000</v>
          </cell>
          <cell r="W109">
            <v>130000</v>
          </cell>
          <cell r="X109">
            <v>8951640</v>
          </cell>
          <cell r="Y109">
            <v>1612000</v>
          </cell>
          <cell r="Z109">
            <v>7339640.0000000009</v>
          </cell>
          <cell r="AA109">
            <v>8198520.0000000019</v>
          </cell>
          <cell r="AB109">
            <v>1648284.0000000002</v>
          </cell>
        </row>
        <row r="110">
          <cell r="E110" t="str">
            <v>2h929</v>
          </cell>
          <cell r="F110" t="str">
            <v>C«ng nghÖ 9 : L¾p ®Æt m¹ng ®iÖn trong nhµ</v>
          </cell>
          <cell r="G110">
            <v>56</v>
          </cell>
          <cell r="H110">
            <v>4</v>
          </cell>
          <cell r="I110">
            <v>4</v>
          </cell>
          <cell r="J110" t="str">
            <v>4/0</v>
          </cell>
          <cell r="K110">
            <v>17</v>
          </cell>
          <cell r="L110">
            <v>24</v>
          </cell>
          <cell r="M110" t="str">
            <v>TB</v>
          </cell>
          <cell r="N110">
            <v>5</v>
          </cell>
          <cell r="O110">
            <v>516000</v>
          </cell>
          <cell r="P110">
            <v>2064000</v>
          </cell>
          <cell r="Q110">
            <v>28896000</v>
          </cell>
          <cell r="R110">
            <v>6283200.0000000009</v>
          </cell>
          <cell r="S110">
            <v>1056440</v>
          </cell>
          <cell r="T110">
            <v>520000</v>
          </cell>
          <cell r="U110">
            <v>312000</v>
          </cell>
          <cell r="V110">
            <v>650000</v>
          </cell>
          <cell r="W110">
            <v>130000</v>
          </cell>
          <cell r="X110">
            <v>8951640</v>
          </cell>
          <cell r="Y110">
            <v>1612000</v>
          </cell>
          <cell r="Z110">
            <v>7339640.0000000009</v>
          </cell>
          <cell r="AA110">
            <v>8198520.0000000019</v>
          </cell>
          <cell r="AB110">
            <v>1648284.0000000002</v>
          </cell>
        </row>
        <row r="111">
          <cell r="E111" t="str">
            <v>2h930</v>
          </cell>
          <cell r="F111" t="str">
            <v>C«ng nghÖ 9 : Söa ch÷a xe ®¹p</v>
          </cell>
          <cell r="G111">
            <v>48</v>
          </cell>
          <cell r="H111">
            <v>4</v>
          </cell>
          <cell r="I111">
            <v>4</v>
          </cell>
          <cell r="J111" t="str">
            <v>4/0</v>
          </cell>
          <cell r="K111">
            <v>17</v>
          </cell>
          <cell r="L111">
            <v>24</v>
          </cell>
          <cell r="M111" t="str">
            <v>TB</v>
          </cell>
          <cell r="N111">
            <v>5</v>
          </cell>
          <cell r="O111">
            <v>10000</v>
          </cell>
          <cell r="P111">
            <v>40000</v>
          </cell>
          <cell r="Q111">
            <v>480000</v>
          </cell>
          <cell r="R111">
            <v>6283200.0000000009</v>
          </cell>
          <cell r="S111">
            <v>1056440</v>
          </cell>
          <cell r="T111">
            <v>520000</v>
          </cell>
          <cell r="U111">
            <v>312000</v>
          </cell>
          <cell r="V111">
            <v>650000</v>
          </cell>
          <cell r="W111">
            <v>130000</v>
          </cell>
          <cell r="X111">
            <v>8951640</v>
          </cell>
          <cell r="Y111">
            <v>1612000</v>
          </cell>
          <cell r="Z111">
            <v>7339640.0000000009</v>
          </cell>
          <cell r="AA111">
            <v>8198520.0000000019</v>
          </cell>
          <cell r="AB111">
            <v>1648284.0000000002</v>
          </cell>
        </row>
        <row r="112">
          <cell r="E112" t="str">
            <v>2h933</v>
          </cell>
          <cell r="F112" t="str">
            <v>TiÕng NhËt 9</v>
          </cell>
          <cell r="G112">
            <v>148</v>
          </cell>
          <cell r="H112">
            <v>4</v>
          </cell>
          <cell r="I112">
            <v>4</v>
          </cell>
          <cell r="J112" t="str">
            <v>4/0</v>
          </cell>
          <cell r="K112">
            <v>17</v>
          </cell>
          <cell r="L112">
            <v>24</v>
          </cell>
          <cell r="M112" t="str">
            <v>M</v>
          </cell>
          <cell r="N112">
            <v>1</v>
          </cell>
          <cell r="O112">
            <v>6000</v>
          </cell>
          <cell r="P112">
            <v>24000</v>
          </cell>
          <cell r="Q112">
            <v>888000</v>
          </cell>
          <cell r="R112">
            <v>1256640</v>
          </cell>
          <cell r="S112">
            <v>1056440</v>
          </cell>
          <cell r="T112">
            <v>520000</v>
          </cell>
          <cell r="U112">
            <v>312000</v>
          </cell>
          <cell r="V112">
            <v>130000</v>
          </cell>
          <cell r="W112">
            <v>26000</v>
          </cell>
          <cell r="X112">
            <v>3301080</v>
          </cell>
          <cell r="Y112">
            <v>988000</v>
          </cell>
          <cell r="Z112">
            <v>2313080</v>
          </cell>
          <cell r="AA112">
            <v>2097304</v>
          </cell>
          <cell r="AB112">
            <v>1533884.0000000002</v>
          </cell>
        </row>
        <row r="113">
          <cell r="E113" t="str">
            <v>ch001</v>
          </cell>
          <cell r="F113" t="str">
            <v>§¹i sè 10 (C)</v>
          </cell>
          <cell r="G113">
            <v>172</v>
          </cell>
          <cell r="H113">
            <v>1</v>
          </cell>
          <cell r="I113">
            <v>4</v>
          </cell>
          <cell r="J113" t="str">
            <v>4/0</v>
          </cell>
          <cell r="K113">
            <v>17</v>
          </cell>
          <cell r="L113">
            <v>24</v>
          </cell>
          <cell r="M113" t="str">
            <v>TB</v>
          </cell>
          <cell r="N113">
            <v>6</v>
          </cell>
          <cell r="O113">
            <v>541000</v>
          </cell>
          <cell r="P113">
            <v>2164000</v>
          </cell>
          <cell r="Q113">
            <v>93052000</v>
          </cell>
          <cell r="R113">
            <v>1884960.0000000002</v>
          </cell>
          <cell r="S113">
            <v>1056440</v>
          </cell>
          <cell r="T113">
            <v>260000</v>
          </cell>
          <cell r="U113">
            <v>312000</v>
          </cell>
          <cell r="V113">
            <v>78000</v>
          </cell>
          <cell r="W113">
            <v>156000</v>
          </cell>
          <cell r="X113">
            <v>3747400</v>
          </cell>
          <cell r="Y113">
            <v>806000</v>
          </cell>
          <cell r="Z113">
            <v>2941400</v>
          </cell>
          <cell r="AA113">
            <v>2445256</v>
          </cell>
          <cell r="AB113">
            <v>1676884.0000000002</v>
          </cell>
        </row>
        <row r="114">
          <cell r="E114" t="str">
            <v>ch002</v>
          </cell>
          <cell r="F114" t="str">
            <v>H×nh häc 10 (C)</v>
          </cell>
          <cell r="G114">
            <v>104</v>
          </cell>
          <cell r="H114">
            <v>1</v>
          </cell>
          <cell r="I114">
            <v>5</v>
          </cell>
          <cell r="J114" t="str">
            <v>4/1</v>
          </cell>
          <cell r="K114">
            <v>17</v>
          </cell>
          <cell r="L114">
            <v>24</v>
          </cell>
          <cell r="M114" t="str">
            <v>TB</v>
          </cell>
          <cell r="N114">
            <v>5</v>
          </cell>
          <cell r="O114">
            <v>541000</v>
          </cell>
          <cell r="P114">
            <v>2164000</v>
          </cell>
          <cell r="Q114">
            <v>56264000</v>
          </cell>
          <cell r="R114">
            <v>1570800.0000000002</v>
          </cell>
          <cell r="S114">
            <v>1320550</v>
          </cell>
          <cell r="T114">
            <v>260000</v>
          </cell>
          <cell r="U114">
            <v>312000</v>
          </cell>
          <cell r="V114">
            <v>65000</v>
          </cell>
          <cell r="W114">
            <v>130000</v>
          </cell>
          <cell r="X114">
            <v>3658350</v>
          </cell>
          <cell r="Y114">
            <v>767000</v>
          </cell>
          <cell r="Z114">
            <v>2891350</v>
          </cell>
          <cell r="AA114">
            <v>2085380.0000000005</v>
          </cell>
          <cell r="AB114">
            <v>1938805.0000000002</v>
          </cell>
        </row>
        <row r="115">
          <cell r="E115" t="str">
            <v>ch005</v>
          </cell>
          <cell r="F115" t="str">
            <v>VËt lÝ 10 (C)</v>
          </cell>
          <cell r="G115">
            <v>228</v>
          </cell>
          <cell r="H115">
            <v>2</v>
          </cell>
          <cell r="I115">
            <v>5</v>
          </cell>
          <cell r="J115" t="str">
            <v>4/1</v>
          </cell>
          <cell r="K115">
            <v>17</v>
          </cell>
          <cell r="L115">
            <v>24</v>
          </cell>
          <cell r="M115" t="str">
            <v>TB</v>
          </cell>
          <cell r="N115">
            <v>5</v>
          </cell>
          <cell r="O115">
            <v>522000</v>
          </cell>
          <cell r="P115">
            <v>2088000</v>
          </cell>
          <cell r="Q115">
            <v>119016000</v>
          </cell>
          <cell r="R115">
            <v>3141600.0000000005</v>
          </cell>
          <cell r="S115">
            <v>1320550</v>
          </cell>
          <cell r="T115">
            <v>520000</v>
          </cell>
          <cell r="U115">
            <v>312000</v>
          </cell>
          <cell r="V115">
            <v>650000</v>
          </cell>
          <cell r="W115">
            <v>130000</v>
          </cell>
          <cell r="X115">
            <v>6074150</v>
          </cell>
          <cell r="Y115">
            <v>1612000</v>
          </cell>
          <cell r="Z115">
            <v>4462150</v>
          </cell>
          <cell r="AA115">
            <v>4742760</v>
          </cell>
          <cell r="AB115">
            <v>1938805.0000000002</v>
          </cell>
        </row>
        <row r="116">
          <cell r="E116" t="str">
            <v>ch007</v>
          </cell>
          <cell r="F116" t="str">
            <v>Hãa häc 10 (C)</v>
          </cell>
          <cell r="G116">
            <v>172</v>
          </cell>
          <cell r="H116">
            <v>4</v>
          </cell>
          <cell r="I116">
            <v>5</v>
          </cell>
          <cell r="J116" t="str">
            <v>4/1</v>
          </cell>
          <cell r="K116">
            <v>17</v>
          </cell>
          <cell r="L116">
            <v>24</v>
          </cell>
          <cell r="M116" t="str">
            <v>TB</v>
          </cell>
          <cell r="N116">
            <v>6</v>
          </cell>
          <cell r="O116">
            <v>528000</v>
          </cell>
          <cell r="P116">
            <v>2112000</v>
          </cell>
          <cell r="Q116">
            <v>90816000</v>
          </cell>
          <cell r="R116">
            <v>7539840.0000000009</v>
          </cell>
          <cell r="S116">
            <v>1320550</v>
          </cell>
          <cell r="T116">
            <v>520000</v>
          </cell>
          <cell r="U116">
            <v>312000</v>
          </cell>
          <cell r="V116">
            <v>780000</v>
          </cell>
          <cell r="W116">
            <v>156000</v>
          </cell>
          <cell r="X116">
            <v>10628390</v>
          </cell>
          <cell r="Y116">
            <v>1768000</v>
          </cell>
          <cell r="Z116">
            <v>8860390</v>
          </cell>
          <cell r="AA116">
            <v>9723824</v>
          </cell>
          <cell r="AB116">
            <v>1967405.0000000002</v>
          </cell>
        </row>
        <row r="117">
          <cell r="E117" t="str">
            <v>ch009</v>
          </cell>
          <cell r="F117" t="str">
            <v>Sinh häc 10 (C)</v>
          </cell>
          <cell r="G117">
            <v>132</v>
          </cell>
          <cell r="H117">
            <v>4</v>
          </cell>
          <cell r="I117">
            <v>5</v>
          </cell>
          <cell r="J117" t="str">
            <v>4/1</v>
          </cell>
          <cell r="K117">
            <v>17</v>
          </cell>
          <cell r="L117">
            <v>24</v>
          </cell>
          <cell r="M117" t="str">
            <v>TB</v>
          </cell>
          <cell r="N117">
            <v>5</v>
          </cell>
          <cell r="O117">
            <v>510000</v>
          </cell>
          <cell r="P117">
            <v>2040000</v>
          </cell>
          <cell r="Q117">
            <v>67320000</v>
          </cell>
          <cell r="R117">
            <v>6283200.0000000009</v>
          </cell>
          <cell r="S117">
            <v>1320550</v>
          </cell>
          <cell r="T117">
            <v>520000</v>
          </cell>
          <cell r="U117">
            <v>312000</v>
          </cell>
          <cell r="V117">
            <v>650000</v>
          </cell>
          <cell r="W117">
            <v>130000</v>
          </cell>
          <cell r="X117">
            <v>9215750</v>
          </cell>
          <cell r="Y117">
            <v>1612000</v>
          </cell>
          <cell r="Z117">
            <v>7603750.0000000009</v>
          </cell>
          <cell r="AA117">
            <v>8198520.0000000019</v>
          </cell>
          <cell r="AB117">
            <v>1938805.0000000002</v>
          </cell>
        </row>
        <row r="118">
          <cell r="E118" t="str">
            <v>ch011</v>
          </cell>
          <cell r="F118" t="str">
            <v>Ng÷ v¨n 10/1 (C)</v>
          </cell>
          <cell r="G118">
            <v>176</v>
          </cell>
          <cell r="H118">
            <v>1</v>
          </cell>
          <cell r="I118">
            <v>4</v>
          </cell>
          <cell r="J118" t="str">
            <v>4/0</v>
          </cell>
          <cell r="K118">
            <v>17</v>
          </cell>
          <cell r="L118">
            <v>24</v>
          </cell>
          <cell r="M118" t="str">
            <v>TB</v>
          </cell>
          <cell r="N118">
            <v>5</v>
          </cell>
          <cell r="O118">
            <v>540000</v>
          </cell>
          <cell r="P118">
            <v>2160000</v>
          </cell>
          <cell r="Q118">
            <v>95040000</v>
          </cell>
          <cell r="R118">
            <v>1570800.0000000002</v>
          </cell>
          <cell r="S118">
            <v>1056440</v>
          </cell>
          <cell r="T118">
            <v>260000</v>
          </cell>
          <cell r="U118">
            <v>312000</v>
          </cell>
          <cell r="V118">
            <v>65000</v>
          </cell>
          <cell r="W118">
            <v>130000</v>
          </cell>
          <cell r="X118">
            <v>3394240</v>
          </cell>
          <cell r="Y118">
            <v>767000</v>
          </cell>
          <cell r="Z118">
            <v>2627240</v>
          </cell>
          <cell r="AA118">
            <v>2085380.0000000005</v>
          </cell>
          <cell r="AB118">
            <v>1648284.0000000002</v>
          </cell>
        </row>
        <row r="119">
          <cell r="E119" t="str">
            <v>ch012</v>
          </cell>
          <cell r="F119" t="str">
            <v>Ng÷ v¨n 10/2 (C)</v>
          </cell>
          <cell r="G119">
            <v>160</v>
          </cell>
          <cell r="H119">
            <v>1</v>
          </cell>
          <cell r="I119">
            <v>4</v>
          </cell>
          <cell r="J119" t="str">
            <v>4/0</v>
          </cell>
          <cell r="K119">
            <v>17</v>
          </cell>
          <cell r="L119">
            <v>24</v>
          </cell>
          <cell r="M119" t="str">
            <v>TB</v>
          </cell>
          <cell r="N119">
            <v>5</v>
          </cell>
          <cell r="O119">
            <v>520000</v>
          </cell>
          <cell r="P119">
            <v>2080000</v>
          </cell>
          <cell r="Q119">
            <v>83200000</v>
          </cell>
          <cell r="R119">
            <v>1570800.0000000002</v>
          </cell>
          <cell r="S119">
            <v>1056440</v>
          </cell>
          <cell r="T119">
            <v>260000</v>
          </cell>
          <cell r="U119">
            <v>312000</v>
          </cell>
          <cell r="V119">
            <v>65000</v>
          </cell>
          <cell r="W119">
            <v>130000</v>
          </cell>
          <cell r="X119">
            <v>3394240</v>
          </cell>
          <cell r="Y119">
            <v>767000</v>
          </cell>
          <cell r="Z119">
            <v>2627240</v>
          </cell>
          <cell r="AA119">
            <v>2085380.0000000005</v>
          </cell>
          <cell r="AB119">
            <v>1648284.0000000002</v>
          </cell>
        </row>
        <row r="120">
          <cell r="E120" t="str">
            <v>ch015</v>
          </cell>
          <cell r="F120" t="str">
            <v>LÞch sö 10 (C)</v>
          </cell>
          <cell r="G120">
            <v>204</v>
          </cell>
          <cell r="H120">
            <v>2</v>
          </cell>
          <cell r="I120">
            <v>5</v>
          </cell>
          <cell r="J120" t="str">
            <v>4/1</v>
          </cell>
          <cell r="K120">
            <v>17</v>
          </cell>
          <cell r="L120">
            <v>24</v>
          </cell>
          <cell r="M120" t="str">
            <v>TB</v>
          </cell>
          <cell r="N120">
            <v>5</v>
          </cell>
          <cell r="O120">
            <v>495000</v>
          </cell>
          <cell r="P120">
            <v>1980000</v>
          </cell>
          <cell r="Q120">
            <v>100980000</v>
          </cell>
          <cell r="R120">
            <v>3141600.0000000005</v>
          </cell>
          <cell r="S120">
            <v>1320550</v>
          </cell>
          <cell r="T120">
            <v>520000</v>
          </cell>
          <cell r="U120">
            <v>312000</v>
          </cell>
          <cell r="V120">
            <v>650000</v>
          </cell>
          <cell r="W120">
            <v>130000</v>
          </cell>
          <cell r="X120">
            <v>6074150</v>
          </cell>
          <cell r="Y120">
            <v>1612000</v>
          </cell>
          <cell r="Z120">
            <v>4462150</v>
          </cell>
          <cell r="AA120">
            <v>4742760</v>
          </cell>
          <cell r="AB120">
            <v>1938805.0000000002</v>
          </cell>
        </row>
        <row r="121">
          <cell r="E121" t="str">
            <v>ch016</v>
          </cell>
          <cell r="F121" t="str">
            <v>§Þa lÝ 10 (C)</v>
          </cell>
          <cell r="G121">
            <v>164</v>
          </cell>
          <cell r="H121">
            <v>4</v>
          </cell>
          <cell r="I121">
            <v>5</v>
          </cell>
          <cell r="J121" t="str">
            <v>4/1</v>
          </cell>
          <cell r="K121">
            <v>17</v>
          </cell>
          <cell r="L121">
            <v>24</v>
          </cell>
          <cell r="M121" t="str">
            <v>TB</v>
          </cell>
          <cell r="N121">
            <v>6</v>
          </cell>
          <cell r="O121">
            <v>495000</v>
          </cell>
          <cell r="P121">
            <v>1980000</v>
          </cell>
          <cell r="Q121">
            <v>81180000</v>
          </cell>
          <cell r="R121">
            <v>7539840.0000000009</v>
          </cell>
          <cell r="S121">
            <v>1320550</v>
          </cell>
          <cell r="T121">
            <v>520000</v>
          </cell>
          <cell r="U121">
            <v>312000</v>
          </cell>
          <cell r="V121">
            <v>780000</v>
          </cell>
          <cell r="W121">
            <v>156000</v>
          </cell>
          <cell r="X121">
            <v>10628390</v>
          </cell>
          <cell r="Y121">
            <v>1768000</v>
          </cell>
          <cell r="Z121">
            <v>8860390</v>
          </cell>
          <cell r="AA121">
            <v>9723824</v>
          </cell>
          <cell r="AB121">
            <v>1967405.0000000002</v>
          </cell>
        </row>
        <row r="122">
          <cell r="E122" t="str">
            <v>ch020</v>
          </cell>
          <cell r="F122" t="str">
            <v>TiÕng Anh 10 (C)</v>
          </cell>
          <cell r="G122">
            <v>184</v>
          </cell>
          <cell r="H122">
            <v>4</v>
          </cell>
          <cell r="I122">
            <v>5</v>
          </cell>
          <cell r="J122" t="str">
            <v>4/1</v>
          </cell>
          <cell r="K122">
            <v>17</v>
          </cell>
          <cell r="L122">
            <v>24</v>
          </cell>
          <cell r="M122" t="str">
            <v>TB</v>
          </cell>
          <cell r="N122">
            <v>5</v>
          </cell>
          <cell r="O122">
            <v>497000</v>
          </cell>
          <cell r="P122">
            <v>1988000</v>
          </cell>
          <cell r="Q122">
            <v>91448000</v>
          </cell>
          <cell r="R122">
            <v>6283200.0000000009</v>
          </cell>
          <cell r="S122">
            <v>1320550</v>
          </cell>
          <cell r="T122">
            <v>520000</v>
          </cell>
          <cell r="U122">
            <v>312000</v>
          </cell>
          <cell r="V122">
            <v>650000</v>
          </cell>
          <cell r="W122">
            <v>130000</v>
          </cell>
          <cell r="X122">
            <v>9215750</v>
          </cell>
          <cell r="Y122">
            <v>1612000</v>
          </cell>
          <cell r="Z122">
            <v>7603750.0000000009</v>
          </cell>
          <cell r="AA122">
            <v>8198520.0000000019</v>
          </cell>
          <cell r="AB122">
            <v>1938805.0000000002</v>
          </cell>
        </row>
        <row r="123">
          <cell r="E123" t="str">
            <v>ch022</v>
          </cell>
          <cell r="F123" t="str">
            <v>TiÕng Ph¸p 10 (C)</v>
          </cell>
          <cell r="G123">
            <v>152</v>
          </cell>
          <cell r="H123">
            <v>2</v>
          </cell>
          <cell r="I123">
            <v>4</v>
          </cell>
          <cell r="J123" t="str">
            <v>4/0</v>
          </cell>
          <cell r="K123">
            <v>17</v>
          </cell>
          <cell r="L123">
            <v>24</v>
          </cell>
          <cell r="M123" t="str">
            <v>TB</v>
          </cell>
          <cell r="N123">
            <v>1</v>
          </cell>
          <cell r="O123">
            <v>2000</v>
          </cell>
          <cell r="P123">
            <v>8000</v>
          </cell>
          <cell r="Q123">
            <v>304000</v>
          </cell>
          <cell r="R123">
            <v>628320</v>
          </cell>
          <cell r="S123">
            <v>1056440</v>
          </cell>
          <cell r="T123">
            <v>520000</v>
          </cell>
          <cell r="U123">
            <v>312000</v>
          </cell>
          <cell r="V123">
            <v>130000</v>
          </cell>
          <cell r="W123">
            <v>26000</v>
          </cell>
          <cell r="X123">
            <v>2672760</v>
          </cell>
          <cell r="Y123">
            <v>988000</v>
          </cell>
          <cell r="Z123">
            <v>1684760</v>
          </cell>
          <cell r="AA123">
            <v>1406152</v>
          </cell>
          <cell r="AB123">
            <v>1533884.0000000002</v>
          </cell>
        </row>
        <row r="124">
          <cell r="E124" t="str">
            <v>ch024</v>
          </cell>
          <cell r="F124" t="str">
            <v>TiÕng Nga 10 (C)</v>
          </cell>
          <cell r="G124">
            <v>216</v>
          </cell>
          <cell r="H124">
            <v>2</v>
          </cell>
          <cell r="I124">
            <v>4</v>
          </cell>
          <cell r="J124" t="str">
            <v>4/0</v>
          </cell>
          <cell r="K124">
            <v>17</v>
          </cell>
          <cell r="L124">
            <v>24</v>
          </cell>
          <cell r="M124" t="str">
            <v>TB</v>
          </cell>
          <cell r="N124">
            <v>1</v>
          </cell>
          <cell r="O124">
            <v>300</v>
          </cell>
          <cell r="P124">
            <v>1200</v>
          </cell>
          <cell r="Q124">
            <v>64800</v>
          </cell>
          <cell r="R124">
            <v>628320</v>
          </cell>
          <cell r="S124">
            <v>1056440</v>
          </cell>
          <cell r="T124">
            <v>520000</v>
          </cell>
          <cell r="U124">
            <v>312000</v>
          </cell>
          <cell r="V124">
            <v>130000</v>
          </cell>
          <cell r="W124">
            <v>26000</v>
          </cell>
          <cell r="X124">
            <v>2672760</v>
          </cell>
          <cell r="Y124">
            <v>988000</v>
          </cell>
          <cell r="Z124">
            <v>1684760</v>
          </cell>
          <cell r="AA124">
            <v>1406152</v>
          </cell>
          <cell r="AB124">
            <v>1533884.0000000002</v>
          </cell>
        </row>
        <row r="125">
          <cell r="E125" t="str">
            <v>ch026</v>
          </cell>
          <cell r="F125" t="str">
            <v>TiÕng Trung Quèc 10 (C)</v>
          </cell>
          <cell r="G125">
            <v>192</v>
          </cell>
          <cell r="H125">
            <v>2</v>
          </cell>
          <cell r="I125">
            <v>4</v>
          </cell>
          <cell r="J125" t="str">
            <v>4/0</v>
          </cell>
          <cell r="K125">
            <v>17</v>
          </cell>
          <cell r="L125">
            <v>24</v>
          </cell>
          <cell r="M125" t="str">
            <v>TB</v>
          </cell>
          <cell r="N125">
            <v>1</v>
          </cell>
          <cell r="O125">
            <v>2000</v>
          </cell>
          <cell r="P125">
            <v>8000</v>
          </cell>
          <cell r="Q125">
            <v>384000</v>
          </cell>
          <cell r="R125">
            <v>628320</v>
          </cell>
          <cell r="S125">
            <v>1056440</v>
          </cell>
          <cell r="T125">
            <v>520000</v>
          </cell>
          <cell r="U125">
            <v>312000</v>
          </cell>
          <cell r="V125">
            <v>130000</v>
          </cell>
          <cell r="W125">
            <v>26000</v>
          </cell>
          <cell r="X125">
            <v>2672760</v>
          </cell>
          <cell r="Y125">
            <v>988000</v>
          </cell>
          <cell r="Z125">
            <v>1684760</v>
          </cell>
          <cell r="AA125">
            <v>1406152</v>
          </cell>
          <cell r="AB125">
            <v>1533884.0000000002</v>
          </cell>
        </row>
        <row r="126">
          <cell r="E126" t="str">
            <v>CH027</v>
          </cell>
          <cell r="F126" t="str">
            <v>TiÕng NhËt 10</v>
          </cell>
          <cell r="G126">
            <v>272</v>
          </cell>
          <cell r="H126">
            <v>1</v>
          </cell>
          <cell r="I126">
            <v>4</v>
          </cell>
          <cell r="J126" t="str">
            <v>4/0</v>
          </cell>
          <cell r="K126">
            <v>17</v>
          </cell>
          <cell r="L126">
            <v>24</v>
          </cell>
          <cell r="N126">
            <v>1</v>
          </cell>
          <cell r="O126">
            <v>2000</v>
          </cell>
          <cell r="P126">
            <v>8000</v>
          </cell>
          <cell r="Q126">
            <v>544000</v>
          </cell>
          <cell r="R126">
            <v>314160</v>
          </cell>
          <cell r="S126">
            <v>1056440</v>
          </cell>
          <cell r="T126">
            <v>260000</v>
          </cell>
          <cell r="U126">
            <v>312000</v>
          </cell>
          <cell r="V126">
            <v>13000</v>
          </cell>
          <cell r="W126">
            <v>26000</v>
          </cell>
          <cell r="X126">
            <v>1981600</v>
          </cell>
          <cell r="Y126">
            <v>611000</v>
          </cell>
          <cell r="Z126">
            <v>1370600</v>
          </cell>
          <cell r="AA126">
            <v>645876</v>
          </cell>
          <cell r="AB126">
            <v>1533884.0000000002</v>
          </cell>
        </row>
        <row r="127">
          <cell r="E127" t="str">
            <v>nh001</v>
          </cell>
          <cell r="F127" t="str">
            <v>§¹i sè 10 (NC)</v>
          </cell>
          <cell r="G127">
            <v>236</v>
          </cell>
          <cell r="H127">
            <v>1</v>
          </cell>
          <cell r="I127">
            <v>4</v>
          </cell>
          <cell r="J127" t="str">
            <v>4/0</v>
          </cell>
          <cell r="K127">
            <v>17</v>
          </cell>
          <cell r="L127">
            <v>24</v>
          </cell>
          <cell r="M127" t="str">
            <v>TB</v>
          </cell>
          <cell r="N127">
            <v>5</v>
          </cell>
          <cell r="O127">
            <v>76000</v>
          </cell>
          <cell r="P127">
            <v>304000</v>
          </cell>
          <cell r="Q127">
            <v>17936000</v>
          </cell>
          <cell r="R127">
            <v>1570800.0000000002</v>
          </cell>
          <cell r="S127">
            <v>1056440</v>
          </cell>
          <cell r="T127">
            <v>260000</v>
          </cell>
          <cell r="U127">
            <v>312000</v>
          </cell>
          <cell r="V127">
            <v>65000</v>
          </cell>
          <cell r="W127">
            <v>130000</v>
          </cell>
          <cell r="X127">
            <v>3394240</v>
          </cell>
          <cell r="Y127">
            <v>767000</v>
          </cell>
          <cell r="Z127">
            <v>2627240</v>
          </cell>
          <cell r="AA127">
            <v>2085380.0000000005</v>
          </cell>
          <cell r="AB127">
            <v>1648284.0000000002</v>
          </cell>
        </row>
        <row r="128">
          <cell r="E128" t="str">
            <v>nh002</v>
          </cell>
          <cell r="F128" t="str">
            <v>H×nh häc 10 (NC)</v>
          </cell>
          <cell r="G128">
            <v>136</v>
          </cell>
          <cell r="H128">
            <v>1</v>
          </cell>
          <cell r="I128">
            <v>4</v>
          </cell>
          <cell r="J128" t="str">
            <v>4/0</v>
          </cell>
          <cell r="K128">
            <v>17</v>
          </cell>
          <cell r="L128">
            <v>24</v>
          </cell>
          <cell r="M128" t="str">
            <v>TB</v>
          </cell>
          <cell r="N128">
            <v>5</v>
          </cell>
          <cell r="O128">
            <v>76000</v>
          </cell>
          <cell r="P128">
            <v>304000</v>
          </cell>
          <cell r="Q128">
            <v>10336000</v>
          </cell>
          <cell r="R128">
            <v>1570800.0000000002</v>
          </cell>
          <cell r="S128">
            <v>1056440</v>
          </cell>
          <cell r="T128">
            <v>260000</v>
          </cell>
          <cell r="U128">
            <v>312000</v>
          </cell>
          <cell r="V128">
            <v>65000</v>
          </cell>
          <cell r="W128">
            <v>130000</v>
          </cell>
          <cell r="X128">
            <v>3394240</v>
          </cell>
          <cell r="Y128">
            <v>767000</v>
          </cell>
          <cell r="Z128">
            <v>2627240</v>
          </cell>
          <cell r="AA128">
            <v>2085380.0000000005</v>
          </cell>
          <cell r="AB128">
            <v>1648284.0000000002</v>
          </cell>
        </row>
        <row r="129">
          <cell r="E129" t="str">
            <v>nh005</v>
          </cell>
          <cell r="F129" t="str">
            <v>VËt lÝ 10 (NC)</v>
          </cell>
          <cell r="G129">
            <v>332</v>
          </cell>
          <cell r="H129">
            <v>2</v>
          </cell>
          <cell r="I129">
            <v>5</v>
          </cell>
          <cell r="J129" t="str">
            <v>4/1</v>
          </cell>
          <cell r="K129">
            <v>17</v>
          </cell>
          <cell r="L129">
            <v>24</v>
          </cell>
          <cell r="M129" t="str">
            <v>TB</v>
          </cell>
          <cell r="N129">
            <v>5</v>
          </cell>
          <cell r="O129">
            <v>56000</v>
          </cell>
          <cell r="P129">
            <v>224000</v>
          </cell>
          <cell r="Q129">
            <v>18592000</v>
          </cell>
          <cell r="R129">
            <v>3141600.0000000005</v>
          </cell>
          <cell r="S129">
            <v>1320550</v>
          </cell>
          <cell r="T129">
            <v>520000</v>
          </cell>
          <cell r="U129">
            <v>312000</v>
          </cell>
          <cell r="V129">
            <v>650000</v>
          </cell>
          <cell r="W129">
            <v>130000</v>
          </cell>
          <cell r="X129">
            <v>6074150</v>
          </cell>
          <cell r="Y129">
            <v>1612000</v>
          </cell>
          <cell r="Z129">
            <v>4462150</v>
          </cell>
          <cell r="AA129">
            <v>4742760</v>
          </cell>
          <cell r="AB129">
            <v>1938805.0000000002</v>
          </cell>
        </row>
        <row r="130">
          <cell r="E130" t="str">
            <v>nh007</v>
          </cell>
          <cell r="F130" t="str">
            <v>Hãa häc 10 (NC)</v>
          </cell>
          <cell r="G130">
            <v>220</v>
          </cell>
          <cell r="H130">
            <v>4</v>
          </cell>
          <cell r="I130">
            <v>5</v>
          </cell>
          <cell r="J130" t="str">
            <v>4/1</v>
          </cell>
          <cell r="K130">
            <v>17</v>
          </cell>
          <cell r="L130">
            <v>24</v>
          </cell>
          <cell r="M130" t="str">
            <v>TB</v>
          </cell>
          <cell r="N130">
            <v>5</v>
          </cell>
          <cell r="O130">
            <v>59000</v>
          </cell>
          <cell r="P130">
            <v>236000</v>
          </cell>
          <cell r="Q130">
            <v>12980000</v>
          </cell>
          <cell r="R130">
            <v>6283200.0000000009</v>
          </cell>
          <cell r="S130">
            <v>1320550</v>
          </cell>
          <cell r="T130">
            <v>520000</v>
          </cell>
          <cell r="U130">
            <v>312000</v>
          </cell>
          <cell r="V130">
            <v>650000</v>
          </cell>
          <cell r="W130">
            <v>130000</v>
          </cell>
          <cell r="X130">
            <v>9215750</v>
          </cell>
          <cell r="Y130">
            <v>1612000</v>
          </cell>
          <cell r="Z130">
            <v>7603750.0000000009</v>
          </cell>
          <cell r="AA130">
            <v>8198520.0000000019</v>
          </cell>
          <cell r="AB130">
            <v>1938805.0000000002</v>
          </cell>
        </row>
        <row r="131">
          <cell r="E131" t="str">
            <v>nh009</v>
          </cell>
          <cell r="F131" t="str">
            <v>Sinh häc 10 (NC)</v>
          </cell>
          <cell r="G131">
            <v>164</v>
          </cell>
          <cell r="H131">
            <v>4</v>
          </cell>
          <cell r="I131">
            <v>5</v>
          </cell>
          <cell r="J131" t="str">
            <v>4/1</v>
          </cell>
          <cell r="K131">
            <v>17</v>
          </cell>
          <cell r="L131">
            <v>24</v>
          </cell>
          <cell r="M131" t="str">
            <v>TB</v>
          </cell>
          <cell r="N131">
            <v>5</v>
          </cell>
          <cell r="O131">
            <v>34000</v>
          </cell>
          <cell r="P131">
            <v>136000</v>
          </cell>
          <cell r="Q131">
            <v>5576000</v>
          </cell>
          <cell r="R131">
            <v>6283200.0000000009</v>
          </cell>
          <cell r="S131">
            <v>1320550</v>
          </cell>
          <cell r="T131">
            <v>520000</v>
          </cell>
          <cell r="U131">
            <v>312000</v>
          </cell>
          <cell r="V131">
            <v>650000</v>
          </cell>
          <cell r="W131">
            <v>130000</v>
          </cell>
          <cell r="X131">
            <v>9215750</v>
          </cell>
          <cell r="Y131">
            <v>1612000</v>
          </cell>
          <cell r="Z131">
            <v>7603750.0000000009</v>
          </cell>
          <cell r="AA131">
            <v>8198520.0000000019</v>
          </cell>
          <cell r="AB131">
            <v>1938805.0000000002</v>
          </cell>
        </row>
        <row r="132">
          <cell r="E132" t="str">
            <v>nh011</v>
          </cell>
          <cell r="F132" t="str">
            <v>Ng÷ v¨n 10/1 (NC)</v>
          </cell>
          <cell r="G132">
            <v>232</v>
          </cell>
          <cell r="H132">
            <v>1</v>
          </cell>
          <cell r="I132">
            <v>4</v>
          </cell>
          <cell r="J132" t="str">
            <v>4/0</v>
          </cell>
          <cell r="K132">
            <v>17</v>
          </cell>
          <cell r="L132">
            <v>24</v>
          </cell>
          <cell r="M132" t="str">
            <v>TB</v>
          </cell>
          <cell r="N132">
            <v>5</v>
          </cell>
          <cell r="O132">
            <v>19000</v>
          </cell>
          <cell r="P132">
            <v>76000</v>
          </cell>
          <cell r="Q132">
            <v>4408000</v>
          </cell>
          <cell r="R132">
            <v>1570800.0000000002</v>
          </cell>
          <cell r="S132">
            <v>1056440</v>
          </cell>
          <cell r="T132">
            <v>260000</v>
          </cell>
          <cell r="U132">
            <v>312000</v>
          </cell>
          <cell r="V132">
            <v>65000</v>
          </cell>
          <cell r="W132">
            <v>130000</v>
          </cell>
          <cell r="X132">
            <v>3394240</v>
          </cell>
          <cell r="Y132">
            <v>767000</v>
          </cell>
          <cell r="Z132">
            <v>2627240</v>
          </cell>
          <cell r="AA132">
            <v>2085380.0000000005</v>
          </cell>
          <cell r="AB132">
            <v>1648284.0000000002</v>
          </cell>
        </row>
        <row r="133">
          <cell r="E133" t="str">
            <v>nh012</v>
          </cell>
          <cell r="F133" t="str">
            <v>Ng÷ v¨n 10/2 (NC)</v>
          </cell>
          <cell r="G133">
            <v>216</v>
          </cell>
          <cell r="H133">
            <v>1</v>
          </cell>
          <cell r="I133">
            <v>4</v>
          </cell>
          <cell r="J133" t="str">
            <v>4/0</v>
          </cell>
          <cell r="K133">
            <v>17</v>
          </cell>
          <cell r="L133">
            <v>24</v>
          </cell>
          <cell r="M133" t="str">
            <v>TB</v>
          </cell>
          <cell r="N133">
            <v>4</v>
          </cell>
          <cell r="O133">
            <v>19000</v>
          </cell>
          <cell r="P133">
            <v>76000</v>
          </cell>
          <cell r="Q133">
            <v>4104000</v>
          </cell>
          <cell r="R133">
            <v>1256640</v>
          </cell>
          <cell r="S133">
            <v>1056440</v>
          </cell>
          <cell r="T133">
            <v>260000</v>
          </cell>
          <cell r="U133">
            <v>312000</v>
          </cell>
          <cell r="V133">
            <v>52000</v>
          </cell>
          <cell r="W133">
            <v>104000</v>
          </cell>
          <cell r="X133">
            <v>3041080</v>
          </cell>
          <cell r="Y133">
            <v>728000</v>
          </cell>
          <cell r="Z133">
            <v>2313080</v>
          </cell>
          <cell r="AA133">
            <v>1725504.0000000002</v>
          </cell>
          <cell r="AB133">
            <v>1619684.0000000002</v>
          </cell>
        </row>
        <row r="134">
          <cell r="E134" t="str">
            <v>nh015</v>
          </cell>
          <cell r="F134" t="str">
            <v>LÞch sö 10 (NC)</v>
          </cell>
          <cell r="G134">
            <v>224</v>
          </cell>
          <cell r="H134">
            <v>2</v>
          </cell>
          <cell r="I134">
            <v>4</v>
          </cell>
          <cell r="J134" t="str">
            <v>4/0</v>
          </cell>
          <cell r="K134">
            <v>17</v>
          </cell>
          <cell r="L134">
            <v>24</v>
          </cell>
          <cell r="M134" t="str">
            <v>TB</v>
          </cell>
          <cell r="N134">
            <v>4</v>
          </cell>
          <cell r="O134">
            <v>5000</v>
          </cell>
          <cell r="P134">
            <v>20000</v>
          </cell>
          <cell r="Q134">
            <v>1120000</v>
          </cell>
          <cell r="R134">
            <v>2513280</v>
          </cell>
          <cell r="S134">
            <v>1056440</v>
          </cell>
          <cell r="T134">
            <v>520000</v>
          </cell>
          <cell r="U134">
            <v>312000</v>
          </cell>
          <cell r="V134">
            <v>520000</v>
          </cell>
          <cell r="W134">
            <v>104000</v>
          </cell>
          <cell r="X134">
            <v>5025720</v>
          </cell>
          <cell r="Y134">
            <v>1456000</v>
          </cell>
          <cell r="Z134">
            <v>3569720</v>
          </cell>
          <cell r="AA134">
            <v>3908608.0000000005</v>
          </cell>
          <cell r="AB134">
            <v>1619684.0000000002</v>
          </cell>
        </row>
        <row r="135">
          <cell r="E135" t="str">
            <v>nh016</v>
          </cell>
          <cell r="F135" t="str">
            <v>§Þa lÝ 10 (NC)</v>
          </cell>
          <cell r="G135">
            <v>216</v>
          </cell>
          <cell r="H135">
            <v>4</v>
          </cell>
          <cell r="I135">
            <v>4</v>
          </cell>
          <cell r="J135" t="str">
            <v>4/0</v>
          </cell>
          <cell r="K135">
            <v>17</v>
          </cell>
          <cell r="L135">
            <v>24</v>
          </cell>
          <cell r="M135" t="str">
            <v>TB</v>
          </cell>
          <cell r="N135">
            <v>4</v>
          </cell>
          <cell r="O135">
            <v>5000</v>
          </cell>
          <cell r="P135">
            <v>20000</v>
          </cell>
          <cell r="Q135">
            <v>1080000</v>
          </cell>
          <cell r="R135">
            <v>5026560</v>
          </cell>
          <cell r="S135">
            <v>1056440</v>
          </cell>
          <cell r="T135">
            <v>520000</v>
          </cell>
          <cell r="U135">
            <v>312000</v>
          </cell>
          <cell r="V135">
            <v>520000</v>
          </cell>
          <cell r="W135">
            <v>104000</v>
          </cell>
          <cell r="X135">
            <v>7539000</v>
          </cell>
          <cell r="Y135">
            <v>1456000</v>
          </cell>
          <cell r="Z135">
            <v>6083000</v>
          </cell>
          <cell r="AA135">
            <v>6673216.0000000009</v>
          </cell>
          <cell r="AB135">
            <v>1619684.0000000002</v>
          </cell>
        </row>
        <row r="136">
          <cell r="E136" t="str">
            <v>nh020</v>
          </cell>
          <cell r="F136" t="str">
            <v>TiÕng Anh 10 (NC)</v>
          </cell>
          <cell r="G136">
            <v>248</v>
          </cell>
          <cell r="H136">
            <v>4</v>
          </cell>
          <cell r="I136">
            <v>4</v>
          </cell>
          <cell r="J136" t="str">
            <v>4/0</v>
          </cell>
          <cell r="K136">
            <v>17</v>
          </cell>
          <cell r="L136">
            <v>24</v>
          </cell>
          <cell r="M136" t="str">
            <v>TB</v>
          </cell>
          <cell r="N136">
            <v>5</v>
          </cell>
          <cell r="O136">
            <v>18000</v>
          </cell>
          <cell r="P136">
            <v>72000</v>
          </cell>
          <cell r="Q136">
            <v>4464000</v>
          </cell>
          <cell r="R136">
            <v>6283200.0000000009</v>
          </cell>
          <cell r="S136">
            <v>1056440</v>
          </cell>
          <cell r="T136">
            <v>520000</v>
          </cell>
          <cell r="U136">
            <v>312000</v>
          </cell>
          <cell r="V136">
            <v>650000</v>
          </cell>
          <cell r="W136">
            <v>130000</v>
          </cell>
          <cell r="X136">
            <v>8951640</v>
          </cell>
          <cell r="Y136">
            <v>1612000</v>
          </cell>
          <cell r="Z136">
            <v>7339640.0000000009</v>
          </cell>
          <cell r="AA136">
            <v>8198520.0000000019</v>
          </cell>
          <cell r="AB136">
            <v>1648284.0000000002</v>
          </cell>
        </row>
        <row r="137">
          <cell r="E137" t="str">
            <v>nh022</v>
          </cell>
          <cell r="F137" t="str">
            <v>TiÕng Ph¸p 10 (NC)</v>
          </cell>
          <cell r="G137">
            <v>172</v>
          </cell>
          <cell r="H137">
            <v>1</v>
          </cell>
          <cell r="I137">
            <v>4</v>
          </cell>
          <cell r="J137" t="str">
            <v>4/0</v>
          </cell>
          <cell r="K137">
            <v>17</v>
          </cell>
          <cell r="L137">
            <v>24</v>
          </cell>
          <cell r="M137" t="str">
            <v>TB</v>
          </cell>
          <cell r="N137">
            <v>1</v>
          </cell>
          <cell r="O137">
            <v>500</v>
          </cell>
          <cell r="P137">
            <v>2000</v>
          </cell>
          <cell r="Q137">
            <v>86000</v>
          </cell>
          <cell r="R137">
            <v>314160</v>
          </cell>
          <cell r="S137">
            <v>1056440</v>
          </cell>
          <cell r="T137">
            <v>260000</v>
          </cell>
          <cell r="U137">
            <v>312000</v>
          </cell>
          <cell r="V137">
            <v>13000</v>
          </cell>
          <cell r="W137">
            <v>26000</v>
          </cell>
          <cell r="X137">
            <v>1981600</v>
          </cell>
          <cell r="Y137">
            <v>611000</v>
          </cell>
          <cell r="Z137">
            <v>1370600</v>
          </cell>
          <cell r="AA137">
            <v>645876</v>
          </cell>
          <cell r="AB137">
            <v>1533884.0000000002</v>
          </cell>
        </row>
        <row r="138">
          <cell r="E138" t="str">
            <v>nh024</v>
          </cell>
          <cell r="F138" t="str">
            <v>TiÕng Nga 10 (NC)</v>
          </cell>
          <cell r="G138">
            <v>328</v>
          </cell>
          <cell r="H138">
            <v>1</v>
          </cell>
          <cell r="I138">
            <v>4</v>
          </cell>
          <cell r="J138" t="str">
            <v>4/0</v>
          </cell>
          <cell r="K138">
            <v>17</v>
          </cell>
          <cell r="L138">
            <v>24</v>
          </cell>
          <cell r="M138" t="str">
            <v>TB</v>
          </cell>
          <cell r="N138">
            <v>1</v>
          </cell>
          <cell r="O138">
            <v>500</v>
          </cell>
          <cell r="P138">
            <v>2000</v>
          </cell>
          <cell r="Q138">
            <v>164000</v>
          </cell>
          <cell r="R138">
            <v>314160</v>
          </cell>
          <cell r="S138">
            <v>1056440</v>
          </cell>
          <cell r="T138">
            <v>260000</v>
          </cell>
          <cell r="U138">
            <v>312000</v>
          </cell>
          <cell r="V138">
            <v>13000</v>
          </cell>
          <cell r="W138">
            <v>26000</v>
          </cell>
          <cell r="X138">
            <v>1981600</v>
          </cell>
          <cell r="Y138">
            <v>611000</v>
          </cell>
          <cell r="Z138">
            <v>1370600</v>
          </cell>
          <cell r="AA138">
            <v>645876</v>
          </cell>
          <cell r="AB138">
            <v>1533884.0000000002</v>
          </cell>
        </row>
        <row r="139">
          <cell r="E139" t="str">
            <v>nh026</v>
          </cell>
          <cell r="F139" t="str">
            <v>TiÕng Trung Quèc 10 (NC)</v>
          </cell>
          <cell r="G139">
            <v>208</v>
          </cell>
          <cell r="H139">
            <v>1</v>
          </cell>
          <cell r="I139">
            <v>4</v>
          </cell>
          <cell r="J139" t="str">
            <v>4/0</v>
          </cell>
          <cell r="K139">
            <v>17</v>
          </cell>
          <cell r="L139">
            <v>24</v>
          </cell>
          <cell r="M139" t="str">
            <v>TB</v>
          </cell>
          <cell r="N139">
            <v>1</v>
          </cell>
          <cell r="O139">
            <v>500</v>
          </cell>
          <cell r="P139">
            <v>2000</v>
          </cell>
          <cell r="Q139">
            <v>104000</v>
          </cell>
          <cell r="R139">
            <v>314160</v>
          </cell>
          <cell r="S139">
            <v>1056440</v>
          </cell>
          <cell r="T139">
            <v>260000</v>
          </cell>
          <cell r="U139">
            <v>312000</v>
          </cell>
          <cell r="V139">
            <v>13000</v>
          </cell>
          <cell r="W139">
            <v>26000</v>
          </cell>
          <cell r="X139">
            <v>1981600</v>
          </cell>
          <cell r="Y139">
            <v>611000</v>
          </cell>
          <cell r="Z139">
            <v>1370600</v>
          </cell>
          <cell r="AA139">
            <v>645876</v>
          </cell>
          <cell r="AB139">
            <v>1533884.0000000002</v>
          </cell>
        </row>
        <row r="140">
          <cell r="E140" t="str">
            <v>ch010</v>
          </cell>
          <cell r="F140" t="str">
            <v>C«ng nghÖ 10 (C)</v>
          </cell>
          <cell r="G140">
            <v>188</v>
          </cell>
          <cell r="H140">
            <v>4</v>
          </cell>
          <cell r="I140">
            <v>5</v>
          </cell>
          <cell r="J140" t="str">
            <v>4/1</v>
          </cell>
          <cell r="K140">
            <v>17</v>
          </cell>
          <cell r="L140">
            <v>24</v>
          </cell>
          <cell r="M140" t="str">
            <v>TB</v>
          </cell>
          <cell r="N140">
            <v>5</v>
          </cell>
          <cell r="O140">
            <v>501000</v>
          </cell>
          <cell r="P140">
            <v>2004000</v>
          </cell>
          <cell r="Q140">
            <v>94188000</v>
          </cell>
          <cell r="R140">
            <v>6283200.0000000009</v>
          </cell>
          <cell r="S140">
            <v>1320550</v>
          </cell>
          <cell r="T140">
            <v>520000</v>
          </cell>
          <cell r="U140">
            <v>312000</v>
          </cell>
          <cell r="V140">
            <v>650000</v>
          </cell>
          <cell r="W140">
            <v>130000</v>
          </cell>
          <cell r="X140">
            <v>9215750</v>
          </cell>
          <cell r="Y140">
            <v>1612000</v>
          </cell>
          <cell r="Z140">
            <v>7603750.0000000009</v>
          </cell>
          <cell r="AA140">
            <v>8198520.0000000019</v>
          </cell>
          <cell r="AB140">
            <v>1938805.0000000002</v>
          </cell>
        </row>
        <row r="141">
          <cell r="E141" t="str">
            <v>ch017</v>
          </cell>
          <cell r="F141" t="str">
            <v>Gi¸o dôc c«ng d©n 10 (C)</v>
          </cell>
          <cell r="G141">
            <v>116</v>
          </cell>
          <cell r="H141">
            <v>1</v>
          </cell>
          <cell r="I141">
            <v>4</v>
          </cell>
          <cell r="J141" t="str">
            <v>4/0</v>
          </cell>
          <cell r="K141">
            <v>17</v>
          </cell>
          <cell r="L141">
            <v>24</v>
          </cell>
          <cell r="M141" t="str">
            <v>TB</v>
          </cell>
          <cell r="N141">
            <v>6</v>
          </cell>
          <cell r="O141">
            <v>501000</v>
          </cell>
          <cell r="P141">
            <v>2004000</v>
          </cell>
          <cell r="Q141">
            <v>58116000</v>
          </cell>
          <cell r="R141">
            <v>1884960.0000000002</v>
          </cell>
          <cell r="S141">
            <v>1056440</v>
          </cell>
          <cell r="T141">
            <v>260000</v>
          </cell>
          <cell r="U141">
            <v>312000</v>
          </cell>
          <cell r="V141">
            <v>78000</v>
          </cell>
          <cell r="W141">
            <v>156000</v>
          </cell>
          <cell r="X141">
            <v>3747400</v>
          </cell>
          <cell r="Y141">
            <v>806000</v>
          </cell>
          <cell r="Z141">
            <v>2941400</v>
          </cell>
          <cell r="AA141">
            <v>2445256</v>
          </cell>
          <cell r="AB141">
            <v>1676884.0000000002</v>
          </cell>
        </row>
        <row r="142">
          <cell r="E142" t="str">
            <v>ch018</v>
          </cell>
          <cell r="F142" t="str">
            <v>Tin häc 10 (C)</v>
          </cell>
          <cell r="G142">
            <v>176</v>
          </cell>
          <cell r="H142">
            <v>1</v>
          </cell>
          <cell r="I142">
            <v>4</v>
          </cell>
          <cell r="J142" t="str">
            <v>4/0</v>
          </cell>
          <cell r="K142">
            <v>17</v>
          </cell>
          <cell r="L142">
            <v>24</v>
          </cell>
          <cell r="M142" t="str">
            <v>TB</v>
          </cell>
          <cell r="N142">
            <v>6</v>
          </cell>
          <cell r="O142">
            <v>497000</v>
          </cell>
          <cell r="P142">
            <v>1988000</v>
          </cell>
          <cell r="Q142">
            <v>87472000</v>
          </cell>
          <cell r="R142">
            <v>1884960.0000000002</v>
          </cell>
          <cell r="S142">
            <v>1056440</v>
          </cell>
          <cell r="T142">
            <v>260000</v>
          </cell>
          <cell r="U142">
            <v>312000</v>
          </cell>
          <cell r="V142">
            <v>78000</v>
          </cell>
          <cell r="W142">
            <v>156000</v>
          </cell>
          <cell r="X142">
            <v>3747400</v>
          </cell>
          <cell r="Y142">
            <v>806000</v>
          </cell>
          <cell r="Z142">
            <v>2941400</v>
          </cell>
          <cell r="AA142">
            <v>2445256</v>
          </cell>
          <cell r="AB142">
            <v>1676884.0000000002</v>
          </cell>
        </row>
        <row r="143">
          <cell r="E143" t="str">
            <v>KH001</v>
          </cell>
          <cell r="F143" t="str">
            <v>Gi¸o dôc quèc phßng an ninh 10</v>
          </cell>
          <cell r="G143">
            <v>108</v>
          </cell>
          <cell r="H143">
            <v>1</v>
          </cell>
          <cell r="I143">
            <v>4</v>
          </cell>
          <cell r="J143" t="str">
            <v>4/0</v>
          </cell>
          <cell r="K143">
            <v>17</v>
          </cell>
          <cell r="L143">
            <v>24</v>
          </cell>
          <cell r="M143" t="str">
            <v>TB</v>
          </cell>
          <cell r="N143">
            <v>4</v>
          </cell>
          <cell r="O143">
            <v>322000</v>
          </cell>
          <cell r="P143">
            <v>1288000</v>
          </cell>
          <cell r="Q143">
            <v>34776000</v>
          </cell>
          <cell r="R143">
            <v>1256640</v>
          </cell>
          <cell r="S143">
            <v>1056440</v>
          </cell>
          <cell r="T143">
            <v>260000</v>
          </cell>
          <cell r="U143">
            <v>312000</v>
          </cell>
          <cell r="V143">
            <v>52000</v>
          </cell>
          <cell r="W143">
            <v>104000</v>
          </cell>
          <cell r="X143">
            <v>3041080</v>
          </cell>
          <cell r="Y143">
            <v>728000</v>
          </cell>
          <cell r="Z143">
            <v>2313080</v>
          </cell>
          <cell r="AA143">
            <v>1725504.0000000002</v>
          </cell>
          <cell r="AB143">
            <v>1619684.0000000002</v>
          </cell>
        </row>
        <row r="144">
          <cell r="E144" t="str">
            <v>CH101</v>
          </cell>
          <cell r="F144" t="str">
            <v>§¹i sè vµ gi¶i tÝch 11 (C)</v>
          </cell>
          <cell r="G144">
            <v>192</v>
          </cell>
          <cell r="H144">
            <v>1</v>
          </cell>
          <cell r="I144">
            <v>4</v>
          </cell>
          <cell r="J144" t="str">
            <v>4/0</v>
          </cell>
          <cell r="K144">
            <v>17</v>
          </cell>
          <cell r="L144">
            <v>24</v>
          </cell>
          <cell r="M144" t="str">
            <v>TB</v>
          </cell>
          <cell r="N144">
            <v>5</v>
          </cell>
          <cell r="O144">
            <v>432000</v>
          </cell>
          <cell r="P144">
            <v>1728000</v>
          </cell>
          <cell r="Q144">
            <v>82944000</v>
          </cell>
          <cell r="R144">
            <v>1570800.0000000002</v>
          </cell>
          <cell r="S144">
            <v>1056440</v>
          </cell>
          <cell r="T144">
            <v>260000</v>
          </cell>
          <cell r="U144">
            <v>312000</v>
          </cell>
          <cell r="V144">
            <v>65000</v>
          </cell>
          <cell r="W144">
            <v>130000</v>
          </cell>
          <cell r="X144">
            <v>3394240</v>
          </cell>
          <cell r="Y144">
            <v>767000</v>
          </cell>
          <cell r="Z144">
            <v>2627240</v>
          </cell>
          <cell r="AA144">
            <v>2085380.0000000005</v>
          </cell>
          <cell r="AB144">
            <v>1648284.0000000002</v>
          </cell>
        </row>
        <row r="145">
          <cell r="E145" t="str">
            <v>CH102</v>
          </cell>
          <cell r="F145" t="str">
            <v>H×nh häc 11 (C)</v>
          </cell>
          <cell r="G145">
            <v>136</v>
          </cell>
          <cell r="H145">
            <v>1</v>
          </cell>
          <cell r="I145">
            <v>5</v>
          </cell>
          <cell r="J145" t="str">
            <v>4/1</v>
          </cell>
          <cell r="K145">
            <v>17</v>
          </cell>
          <cell r="L145">
            <v>24</v>
          </cell>
          <cell r="M145" t="str">
            <v>TB</v>
          </cell>
          <cell r="N145">
            <v>5</v>
          </cell>
          <cell r="O145">
            <v>421000</v>
          </cell>
          <cell r="P145">
            <v>1684000</v>
          </cell>
          <cell r="Q145">
            <v>57256000</v>
          </cell>
          <cell r="R145">
            <v>1570800.0000000002</v>
          </cell>
          <cell r="S145">
            <v>1320550</v>
          </cell>
          <cell r="T145">
            <v>260000</v>
          </cell>
          <cell r="U145">
            <v>312000</v>
          </cell>
          <cell r="V145">
            <v>65000</v>
          </cell>
          <cell r="W145">
            <v>130000</v>
          </cell>
          <cell r="X145">
            <v>3658350</v>
          </cell>
          <cell r="Y145">
            <v>767000</v>
          </cell>
          <cell r="Z145">
            <v>2891350</v>
          </cell>
          <cell r="AA145">
            <v>2085380.0000000005</v>
          </cell>
          <cell r="AB145">
            <v>1938805.0000000002</v>
          </cell>
        </row>
        <row r="146">
          <cell r="E146" t="str">
            <v>CH105</v>
          </cell>
          <cell r="F146" t="str">
            <v>VËt lÝ 11 (C)</v>
          </cell>
          <cell r="G146">
            <v>228</v>
          </cell>
          <cell r="H146">
            <v>2</v>
          </cell>
          <cell r="I146">
            <v>5</v>
          </cell>
          <cell r="J146" t="str">
            <v>4/1</v>
          </cell>
          <cell r="K146">
            <v>17</v>
          </cell>
          <cell r="L146">
            <v>24</v>
          </cell>
          <cell r="M146" t="str">
            <v>TB</v>
          </cell>
          <cell r="N146">
            <v>5</v>
          </cell>
          <cell r="O146">
            <v>421000</v>
          </cell>
          <cell r="P146">
            <v>1684000</v>
          </cell>
          <cell r="Q146">
            <v>95988000</v>
          </cell>
          <cell r="R146">
            <v>3141600.0000000005</v>
          </cell>
          <cell r="S146">
            <v>1320550</v>
          </cell>
          <cell r="T146">
            <v>520000</v>
          </cell>
          <cell r="U146">
            <v>312000</v>
          </cell>
          <cell r="V146">
            <v>650000</v>
          </cell>
          <cell r="W146">
            <v>130000</v>
          </cell>
          <cell r="X146">
            <v>6074150</v>
          </cell>
          <cell r="Y146">
            <v>1612000</v>
          </cell>
          <cell r="Z146">
            <v>4462150</v>
          </cell>
          <cell r="AA146">
            <v>4742760</v>
          </cell>
          <cell r="AB146">
            <v>1938805.0000000002</v>
          </cell>
        </row>
        <row r="147">
          <cell r="E147" t="str">
            <v>CH107</v>
          </cell>
          <cell r="F147" t="str">
            <v>Hãa häc 11 (C)</v>
          </cell>
          <cell r="G147">
            <v>220</v>
          </cell>
          <cell r="H147">
            <v>4</v>
          </cell>
          <cell r="I147">
            <v>5</v>
          </cell>
          <cell r="J147" t="str">
            <v>4/1</v>
          </cell>
          <cell r="K147">
            <v>17</v>
          </cell>
          <cell r="L147">
            <v>24</v>
          </cell>
          <cell r="M147" t="str">
            <v>TB</v>
          </cell>
          <cell r="N147">
            <v>6</v>
          </cell>
          <cell r="O147">
            <v>434000</v>
          </cell>
          <cell r="P147">
            <v>1736000</v>
          </cell>
          <cell r="Q147">
            <v>95480000</v>
          </cell>
          <cell r="R147">
            <v>7539840.0000000009</v>
          </cell>
          <cell r="S147">
            <v>1320550</v>
          </cell>
          <cell r="T147">
            <v>520000</v>
          </cell>
          <cell r="U147">
            <v>312000</v>
          </cell>
          <cell r="V147">
            <v>780000</v>
          </cell>
          <cell r="W147">
            <v>156000</v>
          </cell>
          <cell r="X147">
            <v>10628390</v>
          </cell>
          <cell r="Y147">
            <v>1768000</v>
          </cell>
          <cell r="Z147">
            <v>8860390</v>
          </cell>
          <cell r="AA147">
            <v>9723824</v>
          </cell>
          <cell r="AB147">
            <v>1967405.0000000002</v>
          </cell>
        </row>
        <row r="148">
          <cell r="E148" t="str">
            <v>CH109</v>
          </cell>
          <cell r="F148" t="str">
            <v>Sinh häc 11(C)</v>
          </cell>
          <cell r="G148">
            <v>188</v>
          </cell>
          <cell r="H148">
            <v>4</v>
          </cell>
          <cell r="I148">
            <v>5</v>
          </cell>
          <cell r="J148" t="str">
            <v>4/1</v>
          </cell>
          <cell r="K148">
            <v>17</v>
          </cell>
          <cell r="L148">
            <v>24</v>
          </cell>
          <cell r="M148" t="str">
            <v>TB</v>
          </cell>
          <cell r="N148">
            <v>5</v>
          </cell>
          <cell r="O148">
            <v>411000</v>
          </cell>
          <cell r="P148">
            <v>1644000</v>
          </cell>
          <cell r="Q148">
            <v>77268000</v>
          </cell>
          <cell r="R148">
            <v>6283200.0000000009</v>
          </cell>
          <cell r="S148">
            <v>1320550</v>
          </cell>
          <cell r="T148">
            <v>520000</v>
          </cell>
          <cell r="U148">
            <v>312000</v>
          </cell>
          <cell r="V148">
            <v>650000</v>
          </cell>
          <cell r="W148">
            <v>130000</v>
          </cell>
          <cell r="X148">
            <v>9215750</v>
          </cell>
          <cell r="Y148">
            <v>1612000</v>
          </cell>
          <cell r="Z148">
            <v>7603750.0000000009</v>
          </cell>
          <cell r="AA148">
            <v>8198520.0000000019</v>
          </cell>
          <cell r="AB148">
            <v>1938805.0000000002</v>
          </cell>
        </row>
        <row r="149">
          <cell r="E149" t="str">
            <v>CH111</v>
          </cell>
          <cell r="F149" t="str">
            <v>Ng÷ v¨n 11/1 (C)</v>
          </cell>
          <cell r="G149">
            <v>216</v>
          </cell>
          <cell r="H149">
            <v>1</v>
          </cell>
          <cell r="I149">
            <v>4</v>
          </cell>
          <cell r="J149" t="str">
            <v>4/0</v>
          </cell>
          <cell r="K149">
            <v>17</v>
          </cell>
          <cell r="L149">
            <v>24</v>
          </cell>
          <cell r="M149" t="str">
            <v>TB</v>
          </cell>
          <cell r="N149">
            <v>5</v>
          </cell>
          <cell r="O149">
            <v>438000</v>
          </cell>
          <cell r="P149">
            <v>1752000</v>
          </cell>
          <cell r="Q149">
            <v>94608000</v>
          </cell>
          <cell r="R149">
            <v>1570800.0000000002</v>
          </cell>
          <cell r="S149">
            <v>1056440</v>
          </cell>
          <cell r="T149">
            <v>260000</v>
          </cell>
          <cell r="U149">
            <v>312000</v>
          </cell>
          <cell r="V149">
            <v>65000</v>
          </cell>
          <cell r="W149">
            <v>130000</v>
          </cell>
          <cell r="X149">
            <v>3394240</v>
          </cell>
          <cell r="Y149">
            <v>767000</v>
          </cell>
          <cell r="Z149">
            <v>2627240</v>
          </cell>
          <cell r="AA149">
            <v>2085380.0000000005</v>
          </cell>
          <cell r="AB149">
            <v>1648284.0000000002</v>
          </cell>
        </row>
        <row r="150">
          <cell r="E150" t="str">
            <v>CH112</v>
          </cell>
          <cell r="F150" t="str">
            <v>Ng÷ v¨n 11/2 (C)</v>
          </cell>
          <cell r="G150">
            <v>136</v>
          </cell>
          <cell r="H150">
            <v>1</v>
          </cell>
          <cell r="I150">
            <v>4</v>
          </cell>
          <cell r="J150" t="str">
            <v>4/0</v>
          </cell>
          <cell r="K150">
            <v>17</v>
          </cell>
          <cell r="L150">
            <v>24</v>
          </cell>
          <cell r="M150" t="str">
            <v>TB</v>
          </cell>
          <cell r="N150">
            <v>6</v>
          </cell>
          <cell r="O150">
            <v>425000</v>
          </cell>
          <cell r="P150">
            <v>1700000</v>
          </cell>
          <cell r="Q150">
            <v>57800000</v>
          </cell>
          <cell r="R150">
            <v>1884960.0000000002</v>
          </cell>
          <cell r="S150">
            <v>1056440</v>
          </cell>
          <cell r="T150">
            <v>260000</v>
          </cell>
          <cell r="U150">
            <v>312000</v>
          </cell>
          <cell r="V150">
            <v>78000</v>
          </cell>
          <cell r="W150">
            <v>156000</v>
          </cell>
          <cell r="X150">
            <v>3747400</v>
          </cell>
          <cell r="Y150">
            <v>806000</v>
          </cell>
          <cell r="Z150">
            <v>2941400</v>
          </cell>
          <cell r="AA150">
            <v>2445256</v>
          </cell>
          <cell r="AB150">
            <v>1676884.0000000002</v>
          </cell>
        </row>
        <row r="151">
          <cell r="E151" t="str">
            <v>CH115</v>
          </cell>
          <cell r="F151" t="str">
            <v>LÞch sö 11 (C)</v>
          </cell>
          <cell r="G151">
            <v>156</v>
          </cell>
          <cell r="H151">
            <v>2</v>
          </cell>
          <cell r="I151">
            <v>5</v>
          </cell>
          <cell r="J151" t="str">
            <v>4/1</v>
          </cell>
          <cell r="K151">
            <v>17</v>
          </cell>
          <cell r="L151">
            <v>24</v>
          </cell>
          <cell r="M151" t="str">
            <v>TB</v>
          </cell>
          <cell r="N151">
            <v>5</v>
          </cell>
          <cell r="O151">
            <v>408000</v>
          </cell>
          <cell r="P151">
            <v>1632000</v>
          </cell>
          <cell r="Q151">
            <v>63648000</v>
          </cell>
          <cell r="R151">
            <v>3141600.0000000005</v>
          </cell>
          <cell r="S151">
            <v>1320550</v>
          </cell>
          <cell r="T151">
            <v>520000</v>
          </cell>
          <cell r="U151">
            <v>312000</v>
          </cell>
          <cell r="V151">
            <v>650000</v>
          </cell>
          <cell r="W151">
            <v>130000</v>
          </cell>
          <cell r="X151">
            <v>6074150</v>
          </cell>
          <cell r="Y151">
            <v>1612000</v>
          </cell>
          <cell r="Z151">
            <v>4462150</v>
          </cell>
          <cell r="AA151">
            <v>4742760</v>
          </cell>
          <cell r="AB151">
            <v>1938805.0000000002</v>
          </cell>
        </row>
        <row r="152">
          <cell r="E152" t="str">
            <v>CH116</v>
          </cell>
          <cell r="F152" t="str">
            <v>§Þa lÝ 11 (C)</v>
          </cell>
          <cell r="G152">
            <v>116</v>
          </cell>
          <cell r="H152">
            <v>4</v>
          </cell>
          <cell r="I152">
            <v>5</v>
          </cell>
          <cell r="J152" t="str">
            <v>4/1</v>
          </cell>
          <cell r="K152">
            <v>17</v>
          </cell>
          <cell r="L152">
            <v>24</v>
          </cell>
          <cell r="M152" t="str">
            <v>TB</v>
          </cell>
          <cell r="N152">
            <v>6</v>
          </cell>
          <cell r="O152">
            <v>408000</v>
          </cell>
          <cell r="P152">
            <v>1632000</v>
          </cell>
          <cell r="Q152">
            <v>47328000</v>
          </cell>
          <cell r="R152">
            <v>7539840.0000000009</v>
          </cell>
          <cell r="S152">
            <v>1320550</v>
          </cell>
          <cell r="T152">
            <v>520000</v>
          </cell>
          <cell r="U152">
            <v>312000</v>
          </cell>
          <cell r="V152">
            <v>780000</v>
          </cell>
          <cell r="W152">
            <v>156000</v>
          </cell>
          <cell r="X152">
            <v>10628390</v>
          </cell>
          <cell r="Y152">
            <v>1768000</v>
          </cell>
          <cell r="Z152">
            <v>8860390</v>
          </cell>
          <cell r="AA152">
            <v>9723824</v>
          </cell>
          <cell r="AB152">
            <v>1967405.0000000002</v>
          </cell>
        </row>
        <row r="153">
          <cell r="E153" t="str">
            <v>CH120</v>
          </cell>
          <cell r="F153" t="str">
            <v>TiÕng Anh 11 (C)</v>
          </cell>
          <cell r="G153">
            <v>196</v>
          </cell>
          <cell r="H153">
            <v>4</v>
          </cell>
          <cell r="I153">
            <v>4</v>
          </cell>
          <cell r="J153" t="str">
            <v>4/0</v>
          </cell>
          <cell r="K153">
            <v>17</v>
          </cell>
          <cell r="L153">
            <v>24</v>
          </cell>
          <cell r="M153" t="str">
            <v>TB</v>
          </cell>
          <cell r="N153">
            <v>5</v>
          </cell>
          <cell r="O153">
            <v>412000</v>
          </cell>
          <cell r="P153">
            <v>1648000</v>
          </cell>
          <cell r="Q153">
            <v>80752000</v>
          </cell>
          <cell r="R153">
            <v>6283200.0000000009</v>
          </cell>
          <cell r="S153">
            <v>1056440</v>
          </cell>
          <cell r="T153">
            <v>520000</v>
          </cell>
          <cell r="U153">
            <v>312000</v>
          </cell>
          <cell r="V153">
            <v>650000</v>
          </cell>
          <cell r="W153">
            <v>130000</v>
          </cell>
          <cell r="X153">
            <v>8951640</v>
          </cell>
          <cell r="Y153">
            <v>1612000</v>
          </cell>
          <cell r="Z153">
            <v>7339640.0000000009</v>
          </cell>
          <cell r="AA153">
            <v>8198520.0000000019</v>
          </cell>
          <cell r="AB153">
            <v>1648284.0000000002</v>
          </cell>
        </row>
        <row r="154">
          <cell r="E154" t="str">
            <v>CH122</v>
          </cell>
          <cell r="F154" t="str">
            <v>TiÕng Ph¸p 11 (C)</v>
          </cell>
          <cell r="G154">
            <v>168</v>
          </cell>
          <cell r="H154">
            <v>2</v>
          </cell>
          <cell r="I154">
            <v>4</v>
          </cell>
          <cell r="J154" t="str">
            <v>4/0</v>
          </cell>
          <cell r="K154">
            <v>17</v>
          </cell>
          <cell r="L154">
            <v>24</v>
          </cell>
          <cell r="M154" t="str">
            <v>TB</v>
          </cell>
          <cell r="N154">
            <v>1</v>
          </cell>
          <cell r="O154">
            <v>2000</v>
          </cell>
          <cell r="P154">
            <v>8000</v>
          </cell>
          <cell r="Q154">
            <v>336000</v>
          </cell>
          <cell r="R154">
            <v>628320</v>
          </cell>
          <cell r="S154">
            <v>1056440</v>
          </cell>
          <cell r="T154">
            <v>520000</v>
          </cell>
          <cell r="U154">
            <v>312000</v>
          </cell>
          <cell r="V154">
            <v>130000</v>
          </cell>
          <cell r="W154">
            <v>26000</v>
          </cell>
          <cell r="X154">
            <v>2672760</v>
          </cell>
          <cell r="Y154">
            <v>988000</v>
          </cell>
          <cell r="Z154">
            <v>1684760</v>
          </cell>
          <cell r="AA154">
            <v>1406152</v>
          </cell>
          <cell r="AB154">
            <v>1533884.0000000002</v>
          </cell>
        </row>
        <row r="155">
          <cell r="E155" t="str">
            <v>CH124</v>
          </cell>
          <cell r="F155" t="str">
            <v>TiÕng Nga 11 (C)</v>
          </cell>
          <cell r="G155">
            <v>264</v>
          </cell>
          <cell r="H155">
            <v>2</v>
          </cell>
          <cell r="I155">
            <v>4</v>
          </cell>
          <cell r="J155" t="str">
            <v>4/0</v>
          </cell>
          <cell r="K155">
            <v>17</v>
          </cell>
          <cell r="L155">
            <v>24</v>
          </cell>
          <cell r="M155" t="str">
            <v>TB</v>
          </cell>
          <cell r="N155">
            <v>1</v>
          </cell>
          <cell r="O155">
            <v>300</v>
          </cell>
          <cell r="P155">
            <v>1200</v>
          </cell>
          <cell r="Q155">
            <v>79200</v>
          </cell>
          <cell r="R155">
            <v>628320</v>
          </cell>
          <cell r="S155">
            <v>1056440</v>
          </cell>
          <cell r="T155">
            <v>520000</v>
          </cell>
          <cell r="U155">
            <v>312000</v>
          </cell>
          <cell r="V155">
            <v>130000</v>
          </cell>
          <cell r="W155">
            <v>26000</v>
          </cell>
          <cell r="X155">
            <v>2672760</v>
          </cell>
          <cell r="Y155">
            <v>988000</v>
          </cell>
          <cell r="Z155">
            <v>1684760</v>
          </cell>
          <cell r="AA155">
            <v>1406152</v>
          </cell>
          <cell r="AB155">
            <v>1533884.0000000002</v>
          </cell>
        </row>
        <row r="156">
          <cell r="E156" t="str">
            <v>CH127</v>
          </cell>
          <cell r="F156" t="str">
            <v>TiÕng NhËt 11</v>
          </cell>
          <cell r="G156">
            <v>272</v>
          </cell>
          <cell r="H156">
            <v>2</v>
          </cell>
          <cell r="I156">
            <v>4</v>
          </cell>
          <cell r="J156" t="str">
            <v>4/0</v>
          </cell>
          <cell r="K156">
            <v>17</v>
          </cell>
          <cell r="L156">
            <v>24</v>
          </cell>
          <cell r="N156">
            <v>1</v>
          </cell>
          <cell r="O156">
            <v>2000</v>
          </cell>
          <cell r="P156">
            <v>8000</v>
          </cell>
          <cell r="Q156">
            <v>544000</v>
          </cell>
          <cell r="R156">
            <v>628320</v>
          </cell>
          <cell r="S156">
            <v>1056440</v>
          </cell>
          <cell r="T156">
            <v>520000</v>
          </cell>
          <cell r="U156">
            <v>312000</v>
          </cell>
          <cell r="V156">
            <v>130000</v>
          </cell>
          <cell r="W156">
            <v>26000</v>
          </cell>
          <cell r="X156">
            <v>2672760</v>
          </cell>
          <cell r="Y156">
            <v>988000</v>
          </cell>
          <cell r="Z156">
            <v>1684760</v>
          </cell>
          <cell r="AA156">
            <v>1406152</v>
          </cell>
          <cell r="AB156">
            <v>1533884.0000000002</v>
          </cell>
        </row>
        <row r="157">
          <cell r="E157" t="str">
            <v>CH126</v>
          </cell>
          <cell r="F157" t="str">
            <v>TiÕng Trung Quèc 11 (C)</v>
          </cell>
          <cell r="G157">
            <v>184</v>
          </cell>
          <cell r="H157">
            <v>2</v>
          </cell>
          <cell r="I157">
            <v>4</v>
          </cell>
          <cell r="J157" t="str">
            <v>4/0</v>
          </cell>
          <cell r="K157">
            <v>17</v>
          </cell>
          <cell r="L157">
            <v>24</v>
          </cell>
          <cell r="M157" t="str">
            <v>TB</v>
          </cell>
          <cell r="N157">
            <v>1</v>
          </cell>
          <cell r="O157">
            <v>2000</v>
          </cell>
          <cell r="P157">
            <v>8000</v>
          </cell>
          <cell r="Q157">
            <v>368000</v>
          </cell>
          <cell r="R157">
            <v>628320</v>
          </cell>
          <cell r="S157">
            <v>1056440</v>
          </cell>
          <cell r="T157">
            <v>520000</v>
          </cell>
          <cell r="U157">
            <v>312000</v>
          </cell>
          <cell r="V157">
            <v>130000</v>
          </cell>
          <cell r="W157">
            <v>26000</v>
          </cell>
          <cell r="X157">
            <v>2672760</v>
          </cell>
          <cell r="Y157">
            <v>988000</v>
          </cell>
          <cell r="Z157">
            <v>1684760</v>
          </cell>
          <cell r="AA157">
            <v>1406152</v>
          </cell>
          <cell r="AB157">
            <v>1533884.0000000002</v>
          </cell>
        </row>
        <row r="158">
          <cell r="E158" t="str">
            <v>NH101</v>
          </cell>
          <cell r="F158" t="str">
            <v>§¹i sè vµ gi¶i tÝch 11 (NC)</v>
          </cell>
          <cell r="G158">
            <v>240</v>
          </cell>
          <cell r="H158">
            <v>1</v>
          </cell>
          <cell r="I158">
            <v>4</v>
          </cell>
          <cell r="J158" t="str">
            <v>4/0</v>
          </cell>
          <cell r="K158">
            <v>17</v>
          </cell>
          <cell r="L158">
            <v>24</v>
          </cell>
          <cell r="M158" t="str">
            <v>TB</v>
          </cell>
          <cell r="N158">
            <v>5</v>
          </cell>
          <cell r="O158">
            <v>67000</v>
          </cell>
          <cell r="P158">
            <v>268000</v>
          </cell>
          <cell r="Q158">
            <v>16080000</v>
          </cell>
          <cell r="R158">
            <v>1570800.0000000002</v>
          </cell>
          <cell r="S158">
            <v>1056440</v>
          </cell>
          <cell r="T158">
            <v>260000</v>
          </cell>
          <cell r="U158">
            <v>312000</v>
          </cell>
          <cell r="V158">
            <v>65000</v>
          </cell>
          <cell r="W158">
            <v>130000</v>
          </cell>
          <cell r="X158">
            <v>3394240</v>
          </cell>
          <cell r="Y158">
            <v>767000</v>
          </cell>
          <cell r="Z158">
            <v>2627240</v>
          </cell>
          <cell r="AA158">
            <v>2085380.0000000005</v>
          </cell>
          <cell r="AB158">
            <v>1648284.0000000002</v>
          </cell>
        </row>
        <row r="159">
          <cell r="E159" t="str">
            <v>NH102</v>
          </cell>
          <cell r="F159" t="str">
            <v>H×nh häc 11 (NC)</v>
          </cell>
          <cell r="G159">
            <v>132</v>
          </cell>
          <cell r="H159">
            <v>1</v>
          </cell>
          <cell r="I159">
            <v>5</v>
          </cell>
          <cell r="J159" t="str">
            <v>4/1</v>
          </cell>
          <cell r="K159">
            <v>17</v>
          </cell>
          <cell r="L159">
            <v>24</v>
          </cell>
          <cell r="M159" t="str">
            <v>TB</v>
          </cell>
          <cell r="N159">
            <v>5</v>
          </cell>
          <cell r="O159">
            <v>66000</v>
          </cell>
          <cell r="P159">
            <v>264000</v>
          </cell>
          <cell r="Q159">
            <v>8712000</v>
          </cell>
          <cell r="R159">
            <v>1570800.0000000002</v>
          </cell>
          <cell r="S159">
            <v>1320550</v>
          </cell>
          <cell r="T159">
            <v>260000</v>
          </cell>
          <cell r="U159">
            <v>312000</v>
          </cell>
          <cell r="V159">
            <v>65000</v>
          </cell>
          <cell r="W159">
            <v>130000</v>
          </cell>
          <cell r="X159">
            <v>3658350</v>
          </cell>
          <cell r="Y159">
            <v>767000</v>
          </cell>
          <cell r="Z159">
            <v>2891350</v>
          </cell>
          <cell r="AA159">
            <v>2085380.0000000005</v>
          </cell>
          <cell r="AB159">
            <v>1938805.0000000002</v>
          </cell>
        </row>
        <row r="160">
          <cell r="E160" t="str">
            <v>NH105</v>
          </cell>
          <cell r="F160" t="str">
            <v>VËt lÝ 11 (NC)</v>
          </cell>
          <cell r="G160">
            <v>292</v>
          </cell>
          <cell r="H160">
            <v>2</v>
          </cell>
          <cell r="I160">
            <v>5</v>
          </cell>
          <cell r="J160" t="str">
            <v>4/1</v>
          </cell>
          <cell r="K160">
            <v>17</v>
          </cell>
          <cell r="L160">
            <v>24</v>
          </cell>
          <cell r="M160" t="str">
            <v>TB</v>
          </cell>
          <cell r="N160">
            <v>5</v>
          </cell>
          <cell r="O160">
            <v>49000</v>
          </cell>
          <cell r="P160">
            <v>196000</v>
          </cell>
          <cell r="Q160">
            <v>14308000</v>
          </cell>
          <cell r="R160">
            <v>3141600.0000000005</v>
          </cell>
          <cell r="S160">
            <v>1320550</v>
          </cell>
          <cell r="T160">
            <v>520000</v>
          </cell>
          <cell r="U160">
            <v>312000</v>
          </cell>
          <cell r="V160">
            <v>650000</v>
          </cell>
          <cell r="W160">
            <v>130000</v>
          </cell>
          <cell r="X160">
            <v>6074150</v>
          </cell>
          <cell r="Y160">
            <v>1612000</v>
          </cell>
          <cell r="Z160">
            <v>4462150</v>
          </cell>
          <cell r="AA160">
            <v>4742760</v>
          </cell>
          <cell r="AB160">
            <v>1938805.0000000002</v>
          </cell>
        </row>
        <row r="161">
          <cell r="E161" t="str">
            <v>NH107</v>
          </cell>
          <cell r="F161" t="str">
            <v>Hãa häc 11 (NC)</v>
          </cell>
          <cell r="G161">
            <v>268</v>
          </cell>
          <cell r="H161">
            <v>4</v>
          </cell>
          <cell r="I161">
            <v>5</v>
          </cell>
          <cell r="J161" t="str">
            <v>4/1</v>
          </cell>
          <cell r="K161">
            <v>17</v>
          </cell>
          <cell r="L161">
            <v>24</v>
          </cell>
          <cell r="M161" t="str">
            <v>TB</v>
          </cell>
          <cell r="N161">
            <v>5</v>
          </cell>
          <cell r="O161">
            <v>57000</v>
          </cell>
          <cell r="P161">
            <v>228000</v>
          </cell>
          <cell r="Q161">
            <v>15276000</v>
          </cell>
          <cell r="R161">
            <v>6283200.0000000009</v>
          </cell>
          <cell r="S161">
            <v>1320550</v>
          </cell>
          <cell r="T161">
            <v>520000</v>
          </cell>
          <cell r="U161">
            <v>312000</v>
          </cell>
          <cell r="V161">
            <v>650000</v>
          </cell>
          <cell r="W161">
            <v>130000</v>
          </cell>
          <cell r="X161">
            <v>9215750</v>
          </cell>
          <cell r="Y161">
            <v>1612000</v>
          </cell>
          <cell r="Z161">
            <v>7603750.0000000009</v>
          </cell>
          <cell r="AA161">
            <v>8198520.0000000019</v>
          </cell>
          <cell r="AB161">
            <v>1938805.0000000002</v>
          </cell>
        </row>
        <row r="162">
          <cell r="E162" t="str">
            <v>NH109</v>
          </cell>
          <cell r="F162" t="str">
            <v>Sinh häc 11 (NC)</v>
          </cell>
          <cell r="G162">
            <v>188</v>
          </cell>
          <cell r="H162">
            <v>4</v>
          </cell>
          <cell r="I162">
            <v>5</v>
          </cell>
          <cell r="J162" t="str">
            <v>4/1</v>
          </cell>
          <cell r="K162">
            <v>17</v>
          </cell>
          <cell r="L162">
            <v>24</v>
          </cell>
          <cell r="M162" t="str">
            <v>TB</v>
          </cell>
          <cell r="N162">
            <v>5</v>
          </cell>
          <cell r="O162">
            <v>32000</v>
          </cell>
          <cell r="P162">
            <v>128000</v>
          </cell>
          <cell r="Q162">
            <v>6016000</v>
          </cell>
          <cell r="R162">
            <v>6283200.0000000009</v>
          </cell>
          <cell r="S162">
            <v>1320550</v>
          </cell>
          <cell r="T162">
            <v>520000</v>
          </cell>
          <cell r="U162">
            <v>312000</v>
          </cell>
          <cell r="V162">
            <v>650000</v>
          </cell>
          <cell r="W162">
            <v>130000</v>
          </cell>
          <cell r="X162">
            <v>9215750</v>
          </cell>
          <cell r="Y162">
            <v>1612000</v>
          </cell>
          <cell r="Z162">
            <v>7603750.0000000009</v>
          </cell>
          <cell r="AA162">
            <v>8198520.0000000019</v>
          </cell>
          <cell r="AB162">
            <v>1938805.0000000002</v>
          </cell>
        </row>
        <row r="163">
          <cell r="E163" t="str">
            <v>NH111</v>
          </cell>
          <cell r="F163" t="str">
            <v>Ng÷ v¨n 11/1 (NC)</v>
          </cell>
          <cell r="G163">
            <v>264</v>
          </cell>
          <cell r="H163">
            <v>1</v>
          </cell>
          <cell r="I163">
            <v>4</v>
          </cell>
          <cell r="J163" t="str">
            <v>4/0</v>
          </cell>
          <cell r="K163">
            <v>17</v>
          </cell>
          <cell r="L163">
            <v>24</v>
          </cell>
          <cell r="M163" t="str">
            <v>TB</v>
          </cell>
          <cell r="N163">
            <v>5</v>
          </cell>
          <cell r="O163">
            <v>19000</v>
          </cell>
          <cell r="P163">
            <v>76000</v>
          </cell>
          <cell r="Q163">
            <v>5016000</v>
          </cell>
          <cell r="R163">
            <v>1570800.0000000002</v>
          </cell>
          <cell r="S163">
            <v>1056440</v>
          </cell>
          <cell r="T163">
            <v>260000</v>
          </cell>
          <cell r="U163">
            <v>312000</v>
          </cell>
          <cell r="V163">
            <v>65000</v>
          </cell>
          <cell r="W163">
            <v>130000</v>
          </cell>
          <cell r="X163">
            <v>3394240</v>
          </cell>
          <cell r="Y163">
            <v>767000</v>
          </cell>
          <cell r="Z163">
            <v>2627240</v>
          </cell>
          <cell r="AA163">
            <v>2085380.0000000005</v>
          </cell>
          <cell r="AB163">
            <v>1648284.0000000002</v>
          </cell>
        </row>
        <row r="164">
          <cell r="E164" t="str">
            <v>NH112</v>
          </cell>
          <cell r="F164" t="str">
            <v>Ng÷ v¨n 11/2 (NC)</v>
          </cell>
          <cell r="G164">
            <v>208</v>
          </cell>
          <cell r="H164">
            <v>1</v>
          </cell>
          <cell r="I164">
            <v>4</v>
          </cell>
          <cell r="J164" t="str">
            <v>4/0</v>
          </cell>
          <cell r="K164">
            <v>17</v>
          </cell>
          <cell r="L164">
            <v>24</v>
          </cell>
          <cell r="M164" t="str">
            <v>TB</v>
          </cell>
          <cell r="N164">
            <v>5</v>
          </cell>
          <cell r="O164">
            <v>19000</v>
          </cell>
          <cell r="P164">
            <v>76000</v>
          </cell>
          <cell r="Q164">
            <v>3952000</v>
          </cell>
          <cell r="R164">
            <v>1570800.0000000002</v>
          </cell>
          <cell r="S164">
            <v>1056440</v>
          </cell>
          <cell r="T164">
            <v>260000</v>
          </cell>
          <cell r="U164">
            <v>312000</v>
          </cell>
          <cell r="V164">
            <v>65000</v>
          </cell>
          <cell r="W164">
            <v>130000</v>
          </cell>
          <cell r="X164">
            <v>3394240</v>
          </cell>
          <cell r="Y164">
            <v>767000</v>
          </cell>
          <cell r="Z164">
            <v>2627240</v>
          </cell>
          <cell r="AA164">
            <v>2085380.0000000005</v>
          </cell>
          <cell r="AB164">
            <v>1648284.0000000002</v>
          </cell>
        </row>
        <row r="165">
          <cell r="E165" t="str">
            <v>NH115</v>
          </cell>
          <cell r="F165" t="str">
            <v>LÞch sö 11 (NC)</v>
          </cell>
          <cell r="G165">
            <v>296</v>
          </cell>
          <cell r="H165">
            <v>2</v>
          </cell>
          <cell r="I165">
            <v>4</v>
          </cell>
          <cell r="J165" t="str">
            <v>4/0</v>
          </cell>
          <cell r="K165">
            <v>17</v>
          </cell>
          <cell r="L165">
            <v>24</v>
          </cell>
          <cell r="M165" t="str">
            <v>TB</v>
          </cell>
          <cell r="N165">
            <v>5</v>
          </cell>
          <cell r="O165">
            <v>5000</v>
          </cell>
          <cell r="P165">
            <v>20000</v>
          </cell>
          <cell r="Q165">
            <v>1480000</v>
          </cell>
          <cell r="R165">
            <v>3141600.0000000005</v>
          </cell>
          <cell r="S165">
            <v>1056440</v>
          </cell>
          <cell r="T165">
            <v>520000</v>
          </cell>
          <cell r="U165">
            <v>312000</v>
          </cell>
          <cell r="V165">
            <v>650000</v>
          </cell>
          <cell r="W165">
            <v>130000</v>
          </cell>
          <cell r="X165">
            <v>5810040</v>
          </cell>
          <cell r="Y165">
            <v>1612000</v>
          </cell>
          <cell r="Z165">
            <v>4198040</v>
          </cell>
          <cell r="AA165">
            <v>4742760</v>
          </cell>
          <cell r="AB165">
            <v>1648284.0000000002</v>
          </cell>
        </row>
        <row r="166">
          <cell r="E166" t="str">
            <v>NH116</v>
          </cell>
          <cell r="F166" t="str">
            <v>§Þa lÝ 11 (NC)</v>
          </cell>
          <cell r="G166">
            <v>184</v>
          </cell>
          <cell r="H166">
            <v>4</v>
          </cell>
          <cell r="I166">
            <v>4</v>
          </cell>
          <cell r="J166" t="str">
            <v>4/0</v>
          </cell>
          <cell r="K166">
            <v>17</v>
          </cell>
          <cell r="L166">
            <v>24</v>
          </cell>
          <cell r="M166" t="str">
            <v>TB</v>
          </cell>
          <cell r="N166">
            <v>5</v>
          </cell>
          <cell r="O166">
            <v>5000</v>
          </cell>
          <cell r="P166">
            <v>20000</v>
          </cell>
          <cell r="Q166">
            <v>920000</v>
          </cell>
          <cell r="R166">
            <v>6283200.0000000009</v>
          </cell>
          <cell r="S166">
            <v>1056440</v>
          </cell>
          <cell r="T166">
            <v>520000</v>
          </cell>
          <cell r="U166">
            <v>312000</v>
          </cell>
          <cell r="V166">
            <v>650000</v>
          </cell>
          <cell r="W166">
            <v>130000</v>
          </cell>
          <cell r="X166">
            <v>8951640</v>
          </cell>
          <cell r="Y166">
            <v>1612000</v>
          </cell>
          <cell r="Z166">
            <v>7339640.0000000009</v>
          </cell>
          <cell r="AA166">
            <v>8198520.0000000019</v>
          </cell>
          <cell r="AB166">
            <v>1648284.0000000002</v>
          </cell>
        </row>
        <row r="167">
          <cell r="E167" t="str">
            <v>NH120</v>
          </cell>
          <cell r="F167" t="str">
            <v>TiÕng Anh 11 (NC)</v>
          </cell>
          <cell r="G167">
            <v>256</v>
          </cell>
          <cell r="H167">
            <v>4</v>
          </cell>
          <cell r="I167">
            <v>4</v>
          </cell>
          <cell r="J167" t="str">
            <v>4/0</v>
          </cell>
          <cell r="K167">
            <v>17</v>
          </cell>
          <cell r="L167">
            <v>24</v>
          </cell>
          <cell r="M167" t="str">
            <v>TB</v>
          </cell>
          <cell r="N167">
            <v>5</v>
          </cell>
          <cell r="O167">
            <v>14000</v>
          </cell>
          <cell r="P167">
            <v>56000</v>
          </cell>
          <cell r="Q167">
            <v>3584000</v>
          </cell>
          <cell r="R167">
            <v>6283200.0000000009</v>
          </cell>
          <cell r="S167">
            <v>1056440</v>
          </cell>
          <cell r="T167">
            <v>520000</v>
          </cell>
          <cell r="U167">
            <v>312000</v>
          </cell>
          <cell r="V167">
            <v>650000</v>
          </cell>
          <cell r="W167">
            <v>130000</v>
          </cell>
          <cell r="X167">
            <v>8951640</v>
          </cell>
          <cell r="Y167">
            <v>1612000</v>
          </cell>
          <cell r="Z167">
            <v>7339640.0000000009</v>
          </cell>
          <cell r="AA167">
            <v>8198520.0000000019</v>
          </cell>
          <cell r="AB167">
            <v>1648284.0000000002</v>
          </cell>
        </row>
        <row r="168">
          <cell r="E168" t="str">
            <v>NH122</v>
          </cell>
          <cell r="F168" t="str">
            <v>TiÕng Ph¸p 11 (NC)</v>
          </cell>
          <cell r="G168">
            <v>208</v>
          </cell>
          <cell r="H168">
            <v>1</v>
          </cell>
          <cell r="I168">
            <v>4</v>
          </cell>
          <cell r="J168" t="str">
            <v>4/0</v>
          </cell>
          <cell r="K168">
            <v>17</v>
          </cell>
          <cell r="L168">
            <v>24</v>
          </cell>
          <cell r="M168" t="str">
            <v>TB</v>
          </cell>
          <cell r="N168">
            <v>1</v>
          </cell>
          <cell r="O168">
            <v>500</v>
          </cell>
          <cell r="P168">
            <v>2000</v>
          </cell>
          <cell r="Q168">
            <v>104000</v>
          </cell>
          <cell r="R168">
            <v>314160</v>
          </cell>
          <cell r="S168">
            <v>1056440</v>
          </cell>
          <cell r="T168">
            <v>260000</v>
          </cell>
          <cell r="U168">
            <v>312000</v>
          </cell>
          <cell r="V168">
            <v>13000</v>
          </cell>
          <cell r="W168">
            <v>26000</v>
          </cell>
          <cell r="X168">
            <v>1981600</v>
          </cell>
          <cell r="Y168">
            <v>611000</v>
          </cell>
          <cell r="Z168">
            <v>1370600</v>
          </cell>
          <cell r="AA168">
            <v>645876</v>
          </cell>
          <cell r="AB168">
            <v>1533884.0000000002</v>
          </cell>
        </row>
        <row r="169">
          <cell r="E169" t="str">
            <v>NH124</v>
          </cell>
          <cell r="F169" t="str">
            <v>TiÕng Nga 11 (NC)</v>
          </cell>
          <cell r="G169">
            <v>352</v>
          </cell>
          <cell r="H169">
            <v>1</v>
          </cell>
          <cell r="I169">
            <v>4</v>
          </cell>
          <cell r="J169" t="str">
            <v>4/0</v>
          </cell>
          <cell r="K169">
            <v>17</v>
          </cell>
          <cell r="L169">
            <v>24</v>
          </cell>
          <cell r="M169" t="str">
            <v>TB</v>
          </cell>
          <cell r="N169">
            <v>1</v>
          </cell>
          <cell r="O169">
            <v>500</v>
          </cell>
          <cell r="P169">
            <v>2000</v>
          </cell>
          <cell r="Q169">
            <v>176000</v>
          </cell>
          <cell r="R169">
            <v>314160</v>
          </cell>
          <cell r="S169">
            <v>1056440</v>
          </cell>
          <cell r="T169">
            <v>260000</v>
          </cell>
          <cell r="U169">
            <v>312000</v>
          </cell>
          <cell r="V169">
            <v>13000</v>
          </cell>
          <cell r="W169">
            <v>26000</v>
          </cell>
          <cell r="X169">
            <v>1981600</v>
          </cell>
          <cell r="Y169">
            <v>611000</v>
          </cell>
          <cell r="Z169">
            <v>1370600</v>
          </cell>
          <cell r="AA169">
            <v>645876</v>
          </cell>
          <cell r="AB169">
            <v>1533884.0000000002</v>
          </cell>
        </row>
        <row r="170">
          <cell r="E170" t="str">
            <v>NH126</v>
          </cell>
          <cell r="F170" t="str">
            <v>TiÕng Trung Quèc 11 (NC)</v>
          </cell>
          <cell r="G170">
            <v>216</v>
          </cell>
          <cell r="H170">
            <v>2</v>
          </cell>
          <cell r="I170">
            <v>4</v>
          </cell>
          <cell r="J170" t="str">
            <v>4/0</v>
          </cell>
          <cell r="K170">
            <v>17</v>
          </cell>
          <cell r="L170">
            <v>24</v>
          </cell>
          <cell r="M170" t="str">
            <v>TB</v>
          </cell>
          <cell r="N170">
            <v>1</v>
          </cell>
          <cell r="O170">
            <v>500</v>
          </cell>
          <cell r="P170">
            <v>2000</v>
          </cell>
          <cell r="Q170">
            <v>108000</v>
          </cell>
          <cell r="R170">
            <v>628320</v>
          </cell>
          <cell r="S170">
            <v>1056440</v>
          </cell>
          <cell r="T170">
            <v>520000</v>
          </cell>
          <cell r="U170">
            <v>312000</v>
          </cell>
          <cell r="V170">
            <v>130000</v>
          </cell>
          <cell r="W170">
            <v>26000</v>
          </cell>
          <cell r="X170">
            <v>2672760</v>
          </cell>
          <cell r="Y170">
            <v>988000</v>
          </cell>
          <cell r="Z170">
            <v>1684760</v>
          </cell>
          <cell r="AA170">
            <v>1406152</v>
          </cell>
          <cell r="AB170">
            <v>1533884.0000000002</v>
          </cell>
        </row>
        <row r="171">
          <cell r="E171" t="str">
            <v>CH110</v>
          </cell>
          <cell r="F171" t="str">
            <v>C«ng nghÖ 11 (C)</v>
          </cell>
          <cell r="G171">
            <v>164</v>
          </cell>
          <cell r="H171">
            <v>4</v>
          </cell>
          <cell r="I171">
            <v>5</v>
          </cell>
          <cell r="J171" t="str">
            <v>4/1</v>
          </cell>
          <cell r="K171">
            <v>17</v>
          </cell>
          <cell r="L171">
            <v>24</v>
          </cell>
          <cell r="M171" t="str">
            <v>TB</v>
          </cell>
          <cell r="N171">
            <v>5</v>
          </cell>
          <cell r="O171">
            <v>398000</v>
          </cell>
          <cell r="P171">
            <v>1592000</v>
          </cell>
          <cell r="Q171">
            <v>65272000</v>
          </cell>
          <cell r="R171">
            <v>6283200.0000000009</v>
          </cell>
          <cell r="S171">
            <v>1320550</v>
          </cell>
          <cell r="T171">
            <v>520000</v>
          </cell>
          <cell r="U171">
            <v>312000</v>
          </cell>
          <cell r="V171">
            <v>650000</v>
          </cell>
          <cell r="W171">
            <v>130000</v>
          </cell>
          <cell r="X171">
            <v>9215750</v>
          </cell>
          <cell r="Y171">
            <v>1612000</v>
          </cell>
          <cell r="Z171">
            <v>7603750.0000000009</v>
          </cell>
          <cell r="AA171">
            <v>8198520.0000000019</v>
          </cell>
          <cell r="AB171">
            <v>1938805.0000000002</v>
          </cell>
        </row>
        <row r="172">
          <cell r="E172" t="str">
            <v>CH117</v>
          </cell>
          <cell r="F172" t="str">
            <v>Gi¸o dôc c«ng d©n 11 (C)</v>
          </cell>
          <cell r="G172">
            <v>120</v>
          </cell>
          <cell r="H172">
            <v>1</v>
          </cell>
          <cell r="I172">
            <v>4</v>
          </cell>
          <cell r="J172" t="str">
            <v>4/0</v>
          </cell>
          <cell r="K172">
            <v>17</v>
          </cell>
          <cell r="L172">
            <v>24</v>
          </cell>
          <cell r="M172" t="str">
            <v>TB</v>
          </cell>
          <cell r="N172">
            <v>6</v>
          </cell>
          <cell r="O172">
            <v>392000</v>
          </cell>
          <cell r="P172">
            <v>1568000</v>
          </cell>
          <cell r="Q172">
            <v>47040000</v>
          </cell>
          <cell r="R172">
            <v>1884960.0000000002</v>
          </cell>
          <cell r="S172">
            <v>1056440</v>
          </cell>
          <cell r="T172">
            <v>260000</v>
          </cell>
          <cell r="U172">
            <v>312000</v>
          </cell>
          <cell r="V172">
            <v>78000</v>
          </cell>
          <cell r="W172">
            <v>156000</v>
          </cell>
          <cell r="X172">
            <v>3747400</v>
          </cell>
          <cell r="Y172">
            <v>806000</v>
          </cell>
          <cell r="Z172">
            <v>2941400</v>
          </cell>
          <cell r="AA172">
            <v>2445256</v>
          </cell>
          <cell r="AB172">
            <v>1676884.0000000002</v>
          </cell>
        </row>
        <row r="173">
          <cell r="E173" t="str">
            <v>CH118</v>
          </cell>
          <cell r="F173" t="str">
            <v>Tin häc 11 (C)</v>
          </cell>
          <cell r="G173">
            <v>144</v>
          </cell>
          <cell r="H173">
            <v>1</v>
          </cell>
          <cell r="I173">
            <v>4</v>
          </cell>
          <cell r="J173" t="str">
            <v>4/0</v>
          </cell>
          <cell r="K173">
            <v>17</v>
          </cell>
          <cell r="L173">
            <v>24</v>
          </cell>
          <cell r="M173" t="str">
            <v>TB</v>
          </cell>
          <cell r="N173">
            <v>5</v>
          </cell>
          <cell r="O173">
            <v>391000</v>
          </cell>
          <cell r="P173">
            <v>1564000</v>
          </cell>
          <cell r="Q173">
            <v>56304000</v>
          </cell>
          <cell r="R173">
            <v>1570800.0000000002</v>
          </cell>
          <cell r="S173">
            <v>1056440</v>
          </cell>
          <cell r="T173">
            <v>260000</v>
          </cell>
          <cell r="U173">
            <v>312000</v>
          </cell>
          <cell r="V173">
            <v>65000</v>
          </cell>
          <cell r="W173">
            <v>130000</v>
          </cell>
          <cell r="X173">
            <v>3394240</v>
          </cell>
          <cell r="Y173">
            <v>767000</v>
          </cell>
          <cell r="Z173">
            <v>2627240</v>
          </cell>
          <cell r="AA173">
            <v>2085380.0000000005</v>
          </cell>
          <cell r="AB173">
            <v>1648284.0000000002</v>
          </cell>
        </row>
        <row r="174">
          <cell r="E174" t="str">
            <v>KH101</v>
          </cell>
          <cell r="F174" t="str">
            <v>Gi¸o dôc quèc phßng an ninh 11</v>
          </cell>
          <cell r="G174">
            <v>120</v>
          </cell>
          <cell r="H174">
            <v>1</v>
          </cell>
          <cell r="I174">
            <v>4</v>
          </cell>
          <cell r="J174" t="str">
            <v>4/0</v>
          </cell>
          <cell r="K174">
            <v>17</v>
          </cell>
          <cell r="L174">
            <v>24</v>
          </cell>
          <cell r="N174">
            <v>4</v>
          </cell>
          <cell r="O174">
            <v>277000</v>
          </cell>
          <cell r="P174">
            <v>1108000</v>
          </cell>
          <cell r="Q174">
            <v>33240000</v>
          </cell>
          <cell r="R174">
            <v>1256640</v>
          </cell>
          <cell r="S174">
            <v>1056440</v>
          </cell>
          <cell r="T174">
            <v>260000</v>
          </cell>
          <cell r="U174">
            <v>312000</v>
          </cell>
          <cell r="V174">
            <v>52000</v>
          </cell>
          <cell r="W174">
            <v>104000</v>
          </cell>
          <cell r="X174">
            <v>3041080</v>
          </cell>
          <cell r="Y174">
            <v>728000</v>
          </cell>
          <cell r="Z174">
            <v>2313080</v>
          </cell>
          <cell r="AA174">
            <v>1725504.0000000002</v>
          </cell>
          <cell r="AB174">
            <v>1619684.0000000002</v>
          </cell>
        </row>
        <row r="175">
          <cell r="E175" t="str">
            <v>CH201</v>
          </cell>
          <cell r="F175" t="str">
            <v>§¹i sè vµ gi¶i tÝch 12 (C)</v>
          </cell>
          <cell r="G175">
            <v>160</v>
          </cell>
          <cell r="H175">
            <v>1</v>
          </cell>
          <cell r="I175">
            <v>4</v>
          </cell>
          <cell r="J175" t="str">
            <v>4/0</v>
          </cell>
          <cell r="K175">
            <v>17</v>
          </cell>
          <cell r="L175">
            <v>24</v>
          </cell>
          <cell r="M175" t="str">
            <v>TB</v>
          </cell>
          <cell r="N175">
            <v>5</v>
          </cell>
          <cell r="O175">
            <v>381000</v>
          </cell>
          <cell r="P175">
            <v>1524000</v>
          </cell>
          <cell r="Q175">
            <v>60960000</v>
          </cell>
          <cell r="R175">
            <v>1570800.0000000002</v>
          </cell>
          <cell r="S175">
            <v>1056440</v>
          </cell>
          <cell r="T175">
            <v>260000</v>
          </cell>
          <cell r="U175">
            <v>312000</v>
          </cell>
          <cell r="V175">
            <v>65000</v>
          </cell>
          <cell r="W175">
            <v>130000</v>
          </cell>
          <cell r="X175">
            <v>3394240</v>
          </cell>
          <cell r="Y175">
            <v>767000</v>
          </cell>
          <cell r="Z175">
            <v>2627240</v>
          </cell>
          <cell r="AA175">
            <v>2085380.0000000005</v>
          </cell>
          <cell r="AB175">
            <v>1648284.0000000002</v>
          </cell>
        </row>
        <row r="176">
          <cell r="E176" t="str">
            <v>CH202</v>
          </cell>
          <cell r="F176" t="str">
            <v>H×nh häc 12 (C)</v>
          </cell>
          <cell r="G176">
            <v>112</v>
          </cell>
          <cell r="H176">
            <v>1</v>
          </cell>
          <cell r="I176">
            <v>4</v>
          </cell>
          <cell r="J176" t="str">
            <v>4/0</v>
          </cell>
          <cell r="K176">
            <v>17</v>
          </cell>
          <cell r="L176">
            <v>24</v>
          </cell>
          <cell r="M176" t="str">
            <v>TB</v>
          </cell>
          <cell r="N176">
            <v>5</v>
          </cell>
          <cell r="O176">
            <v>375000</v>
          </cell>
          <cell r="P176">
            <v>1500000</v>
          </cell>
          <cell r="Q176">
            <v>42000000</v>
          </cell>
          <cell r="R176">
            <v>1570800.0000000002</v>
          </cell>
          <cell r="S176">
            <v>1056440</v>
          </cell>
          <cell r="T176">
            <v>260000</v>
          </cell>
          <cell r="U176">
            <v>312000</v>
          </cell>
          <cell r="V176">
            <v>65000</v>
          </cell>
          <cell r="W176">
            <v>130000</v>
          </cell>
          <cell r="X176">
            <v>3394240</v>
          </cell>
          <cell r="Y176">
            <v>767000</v>
          </cell>
          <cell r="Z176">
            <v>2627240</v>
          </cell>
          <cell r="AA176">
            <v>2085380.0000000005</v>
          </cell>
          <cell r="AB176">
            <v>1648284.0000000002</v>
          </cell>
        </row>
        <row r="177">
          <cell r="E177" t="str">
            <v>CH205</v>
          </cell>
          <cell r="F177" t="str">
            <v>VËt lÝ 12 (C)</v>
          </cell>
          <cell r="G177">
            <v>232</v>
          </cell>
          <cell r="H177">
            <v>2</v>
          </cell>
          <cell r="I177">
            <v>4</v>
          </cell>
          <cell r="J177" t="str">
            <v>4/0</v>
          </cell>
          <cell r="K177">
            <v>17</v>
          </cell>
          <cell r="L177">
            <v>24</v>
          </cell>
          <cell r="M177" t="str">
            <v>TB</v>
          </cell>
          <cell r="N177">
            <v>6</v>
          </cell>
          <cell r="O177">
            <v>365000</v>
          </cell>
          <cell r="P177">
            <v>1460000</v>
          </cell>
          <cell r="Q177">
            <v>84680000</v>
          </cell>
          <cell r="R177">
            <v>3769920.0000000005</v>
          </cell>
          <cell r="S177">
            <v>1056440</v>
          </cell>
          <cell r="T177">
            <v>520000</v>
          </cell>
          <cell r="U177">
            <v>312000</v>
          </cell>
          <cell r="V177">
            <v>780000</v>
          </cell>
          <cell r="W177">
            <v>156000</v>
          </cell>
          <cell r="X177">
            <v>6594360</v>
          </cell>
          <cell r="Y177">
            <v>1768000</v>
          </cell>
          <cell r="Z177">
            <v>4826360</v>
          </cell>
          <cell r="AA177">
            <v>5576912</v>
          </cell>
          <cell r="AB177">
            <v>1676884.0000000002</v>
          </cell>
        </row>
        <row r="178">
          <cell r="E178" t="str">
            <v>CH207</v>
          </cell>
          <cell r="F178" t="str">
            <v>Hãa häc 12 (C)</v>
          </cell>
          <cell r="G178">
            <v>208</v>
          </cell>
          <cell r="H178">
            <v>4</v>
          </cell>
          <cell r="I178">
            <v>4</v>
          </cell>
          <cell r="J178" t="str">
            <v>4/0</v>
          </cell>
          <cell r="K178">
            <v>17</v>
          </cell>
          <cell r="L178">
            <v>24</v>
          </cell>
          <cell r="M178" t="str">
            <v>TB</v>
          </cell>
          <cell r="N178">
            <v>5</v>
          </cell>
          <cell r="O178">
            <v>374000</v>
          </cell>
          <cell r="P178">
            <v>1496000</v>
          </cell>
          <cell r="Q178">
            <v>77792000</v>
          </cell>
          <cell r="R178">
            <v>6283200.0000000009</v>
          </cell>
          <cell r="S178">
            <v>1056440</v>
          </cell>
          <cell r="T178">
            <v>520000</v>
          </cell>
          <cell r="U178">
            <v>312000</v>
          </cell>
          <cell r="V178">
            <v>650000</v>
          </cell>
          <cell r="W178">
            <v>130000</v>
          </cell>
          <cell r="X178">
            <v>8951640</v>
          </cell>
          <cell r="Y178">
            <v>1612000</v>
          </cell>
          <cell r="Z178">
            <v>7339640.0000000009</v>
          </cell>
          <cell r="AA178">
            <v>8198520.0000000019</v>
          </cell>
          <cell r="AB178">
            <v>1648284.0000000002</v>
          </cell>
        </row>
        <row r="179">
          <cell r="E179" t="str">
            <v>CH209</v>
          </cell>
          <cell r="F179" t="str">
            <v>Sinh häc 12(C)</v>
          </cell>
          <cell r="G179">
            <v>220</v>
          </cell>
          <cell r="H179">
            <v>4</v>
          </cell>
          <cell r="I179">
            <v>4</v>
          </cell>
          <cell r="J179" t="str">
            <v>4/0</v>
          </cell>
          <cell r="K179">
            <v>17</v>
          </cell>
          <cell r="L179">
            <v>24</v>
          </cell>
          <cell r="M179" t="str">
            <v>TB</v>
          </cell>
          <cell r="N179">
            <v>5</v>
          </cell>
          <cell r="O179">
            <v>365000</v>
          </cell>
          <cell r="P179">
            <v>1460000</v>
          </cell>
          <cell r="Q179">
            <v>80300000</v>
          </cell>
          <cell r="R179">
            <v>6283200.0000000009</v>
          </cell>
          <cell r="S179">
            <v>1056440</v>
          </cell>
          <cell r="T179">
            <v>520000</v>
          </cell>
          <cell r="U179">
            <v>312000</v>
          </cell>
          <cell r="V179">
            <v>650000</v>
          </cell>
          <cell r="W179">
            <v>130000</v>
          </cell>
          <cell r="X179">
            <v>8951640</v>
          </cell>
          <cell r="Y179">
            <v>1612000</v>
          </cell>
          <cell r="Z179">
            <v>7339640.0000000009</v>
          </cell>
          <cell r="AA179">
            <v>8198520.0000000019</v>
          </cell>
          <cell r="AB179">
            <v>1648284.0000000002</v>
          </cell>
        </row>
        <row r="180">
          <cell r="E180" t="str">
            <v>CH211</v>
          </cell>
          <cell r="F180" t="str">
            <v>Ng÷ v¨n 12/1 (C)</v>
          </cell>
          <cell r="G180">
            <v>224</v>
          </cell>
          <cell r="H180">
            <v>1</v>
          </cell>
          <cell r="I180">
            <v>4</v>
          </cell>
          <cell r="J180" t="str">
            <v>4/0</v>
          </cell>
          <cell r="K180">
            <v>17</v>
          </cell>
          <cell r="L180">
            <v>24</v>
          </cell>
          <cell r="M180" t="str">
            <v>TB</v>
          </cell>
          <cell r="N180">
            <v>6</v>
          </cell>
          <cell r="O180">
            <v>403000</v>
          </cell>
          <cell r="P180">
            <v>1612000</v>
          </cell>
          <cell r="Q180">
            <v>90272000</v>
          </cell>
          <cell r="R180">
            <v>1884960.0000000002</v>
          </cell>
          <cell r="S180">
            <v>1056440</v>
          </cell>
          <cell r="T180">
            <v>260000</v>
          </cell>
          <cell r="U180">
            <v>312000</v>
          </cell>
          <cell r="V180">
            <v>78000</v>
          </cell>
          <cell r="W180">
            <v>156000</v>
          </cell>
          <cell r="X180">
            <v>3747400</v>
          </cell>
          <cell r="Y180">
            <v>806000</v>
          </cell>
          <cell r="Z180">
            <v>2941400</v>
          </cell>
          <cell r="AA180">
            <v>2445256</v>
          </cell>
          <cell r="AB180">
            <v>1676884.0000000002</v>
          </cell>
        </row>
        <row r="181">
          <cell r="E181" t="str">
            <v>CH212</v>
          </cell>
          <cell r="F181" t="str">
            <v>Ng÷ v¨n 12/2 (C)</v>
          </cell>
          <cell r="G181">
            <v>216</v>
          </cell>
          <cell r="H181">
            <v>1</v>
          </cell>
          <cell r="I181">
            <v>4</v>
          </cell>
          <cell r="J181" t="str">
            <v>4/0</v>
          </cell>
          <cell r="K181">
            <v>17</v>
          </cell>
          <cell r="L181">
            <v>24</v>
          </cell>
          <cell r="M181" t="str">
            <v>TB</v>
          </cell>
          <cell r="N181">
            <v>6</v>
          </cell>
          <cell r="O181">
            <v>386000</v>
          </cell>
          <cell r="P181">
            <v>1544000</v>
          </cell>
          <cell r="Q181">
            <v>83376000</v>
          </cell>
          <cell r="R181">
            <v>1884960.0000000002</v>
          </cell>
          <cell r="S181">
            <v>1056440</v>
          </cell>
          <cell r="T181">
            <v>260000</v>
          </cell>
          <cell r="U181">
            <v>312000</v>
          </cell>
          <cell r="V181">
            <v>78000</v>
          </cell>
          <cell r="W181">
            <v>156000</v>
          </cell>
          <cell r="X181">
            <v>3747400</v>
          </cell>
          <cell r="Y181">
            <v>806000</v>
          </cell>
          <cell r="Z181">
            <v>2941400</v>
          </cell>
          <cell r="AA181">
            <v>2445256</v>
          </cell>
          <cell r="AB181">
            <v>1676884.0000000002</v>
          </cell>
        </row>
        <row r="182">
          <cell r="E182" t="str">
            <v>CH215</v>
          </cell>
          <cell r="F182" t="str">
            <v>LÞch sö 12 (C)</v>
          </cell>
          <cell r="G182">
            <v>224</v>
          </cell>
          <cell r="H182">
            <v>2</v>
          </cell>
          <cell r="I182">
            <v>4</v>
          </cell>
          <cell r="J182" t="str">
            <v>4/0</v>
          </cell>
          <cell r="K182">
            <v>17</v>
          </cell>
          <cell r="L182">
            <v>24</v>
          </cell>
          <cell r="M182" t="str">
            <v>TB</v>
          </cell>
          <cell r="N182">
            <v>6</v>
          </cell>
          <cell r="O182">
            <v>363000</v>
          </cell>
          <cell r="P182">
            <v>1452000</v>
          </cell>
          <cell r="Q182">
            <v>81312000</v>
          </cell>
          <cell r="R182">
            <v>3769920.0000000005</v>
          </cell>
          <cell r="S182">
            <v>1056440</v>
          </cell>
          <cell r="T182">
            <v>520000</v>
          </cell>
          <cell r="U182">
            <v>312000</v>
          </cell>
          <cell r="V182">
            <v>780000</v>
          </cell>
          <cell r="W182">
            <v>156000</v>
          </cell>
          <cell r="X182">
            <v>6594360</v>
          </cell>
          <cell r="Y182">
            <v>1768000</v>
          </cell>
          <cell r="Z182">
            <v>4826360</v>
          </cell>
          <cell r="AA182">
            <v>5576912</v>
          </cell>
          <cell r="AB182">
            <v>1676884.0000000002</v>
          </cell>
        </row>
        <row r="183">
          <cell r="E183" t="str">
            <v>CH216</v>
          </cell>
          <cell r="F183" t="str">
            <v>§Þa lÝ 12 (C)</v>
          </cell>
          <cell r="G183">
            <v>208</v>
          </cell>
          <cell r="H183">
            <v>4</v>
          </cell>
          <cell r="I183">
            <v>4</v>
          </cell>
          <cell r="J183" t="str">
            <v>4/0</v>
          </cell>
          <cell r="K183">
            <v>17</v>
          </cell>
          <cell r="L183">
            <v>24</v>
          </cell>
          <cell r="M183" t="str">
            <v>TB</v>
          </cell>
          <cell r="N183">
            <v>6</v>
          </cell>
          <cell r="O183">
            <v>365000</v>
          </cell>
          <cell r="P183">
            <v>1460000</v>
          </cell>
          <cell r="Q183">
            <v>75920000</v>
          </cell>
          <cell r="R183">
            <v>7539840.0000000009</v>
          </cell>
          <cell r="S183">
            <v>1056440</v>
          </cell>
          <cell r="T183">
            <v>520000</v>
          </cell>
          <cell r="U183">
            <v>312000</v>
          </cell>
          <cell r="V183">
            <v>780000</v>
          </cell>
          <cell r="W183">
            <v>156000</v>
          </cell>
          <cell r="X183">
            <v>10364280</v>
          </cell>
          <cell r="Y183">
            <v>1768000</v>
          </cell>
          <cell r="Z183">
            <v>8596280</v>
          </cell>
          <cell r="AA183">
            <v>9723824</v>
          </cell>
          <cell r="AB183">
            <v>1676884.0000000002</v>
          </cell>
        </row>
        <row r="184">
          <cell r="E184" t="str">
            <v>CH220</v>
          </cell>
          <cell r="F184" t="str">
            <v>TiÕng Anh 12 (C)</v>
          </cell>
          <cell r="G184">
            <v>200</v>
          </cell>
          <cell r="H184">
            <v>4</v>
          </cell>
          <cell r="I184">
            <v>4</v>
          </cell>
          <cell r="J184" t="str">
            <v>4/0</v>
          </cell>
          <cell r="K184">
            <v>17</v>
          </cell>
          <cell r="L184">
            <v>24</v>
          </cell>
          <cell r="M184" t="str">
            <v>TB</v>
          </cell>
          <cell r="N184">
            <v>6</v>
          </cell>
          <cell r="O184">
            <v>365000</v>
          </cell>
          <cell r="P184">
            <v>1460000</v>
          </cell>
          <cell r="Q184">
            <v>73000000</v>
          </cell>
          <cell r="R184">
            <v>7539840.0000000009</v>
          </cell>
          <cell r="S184">
            <v>1056440</v>
          </cell>
          <cell r="T184">
            <v>520000</v>
          </cell>
          <cell r="U184">
            <v>312000</v>
          </cell>
          <cell r="V184">
            <v>780000</v>
          </cell>
          <cell r="W184">
            <v>156000</v>
          </cell>
          <cell r="X184">
            <v>10364280</v>
          </cell>
          <cell r="Y184">
            <v>1768000</v>
          </cell>
          <cell r="Z184">
            <v>8596280</v>
          </cell>
          <cell r="AA184">
            <v>9723824</v>
          </cell>
          <cell r="AB184">
            <v>1676884.0000000002</v>
          </cell>
        </row>
        <row r="185">
          <cell r="E185" t="str">
            <v>CH222</v>
          </cell>
          <cell r="F185" t="str">
            <v>TiÕng Ph¸p 12 (C)</v>
          </cell>
          <cell r="G185">
            <v>168</v>
          </cell>
          <cell r="H185">
            <v>2</v>
          </cell>
          <cell r="I185">
            <v>4</v>
          </cell>
          <cell r="J185" t="str">
            <v>4/0</v>
          </cell>
          <cell r="K185">
            <v>17</v>
          </cell>
          <cell r="L185">
            <v>24</v>
          </cell>
          <cell r="M185" t="str">
            <v>TB</v>
          </cell>
          <cell r="N185">
            <v>1</v>
          </cell>
          <cell r="O185">
            <v>1000</v>
          </cell>
          <cell r="P185">
            <v>4000</v>
          </cell>
          <cell r="Q185">
            <v>168000</v>
          </cell>
          <cell r="R185">
            <v>628320</v>
          </cell>
          <cell r="S185">
            <v>1056440</v>
          </cell>
          <cell r="T185">
            <v>520000</v>
          </cell>
          <cell r="U185">
            <v>312000</v>
          </cell>
          <cell r="V185">
            <v>130000</v>
          </cell>
          <cell r="W185">
            <v>26000</v>
          </cell>
          <cell r="X185">
            <v>2672760</v>
          </cell>
          <cell r="Y185">
            <v>988000</v>
          </cell>
          <cell r="Z185">
            <v>1684760</v>
          </cell>
          <cell r="AA185">
            <v>1406152</v>
          </cell>
          <cell r="AB185">
            <v>1533884.0000000002</v>
          </cell>
        </row>
        <row r="186">
          <cell r="E186" t="str">
            <v>CH224</v>
          </cell>
          <cell r="F186" t="str">
            <v>TiÕng Nga 12 (C)</v>
          </cell>
          <cell r="G186">
            <v>200</v>
          </cell>
          <cell r="H186">
            <v>2</v>
          </cell>
          <cell r="I186">
            <v>4</v>
          </cell>
          <cell r="J186" t="str">
            <v>4/0</v>
          </cell>
          <cell r="K186">
            <v>17</v>
          </cell>
          <cell r="L186">
            <v>24</v>
          </cell>
          <cell r="M186" t="str">
            <v>TB</v>
          </cell>
          <cell r="N186">
            <v>1</v>
          </cell>
          <cell r="O186">
            <v>200</v>
          </cell>
          <cell r="P186">
            <v>800</v>
          </cell>
          <cell r="Q186">
            <v>40000</v>
          </cell>
          <cell r="R186">
            <v>628320</v>
          </cell>
          <cell r="S186">
            <v>1056440</v>
          </cell>
          <cell r="T186">
            <v>520000</v>
          </cell>
          <cell r="U186">
            <v>312000</v>
          </cell>
          <cell r="V186">
            <v>130000</v>
          </cell>
          <cell r="W186">
            <v>26000</v>
          </cell>
          <cell r="X186">
            <v>2672760</v>
          </cell>
          <cell r="Y186">
            <v>988000</v>
          </cell>
          <cell r="Z186">
            <v>1684760</v>
          </cell>
          <cell r="AA186">
            <v>1406152</v>
          </cell>
          <cell r="AB186">
            <v>1533884.0000000002</v>
          </cell>
        </row>
        <row r="187">
          <cell r="E187" t="str">
            <v>CH226</v>
          </cell>
          <cell r="F187" t="str">
            <v>TiÕng Trung Quèc 12 (C)</v>
          </cell>
          <cell r="G187">
            <v>200</v>
          </cell>
          <cell r="H187">
            <v>2</v>
          </cell>
          <cell r="I187">
            <v>4</v>
          </cell>
          <cell r="J187" t="str">
            <v>4/0</v>
          </cell>
          <cell r="K187">
            <v>17</v>
          </cell>
          <cell r="L187">
            <v>24</v>
          </cell>
          <cell r="M187" t="str">
            <v>TB</v>
          </cell>
          <cell r="N187">
            <v>1</v>
          </cell>
          <cell r="O187">
            <v>2000</v>
          </cell>
          <cell r="P187">
            <v>8000</v>
          </cell>
          <cell r="Q187">
            <v>400000</v>
          </cell>
          <cell r="R187">
            <v>628320</v>
          </cell>
          <cell r="S187">
            <v>1056440</v>
          </cell>
          <cell r="T187">
            <v>520000</v>
          </cell>
          <cell r="U187">
            <v>312000</v>
          </cell>
          <cell r="V187">
            <v>130000</v>
          </cell>
          <cell r="W187">
            <v>26000</v>
          </cell>
          <cell r="X187">
            <v>2672760</v>
          </cell>
          <cell r="Y187">
            <v>988000</v>
          </cell>
          <cell r="Z187">
            <v>1684760</v>
          </cell>
          <cell r="AA187">
            <v>1406152</v>
          </cell>
          <cell r="AB187">
            <v>1533884.0000000002</v>
          </cell>
        </row>
        <row r="188">
          <cell r="E188" t="str">
            <v>CH227</v>
          </cell>
          <cell r="F188" t="str">
            <v>TiÕng nhËt 12</v>
          </cell>
          <cell r="G188">
            <v>288</v>
          </cell>
          <cell r="H188">
            <v>2</v>
          </cell>
          <cell r="I188">
            <v>4</v>
          </cell>
          <cell r="J188" t="str">
            <v>4/0</v>
          </cell>
          <cell r="K188">
            <v>17</v>
          </cell>
          <cell r="L188">
            <v>24</v>
          </cell>
          <cell r="M188" t="str">
            <v>TB</v>
          </cell>
          <cell r="N188">
            <v>1</v>
          </cell>
          <cell r="O188">
            <v>2000</v>
          </cell>
          <cell r="P188">
            <v>8000</v>
          </cell>
          <cell r="Q188">
            <v>576000</v>
          </cell>
          <cell r="R188">
            <v>628320</v>
          </cell>
          <cell r="S188">
            <v>1056440</v>
          </cell>
          <cell r="T188">
            <v>520000</v>
          </cell>
          <cell r="U188">
            <v>312000</v>
          </cell>
          <cell r="V188">
            <v>130000</v>
          </cell>
          <cell r="W188">
            <v>26000</v>
          </cell>
          <cell r="X188">
            <v>2672760</v>
          </cell>
          <cell r="Y188">
            <v>988000</v>
          </cell>
          <cell r="Z188">
            <v>1684760</v>
          </cell>
          <cell r="AA188">
            <v>1406152</v>
          </cell>
          <cell r="AB188">
            <v>1533884.0000000002</v>
          </cell>
        </row>
        <row r="189">
          <cell r="E189" t="str">
            <v>NH201</v>
          </cell>
          <cell r="F189" t="str">
            <v>§¹i sè vµ gi¶i tÝch 12 (NC)</v>
          </cell>
          <cell r="G189">
            <v>232</v>
          </cell>
          <cell r="H189">
            <v>1</v>
          </cell>
          <cell r="I189">
            <v>4</v>
          </cell>
          <cell r="J189" t="str">
            <v>4/0</v>
          </cell>
          <cell r="K189">
            <v>17</v>
          </cell>
          <cell r="L189">
            <v>24</v>
          </cell>
          <cell r="M189" t="str">
            <v>TB</v>
          </cell>
          <cell r="N189">
            <v>5</v>
          </cell>
          <cell r="O189">
            <v>64000</v>
          </cell>
          <cell r="P189">
            <v>256000</v>
          </cell>
          <cell r="Q189">
            <v>14848000</v>
          </cell>
          <cell r="R189">
            <v>1570800.0000000002</v>
          </cell>
          <cell r="S189">
            <v>1056440</v>
          </cell>
          <cell r="T189">
            <v>260000</v>
          </cell>
          <cell r="U189">
            <v>312000</v>
          </cell>
          <cell r="V189">
            <v>65000</v>
          </cell>
          <cell r="W189">
            <v>130000</v>
          </cell>
          <cell r="X189">
            <v>3394240</v>
          </cell>
          <cell r="Y189">
            <v>767000</v>
          </cell>
          <cell r="Z189">
            <v>2627240</v>
          </cell>
          <cell r="AA189">
            <v>2085380.0000000005</v>
          </cell>
          <cell r="AB189">
            <v>1648284.0000000002</v>
          </cell>
        </row>
        <row r="190">
          <cell r="E190" t="str">
            <v>NH202</v>
          </cell>
          <cell r="F190" t="str">
            <v>H×nh häc 12 (NC)</v>
          </cell>
          <cell r="G190">
            <v>144</v>
          </cell>
          <cell r="H190">
            <v>1</v>
          </cell>
          <cell r="I190">
            <v>4</v>
          </cell>
          <cell r="J190" t="str">
            <v>4/0</v>
          </cell>
          <cell r="K190">
            <v>17</v>
          </cell>
          <cell r="L190">
            <v>24</v>
          </cell>
          <cell r="M190" t="str">
            <v>TB</v>
          </cell>
          <cell r="N190">
            <v>5</v>
          </cell>
          <cell r="O190">
            <v>61000</v>
          </cell>
          <cell r="P190">
            <v>244000</v>
          </cell>
          <cell r="Q190">
            <v>8784000</v>
          </cell>
          <cell r="R190">
            <v>1570800.0000000002</v>
          </cell>
          <cell r="S190">
            <v>1056440</v>
          </cell>
          <cell r="T190">
            <v>260000</v>
          </cell>
          <cell r="U190">
            <v>312000</v>
          </cell>
          <cell r="V190">
            <v>65000</v>
          </cell>
          <cell r="W190">
            <v>130000</v>
          </cell>
          <cell r="X190">
            <v>3394240</v>
          </cell>
          <cell r="Y190">
            <v>767000</v>
          </cell>
          <cell r="Z190">
            <v>2627240</v>
          </cell>
          <cell r="AA190">
            <v>2085380.0000000005</v>
          </cell>
          <cell r="AB190">
            <v>1648284.0000000002</v>
          </cell>
        </row>
        <row r="191">
          <cell r="E191" t="str">
            <v>NH205</v>
          </cell>
          <cell r="F191" t="str">
            <v>VËt lÝ 12 (NC)</v>
          </cell>
          <cell r="G191">
            <v>328</v>
          </cell>
          <cell r="H191">
            <v>2</v>
          </cell>
          <cell r="I191">
            <v>8</v>
          </cell>
          <cell r="J191" t="str">
            <v>4/4</v>
          </cell>
          <cell r="K191">
            <v>17</v>
          </cell>
          <cell r="L191">
            <v>24</v>
          </cell>
          <cell r="M191" t="str">
            <v>TB</v>
          </cell>
          <cell r="N191">
            <v>5</v>
          </cell>
          <cell r="O191">
            <v>55000</v>
          </cell>
          <cell r="P191">
            <v>220000</v>
          </cell>
          <cell r="Q191">
            <v>18040000</v>
          </cell>
          <cell r="R191">
            <v>3141600.0000000005</v>
          </cell>
          <cell r="S191">
            <v>2112880</v>
          </cell>
          <cell r="T191">
            <v>520000</v>
          </cell>
          <cell r="U191">
            <v>312000</v>
          </cell>
          <cell r="V191">
            <v>650000</v>
          </cell>
          <cell r="W191">
            <v>130000</v>
          </cell>
          <cell r="X191">
            <v>6866480</v>
          </cell>
          <cell r="Y191">
            <v>1612000</v>
          </cell>
          <cell r="Z191">
            <v>5254480</v>
          </cell>
          <cell r="AA191">
            <v>4742760</v>
          </cell>
          <cell r="AB191">
            <v>2810368</v>
          </cell>
        </row>
        <row r="192">
          <cell r="E192" t="str">
            <v>NH207</v>
          </cell>
          <cell r="F192" t="str">
            <v>Hãa häc 12 (NC)</v>
          </cell>
          <cell r="G192">
            <v>280</v>
          </cell>
          <cell r="H192">
            <v>4</v>
          </cell>
          <cell r="I192">
            <v>4</v>
          </cell>
          <cell r="J192" t="str">
            <v>4/0</v>
          </cell>
          <cell r="K192">
            <v>17</v>
          </cell>
          <cell r="L192">
            <v>24</v>
          </cell>
          <cell r="M192" t="str">
            <v>TB</v>
          </cell>
          <cell r="N192">
            <v>5</v>
          </cell>
          <cell r="O192">
            <v>59000</v>
          </cell>
          <cell r="P192">
            <v>236000</v>
          </cell>
          <cell r="Q192">
            <v>16520000</v>
          </cell>
          <cell r="R192">
            <v>6283200.0000000009</v>
          </cell>
          <cell r="S192">
            <v>1056440</v>
          </cell>
          <cell r="T192">
            <v>520000</v>
          </cell>
          <cell r="U192">
            <v>312000</v>
          </cell>
          <cell r="V192">
            <v>650000</v>
          </cell>
          <cell r="W192">
            <v>130000</v>
          </cell>
          <cell r="X192">
            <v>8951640</v>
          </cell>
          <cell r="Y192">
            <v>1612000</v>
          </cell>
          <cell r="Z192">
            <v>7339640.0000000009</v>
          </cell>
          <cell r="AA192">
            <v>8198520.0000000019</v>
          </cell>
          <cell r="AB192">
            <v>1648284.0000000002</v>
          </cell>
        </row>
        <row r="193">
          <cell r="E193" t="str">
            <v>NH209</v>
          </cell>
          <cell r="F193" t="str">
            <v>Sinh häc 12 (NC)</v>
          </cell>
          <cell r="G193">
            <v>280</v>
          </cell>
          <cell r="H193">
            <v>4</v>
          </cell>
          <cell r="I193">
            <v>5</v>
          </cell>
          <cell r="J193" t="str">
            <v>4/1</v>
          </cell>
          <cell r="K193">
            <v>17</v>
          </cell>
          <cell r="L193">
            <v>24</v>
          </cell>
          <cell r="M193" t="str">
            <v>TB</v>
          </cell>
          <cell r="N193">
            <v>5</v>
          </cell>
          <cell r="O193">
            <v>39000</v>
          </cell>
          <cell r="P193">
            <v>156000</v>
          </cell>
          <cell r="Q193">
            <v>10920000</v>
          </cell>
          <cell r="R193">
            <v>6283200.0000000009</v>
          </cell>
          <cell r="S193">
            <v>1320550</v>
          </cell>
          <cell r="T193">
            <v>520000</v>
          </cell>
          <cell r="U193">
            <v>312000</v>
          </cell>
          <cell r="V193">
            <v>650000</v>
          </cell>
          <cell r="W193">
            <v>130000</v>
          </cell>
          <cell r="X193">
            <v>9215750</v>
          </cell>
          <cell r="Y193">
            <v>1612000</v>
          </cell>
          <cell r="Z193">
            <v>7603750.0000000009</v>
          </cell>
          <cell r="AA193">
            <v>8198520.0000000019</v>
          </cell>
          <cell r="AB193">
            <v>1938805.0000000002</v>
          </cell>
        </row>
        <row r="194">
          <cell r="E194" t="str">
            <v>NH211</v>
          </cell>
          <cell r="F194" t="str">
            <v>Ng÷ v¨n 12/1 (NC)</v>
          </cell>
          <cell r="G194">
            <v>256</v>
          </cell>
          <cell r="H194">
            <v>1</v>
          </cell>
          <cell r="I194">
            <v>4</v>
          </cell>
          <cell r="J194" t="str">
            <v>4/0</v>
          </cell>
          <cell r="K194">
            <v>17</v>
          </cell>
          <cell r="L194">
            <v>24</v>
          </cell>
          <cell r="M194" t="str">
            <v>TB</v>
          </cell>
          <cell r="N194">
            <v>5</v>
          </cell>
          <cell r="O194">
            <v>18000</v>
          </cell>
          <cell r="P194">
            <v>72000</v>
          </cell>
          <cell r="Q194">
            <v>4608000</v>
          </cell>
          <cell r="R194">
            <v>1570800.0000000002</v>
          </cell>
          <cell r="S194">
            <v>1056440</v>
          </cell>
          <cell r="T194">
            <v>260000</v>
          </cell>
          <cell r="U194">
            <v>312000</v>
          </cell>
          <cell r="V194">
            <v>65000</v>
          </cell>
          <cell r="W194">
            <v>130000</v>
          </cell>
          <cell r="X194">
            <v>3394240</v>
          </cell>
          <cell r="Y194">
            <v>767000</v>
          </cell>
          <cell r="Z194">
            <v>2627240</v>
          </cell>
          <cell r="AA194">
            <v>2085380.0000000005</v>
          </cell>
          <cell r="AB194">
            <v>1648284.0000000002</v>
          </cell>
        </row>
        <row r="195">
          <cell r="E195" t="str">
            <v>NH212</v>
          </cell>
          <cell r="F195" t="str">
            <v>Ng÷ v¨n 12/2 (NC)</v>
          </cell>
          <cell r="G195">
            <v>224</v>
          </cell>
          <cell r="H195">
            <v>1</v>
          </cell>
          <cell r="I195">
            <v>4</v>
          </cell>
          <cell r="J195" t="str">
            <v>4/0</v>
          </cell>
          <cell r="K195">
            <v>17</v>
          </cell>
          <cell r="L195">
            <v>24</v>
          </cell>
          <cell r="M195" t="str">
            <v>TB</v>
          </cell>
          <cell r="N195">
            <v>5</v>
          </cell>
          <cell r="O195">
            <v>18000</v>
          </cell>
          <cell r="P195">
            <v>72000</v>
          </cell>
          <cell r="Q195">
            <v>4032000</v>
          </cell>
          <cell r="R195">
            <v>1570800.0000000002</v>
          </cell>
          <cell r="S195">
            <v>1056440</v>
          </cell>
          <cell r="T195">
            <v>260000</v>
          </cell>
          <cell r="U195">
            <v>312000</v>
          </cell>
          <cell r="V195">
            <v>65000</v>
          </cell>
          <cell r="W195">
            <v>130000</v>
          </cell>
          <cell r="X195">
            <v>3394240</v>
          </cell>
          <cell r="Y195">
            <v>767000</v>
          </cell>
          <cell r="Z195">
            <v>2627240</v>
          </cell>
          <cell r="AA195">
            <v>2085380.0000000005</v>
          </cell>
          <cell r="AB195">
            <v>1648284.0000000002</v>
          </cell>
        </row>
        <row r="196">
          <cell r="E196" t="str">
            <v>NH215</v>
          </cell>
          <cell r="F196" t="str">
            <v>LÞch sö 12 (NC)</v>
          </cell>
          <cell r="G196">
            <v>296</v>
          </cell>
          <cell r="H196">
            <v>2</v>
          </cell>
          <cell r="I196">
            <v>4</v>
          </cell>
          <cell r="J196" t="str">
            <v>4/0</v>
          </cell>
          <cell r="K196">
            <v>17</v>
          </cell>
          <cell r="L196">
            <v>24</v>
          </cell>
          <cell r="M196" t="str">
            <v>TB</v>
          </cell>
          <cell r="N196">
            <v>5</v>
          </cell>
          <cell r="O196">
            <v>5000</v>
          </cell>
          <cell r="P196">
            <v>20000</v>
          </cell>
          <cell r="Q196">
            <v>1480000</v>
          </cell>
          <cell r="R196">
            <v>3141600.0000000005</v>
          </cell>
          <cell r="S196">
            <v>1056440</v>
          </cell>
          <cell r="T196">
            <v>520000</v>
          </cell>
          <cell r="U196">
            <v>312000</v>
          </cell>
          <cell r="V196">
            <v>650000</v>
          </cell>
          <cell r="W196">
            <v>130000</v>
          </cell>
          <cell r="X196">
            <v>5810040</v>
          </cell>
          <cell r="Y196">
            <v>1612000</v>
          </cell>
          <cell r="Z196">
            <v>4198040</v>
          </cell>
          <cell r="AA196">
            <v>4742760</v>
          </cell>
          <cell r="AB196">
            <v>1648284.0000000002</v>
          </cell>
        </row>
        <row r="197">
          <cell r="E197" t="str">
            <v>NH216</v>
          </cell>
          <cell r="F197" t="str">
            <v>§Þa lÝ 12 (NC)</v>
          </cell>
          <cell r="G197">
            <v>256</v>
          </cell>
          <cell r="H197">
            <v>4</v>
          </cell>
          <cell r="I197">
            <v>4</v>
          </cell>
          <cell r="J197" t="str">
            <v>4/0</v>
          </cell>
          <cell r="K197">
            <v>17</v>
          </cell>
          <cell r="L197">
            <v>24</v>
          </cell>
          <cell r="M197" t="str">
            <v>TB</v>
          </cell>
          <cell r="N197">
            <v>5</v>
          </cell>
          <cell r="O197">
            <v>5000</v>
          </cell>
          <cell r="P197">
            <v>20000</v>
          </cell>
          <cell r="Q197">
            <v>1280000</v>
          </cell>
          <cell r="R197">
            <v>6283200.0000000009</v>
          </cell>
          <cell r="S197">
            <v>1056440</v>
          </cell>
          <cell r="T197">
            <v>520000</v>
          </cell>
          <cell r="U197">
            <v>312000</v>
          </cell>
          <cell r="V197">
            <v>650000</v>
          </cell>
          <cell r="W197">
            <v>130000</v>
          </cell>
          <cell r="X197">
            <v>8951640</v>
          </cell>
          <cell r="Y197">
            <v>1612000</v>
          </cell>
          <cell r="Z197">
            <v>7339640.0000000009</v>
          </cell>
          <cell r="AA197">
            <v>8198520.0000000019</v>
          </cell>
          <cell r="AB197">
            <v>1648284.0000000002</v>
          </cell>
        </row>
        <row r="198">
          <cell r="E198" t="str">
            <v>NH220</v>
          </cell>
          <cell r="F198" t="str">
            <v>TiÕng Anh 12 (NC)</v>
          </cell>
          <cell r="G198">
            <v>240</v>
          </cell>
          <cell r="H198">
            <v>4</v>
          </cell>
          <cell r="I198">
            <v>4</v>
          </cell>
          <cell r="J198" t="str">
            <v>4/0</v>
          </cell>
          <cell r="K198">
            <v>17</v>
          </cell>
          <cell r="L198">
            <v>24</v>
          </cell>
          <cell r="M198" t="str">
            <v>TB</v>
          </cell>
          <cell r="N198">
            <v>6</v>
          </cell>
          <cell r="O198">
            <v>13000</v>
          </cell>
          <cell r="P198">
            <v>52000</v>
          </cell>
          <cell r="Q198">
            <v>3120000</v>
          </cell>
          <cell r="R198">
            <v>7539840.0000000009</v>
          </cell>
          <cell r="S198">
            <v>1056440</v>
          </cell>
          <cell r="T198">
            <v>520000</v>
          </cell>
          <cell r="U198">
            <v>312000</v>
          </cell>
          <cell r="V198">
            <v>780000</v>
          </cell>
          <cell r="W198">
            <v>156000</v>
          </cell>
          <cell r="X198">
            <v>10364280</v>
          </cell>
          <cell r="Y198">
            <v>1768000</v>
          </cell>
          <cell r="Z198">
            <v>8596280</v>
          </cell>
          <cell r="AA198">
            <v>9723824</v>
          </cell>
          <cell r="AB198">
            <v>1676884.0000000002</v>
          </cell>
        </row>
        <row r="199">
          <cell r="E199" t="str">
            <v>NH222</v>
          </cell>
          <cell r="F199" t="str">
            <v>TiÕng Ph¸p 12 (NC)</v>
          </cell>
          <cell r="G199">
            <v>208</v>
          </cell>
          <cell r="H199">
            <v>1</v>
          </cell>
          <cell r="I199">
            <v>4</v>
          </cell>
          <cell r="J199" t="str">
            <v>4/0</v>
          </cell>
          <cell r="K199">
            <v>17</v>
          </cell>
          <cell r="L199">
            <v>24</v>
          </cell>
          <cell r="M199" t="str">
            <v>TB</v>
          </cell>
          <cell r="N199">
            <v>1</v>
          </cell>
          <cell r="O199">
            <v>500</v>
          </cell>
          <cell r="P199">
            <v>2000</v>
          </cell>
          <cell r="Q199">
            <v>104000</v>
          </cell>
          <cell r="R199">
            <v>314160</v>
          </cell>
          <cell r="S199">
            <v>1056440</v>
          </cell>
          <cell r="T199">
            <v>260000</v>
          </cell>
          <cell r="U199">
            <v>312000</v>
          </cell>
          <cell r="V199">
            <v>13000</v>
          </cell>
          <cell r="W199">
            <v>26000</v>
          </cell>
          <cell r="X199">
            <v>1981600</v>
          </cell>
          <cell r="Y199">
            <v>611000</v>
          </cell>
          <cell r="Z199">
            <v>1370600</v>
          </cell>
          <cell r="AA199">
            <v>645876</v>
          </cell>
          <cell r="AB199">
            <v>1533884.0000000002</v>
          </cell>
        </row>
        <row r="200">
          <cell r="E200" t="str">
            <v>NH224</v>
          </cell>
          <cell r="F200" t="str">
            <v>TiÕng Nga 12 (NC)</v>
          </cell>
          <cell r="G200">
            <v>272</v>
          </cell>
          <cell r="H200">
            <v>1</v>
          </cell>
          <cell r="I200">
            <v>4</v>
          </cell>
          <cell r="J200" t="str">
            <v>4/0</v>
          </cell>
          <cell r="K200">
            <v>17</v>
          </cell>
          <cell r="L200">
            <v>24</v>
          </cell>
          <cell r="M200" t="str">
            <v>TB</v>
          </cell>
          <cell r="N200">
            <v>1</v>
          </cell>
          <cell r="O200">
            <v>500</v>
          </cell>
          <cell r="P200">
            <v>2000</v>
          </cell>
          <cell r="Q200">
            <v>136000</v>
          </cell>
          <cell r="R200">
            <v>314160</v>
          </cell>
          <cell r="S200">
            <v>1056440</v>
          </cell>
          <cell r="T200">
            <v>260000</v>
          </cell>
          <cell r="U200">
            <v>312000</v>
          </cell>
          <cell r="V200">
            <v>13000</v>
          </cell>
          <cell r="W200">
            <v>26000</v>
          </cell>
          <cell r="X200">
            <v>1981600</v>
          </cell>
          <cell r="Y200">
            <v>611000</v>
          </cell>
          <cell r="Z200">
            <v>1370600</v>
          </cell>
          <cell r="AA200">
            <v>645876</v>
          </cell>
          <cell r="AB200">
            <v>1533884.0000000002</v>
          </cell>
        </row>
        <row r="201">
          <cell r="E201" t="str">
            <v>NH226</v>
          </cell>
          <cell r="F201" t="str">
            <v>TiÕng Trung Quèc 12 (NC)</v>
          </cell>
          <cell r="G201">
            <v>256</v>
          </cell>
          <cell r="H201">
            <v>2</v>
          </cell>
          <cell r="I201">
            <v>4</v>
          </cell>
          <cell r="J201" t="str">
            <v>4/0</v>
          </cell>
          <cell r="K201">
            <v>17</v>
          </cell>
          <cell r="L201">
            <v>24</v>
          </cell>
          <cell r="M201" t="str">
            <v>TB</v>
          </cell>
          <cell r="N201">
            <v>1</v>
          </cell>
          <cell r="O201">
            <v>500</v>
          </cell>
          <cell r="P201">
            <v>2000</v>
          </cell>
          <cell r="Q201">
            <v>128000</v>
          </cell>
          <cell r="R201">
            <v>628320</v>
          </cell>
          <cell r="S201">
            <v>1056440</v>
          </cell>
          <cell r="T201">
            <v>520000</v>
          </cell>
          <cell r="U201">
            <v>312000</v>
          </cell>
          <cell r="V201">
            <v>130000</v>
          </cell>
          <cell r="W201">
            <v>26000</v>
          </cell>
          <cell r="X201">
            <v>2672760</v>
          </cell>
          <cell r="Y201">
            <v>988000</v>
          </cell>
          <cell r="Z201">
            <v>1684760</v>
          </cell>
          <cell r="AA201">
            <v>1406152</v>
          </cell>
          <cell r="AB201">
            <v>1533884.0000000002</v>
          </cell>
        </row>
        <row r="202">
          <cell r="E202" t="str">
            <v>CH210</v>
          </cell>
          <cell r="F202" t="str">
            <v>C«ng nghÖ 12 (C)</v>
          </cell>
          <cell r="G202">
            <v>120</v>
          </cell>
          <cell r="H202">
            <v>4</v>
          </cell>
          <cell r="I202">
            <v>4</v>
          </cell>
          <cell r="J202" t="str">
            <v>4/0</v>
          </cell>
          <cell r="K202">
            <v>17</v>
          </cell>
          <cell r="L202">
            <v>24</v>
          </cell>
          <cell r="M202" t="str">
            <v>TB</v>
          </cell>
          <cell r="N202">
            <v>5</v>
          </cell>
          <cell r="O202">
            <v>338000</v>
          </cell>
          <cell r="P202">
            <v>1352000</v>
          </cell>
          <cell r="Q202">
            <v>40560000</v>
          </cell>
          <cell r="R202">
            <v>6283200.0000000009</v>
          </cell>
          <cell r="S202">
            <v>1056440</v>
          </cell>
          <cell r="T202">
            <v>520000</v>
          </cell>
          <cell r="U202">
            <v>312000</v>
          </cell>
          <cell r="V202">
            <v>650000</v>
          </cell>
          <cell r="W202">
            <v>130000</v>
          </cell>
          <cell r="X202">
            <v>8951640</v>
          </cell>
          <cell r="Y202">
            <v>1612000</v>
          </cell>
          <cell r="Z202">
            <v>7339640.0000000009</v>
          </cell>
          <cell r="AA202">
            <v>8198520.0000000019</v>
          </cell>
          <cell r="AB202">
            <v>1648284.0000000002</v>
          </cell>
        </row>
        <row r="203">
          <cell r="E203" t="str">
            <v>CH217</v>
          </cell>
          <cell r="F203" t="str">
            <v>Gi¸o dôc c«ng d©n 12 (C)</v>
          </cell>
          <cell r="G203">
            <v>120</v>
          </cell>
          <cell r="H203">
            <v>1</v>
          </cell>
          <cell r="I203">
            <v>4</v>
          </cell>
          <cell r="J203" t="str">
            <v>4/0</v>
          </cell>
          <cell r="K203">
            <v>17</v>
          </cell>
          <cell r="L203">
            <v>24</v>
          </cell>
          <cell r="M203" t="str">
            <v>TB</v>
          </cell>
          <cell r="N203">
            <v>6</v>
          </cell>
          <cell r="O203">
            <v>344000</v>
          </cell>
          <cell r="P203">
            <v>1376000</v>
          </cell>
          <cell r="Q203">
            <v>41280000</v>
          </cell>
          <cell r="R203">
            <v>1884960.0000000002</v>
          </cell>
          <cell r="S203">
            <v>1056440</v>
          </cell>
          <cell r="T203">
            <v>260000</v>
          </cell>
          <cell r="U203">
            <v>312000</v>
          </cell>
          <cell r="V203">
            <v>78000</v>
          </cell>
          <cell r="W203">
            <v>156000</v>
          </cell>
          <cell r="X203">
            <v>3747400</v>
          </cell>
          <cell r="Y203">
            <v>806000</v>
          </cell>
          <cell r="Z203">
            <v>2941400</v>
          </cell>
          <cell r="AA203">
            <v>2445256</v>
          </cell>
          <cell r="AB203">
            <v>1676884.0000000002</v>
          </cell>
        </row>
        <row r="204">
          <cell r="E204" t="str">
            <v>KH201</v>
          </cell>
          <cell r="F204" t="str">
            <v>Gi¸o dôc quèc phßng an ninh 12</v>
          </cell>
          <cell r="G204">
            <v>108</v>
          </cell>
          <cell r="H204">
            <v>4</v>
          </cell>
          <cell r="I204">
            <v>4</v>
          </cell>
          <cell r="J204" t="str">
            <v>4/0</v>
          </cell>
          <cell r="K204">
            <v>17</v>
          </cell>
          <cell r="L204">
            <v>24</v>
          </cell>
          <cell r="N204">
            <v>4</v>
          </cell>
          <cell r="O204">
            <v>212000</v>
          </cell>
          <cell r="P204">
            <v>848000</v>
          </cell>
          <cell r="Q204">
            <v>22896000</v>
          </cell>
          <cell r="R204">
            <v>5026560</v>
          </cell>
          <cell r="S204">
            <v>1056440</v>
          </cell>
          <cell r="T204">
            <v>520000</v>
          </cell>
          <cell r="U204">
            <v>312000</v>
          </cell>
          <cell r="V204">
            <v>520000</v>
          </cell>
          <cell r="W204">
            <v>104000</v>
          </cell>
          <cell r="X204">
            <v>7539000</v>
          </cell>
          <cell r="Y204">
            <v>1456000</v>
          </cell>
          <cell r="Z204">
            <v>6083000</v>
          </cell>
          <cell r="AA204">
            <v>6673216.0000000009</v>
          </cell>
          <cell r="AB204">
            <v>1619684.0000000002</v>
          </cell>
        </row>
        <row r="205">
          <cell r="E205" t="str">
            <v>CH218</v>
          </cell>
          <cell r="F205" t="str">
            <v>Tin häc 12 (C)</v>
          </cell>
          <cell r="G205">
            <v>136</v>
          </cell>
          <cell r="H205">
            <v>1</v>
          </cell>
          <cell r="I205">
            <v>4</v>
          </cell>
          <cell r="J205" t="str">
            <v>4/0</v>
          </cell>
          <cell r="K205">
            <v>17</v>
          </cell>
          <cell r="L205">
            <v>24</v>
          </cell>
          <cell r="M205" t="str">
            <v>TB</v>
          </cell>
          <cell r="N205">
            <v>6</v>
          </cell>
          <cell r="O205">
            <v>341000</v>
          </cell>
          <cell r="P205">
            <v>1364000</v>
          </cell>
          <cell r="Q205">
            <v>46376000</v>
          </cell>
          <cell r="R205">
            <v>1884960.0000000002</v>
          </cell>
          <cell r="S205">
            <v>1056440</v>
          </cell>
          <cell r="T205">
            <v>260000</v>
          </cell>
          <cell r="U205">
            <v>312000</v>
          </cell>
          <cell r="V205">
            <v>78000</v>
          </cell>
          <cell r="W205">
            <v>156000</v>
          </cell>
          <cell r="X205">
            <v>3747400</v>
          </cell>
          <cell r="Y205">
            <v>806000</v>
          </cell>
          <cell r="Z205">
            <v>2941400</v>
          </cell>
          <cell r="AA205">
            <v>2445256</v>
          </cell>
          <cell r="AB205">
            <v>1676884.0000000002</v>
          </cell>
        </row>
      </sheetData>
      <sheetData sheetId="6">
        <row r="6">
          <cell r="E6" t="str">
            <v>1H101</v>
          </cell>
          <cell r="F6" t="str">
            <v>TiÕng ViÖt 1/1</v>
          </cell>
          <cell r="G6">
            <v>172</v>
          </cell>
          <cell r="H6" t="str">
            <v>17*24</v>
          </cell>
          <cell r="I6" t="str">
            <v>4</v>
          </cell>
          <cell r="J6" t="str">
            <v>4/0</v>
          </cell>
          <cell r="K6">
            <v>188</v>
          </cell>
          <cell r="L6">
            <v>0</v>
          </cell>
          <cell r="M6">
            <v>0</v>
          </cell>
          <cell r="N6" t="str">
            <v>x</v>
          </cell>
          <cell r="O6">
            <v>0</v>
          </cell>
          <cell r="P6">
            <v>1390000</v>
          </cell>
          <cell r="Q6">
            <v>65330000</v>
          </cell>
          <cell r="R6">
            <v>0</v>
          </cell>
          <cell r="S6">
            <v>6533000</v>
          </cell>
          <cell r="T6">
            <v>0</v>
          </cell>
          <cell r="U6">
            <v>0</v>
          </cell>
          <cell r="V6">
            <v>71863000</v>
          </cell>
        </row>
        <row r="7">
          <cell r="E7" t="str">
            <v>1H102</v>
          </cell>
          <cell r="F7" t="str">
            <v>TiÕng ViÖt 1/2</v>
          </cell>
          <cell r="G7">
            <v>172</v>
          </cell>
          <cell r="H7" t="str">
            <v>17*24</v>
          </cell>
          <cell r="I7" t="str">
            <v>4</v>
          </cell>
          <cell r="J7" t="str">
            <v>4/0</v>
          </cell>
          <cell r="K7">
            <v>188</v>
          </cell>
          <cell r="L7">
            <v>0</v>
          </cell>
          <cell r="M7">
            <v>0</v>
          </cell>
          <cell r="N7" t="str">
            <v>x</v>
          </cell>
          <cell r="O7">
            <v>0</v>
          </cell>
          <cell r="P7">
            <v>1390000</v>
          </cell>
          <cell r="Q7">
            <v>65330000</v>
          </cell>
          <cell r="R7">
            <v>0</v>
          </cell>
          <cell r="S7">
            <v>6533000</v>
          </cell>
          <cell r="T7">
            <v>0</v>
          </cell>
          <cell r="U7">
            <v>0</v>
          </cell>
          <cell r="V7">
            <v>71863000</v>
          </cell>
        </row>
        <row r="8">
          <cell r="E8" t="str">
            <v>1H103</v>
          </cell>
          <cell r="F8" t="str">
            <v>To¸n 1</v>
          </cell>
          <cell r="G8">
            <v>184</v>
          </cell>
          <cell r="H8" t="str">
            <v>17*24</v>
          </cell>
          <cell r="I8" t="str">
            <v>2</v>
          </cell>
          <cell r="J8" t="str">
            <v>4/0</v>
          </cell>
          <cell r="K8">
            <v>140</v>
          </cell>
          <cell r="L8">
            <v>0</v>
          </cell>
          <cell r="M8">
            <v>0</v>
          </cell>
          <cell r="N8" t="str">
            <v>x</v>
          </cell>
          <cell r="O8">
            <v>0</v>
          </cell>
          <cell r="P8">
            <v>1390000</v>
          </cell>
          <cell r="Q8">
            <v>48650000</v>
          </cell>
          <cell r="R8">
            <v>0</v>
          </cell>
          <cell r="S8">
            <v>4865000</v>
          </cell>
          <cell r="T8">
            <v>0</v>
          </cell>
          <cell r="U8">
            <v>0</v>
          </cell>
          <cell r="V8">
            <v>53515000</v>
          </cell>
        </row>
        <row r="9">
          <cell r="E9" t="str">
            <v>1H104</v>
          </cell>
          <cell r="F9" t="str">
            <v>Tù nhiªn vµ x· héi 1</v>
          </cell>
          <cell r="G9">
            <v>72</v>
          </cell>
          <cell r="H9" t="str">
            <v>17*24</v>
          </cell>
          <cell r="I9" t="str">
            <v>4</v>
          </cell>
          <cell r="J9" t="str">
            <v>4/1</v>
          </cell>
          <cell r="K9">
            <v>35</v>
          </cell>
          <cell r="L9">
            <v>0</v>
          </cell>
          <cell r="M9">
            <v>0</v>
          </cell>
          <cell r="N9" t="str">
            <v>x</v>
          </cell>
          <cell r="O9">
            <v>0</v>
          </cell>
          <cell r="P9">
            <v>1390000</v>
          </cell>
          <cell r="Q9">
            <v>12162500</v>
          </cell>
          <cell r="R9">
            <v>0</v>
          </cell>
          <cell r="S9">
            <v>1216250</v>
          </cell>
          <cell r="T9">
            <v>0</v>
          </cell>
          <cell r="U9">
            <v>0</v>
          </cell>
          <cell r="V9">
            <v>13378750</v>
          </cell>
        </row>
        <row r="10">
          <cell r="E10" t="str">
            <v>1H113</v>
          </cell>
          <cell r="F10" t="str">
            <v>TËp viÕt 1/1</v>
          </cell>
          <cell r="G10">
            <v>44</v>
          </cell>
          <cell r="H10" t="str">
            <v>17*24</v>
          </cell>
          <cell r="I10" t="str">
            <v>2</v>
          </cell>
          <cell r="J10" t="str">
            <v>4/1</v>
          </cell>
          <cell r="K10">
            <v>82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1390000</v>
          </cell>
          <cell r="Q10">
            <v>113980000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113980000</v>
          </cell>
        </row>
        <row r="11">
          <cell r="E11" t="str">
            <v>1H114</v>
          </cell>
          <cell r="F11" t="str">
            <v>TËp viÕt 1/2</v>
          </cell>
          <cell r="G11">
            <v>36</v>
          </cell>
          <cell r="H11" t="str">
            <v>17*24</v>
          </cell>
          <cell r="I11" t="str">
            <v>2</v>
          </cell>
          <cell r="J11" t="str">
            <v>4/1</v>
          </cell>
          <cell r="K11">
            <v>68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1390000</v>
          </cell>
          <cell r="Q11">
            <v>94520000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94520000</v>
          </cell>
        </row>
        <row r="12">
          <cell r="E12" t="str">
            <v>1H201</v>
          </cell>
          <cell r="F12" t="str">
            <v>TiÕng ViÖt 2/1</v>
          </cell>
          <cell r="G12">
            <v>160</v>
          </cell>
          <cell r="H12" t="str">
            <v>17*24</v>
          </cell>
          <cell r="I12" t="str">
            <v>4</v>
          </cell>
          <cell r="J12" t="str">
            <v>4/0</v>
          </cell>
          <cell r="K12">
            <v>180</v>
          </cell>
          <cell r="L12">
            <v>0</v>
          </cell>
          <cell r="M12">
            <v>0</v>
          </cell>
          <cell r="N12" t="str">
            <v>x</v>
          </cell>
          <cell r="O12">
            <v>0</v>
          </cell>
          <cell r="P12">
            <v>1390000</v>
          </cell>
          <cell r="Q12">
            <v>62550000</v>
          </cell>
          <cell r="R12">
            <v>0</v>
          </cell>
          <cell r="S12">
            <v>6255000</v>
          </cell>
          <cell r="T12">
            <v>0</v>
          </cell>
          <cell r="U12">
            <v>0</v>
          </cell>
          <cell r="V12">
            <v>68805000</v>
          </cell>
        </row>
        <row r="13">
          <cell r="E13" t="str">
            <v>1H202</v>
          </cell>
          <cell r="F13" t="str">
            <v>TiÕng ViÖt 2/2</v>
          </cell>
          <cell r="G13">
            <v>152</v>
          </cell>
          <cell r="H13" t="str">
            <v>17*24</v>
          </cell>
          <cell r="I13" t="str">
            <v>4</v>
          </cell>
          <cell r="J13" t="str">
            <v>4/0</v>
          </cell>
          <cell r="K13">
            <v>170</v>
          </cell>
          <cell r="L13">
            <v>0</v>
          </cell>
          <cell r="M13">
            <v>0</v>
          </cell>
          <cell r="N13" t="str">
            <v>x</v>
          </cell>
          <cell r="O13">
            <v>0</v>
          </cell>
          <cell r="P13">
            <v>1390000</v>
          </cell>
          <cell r="Q13">
            <v>59075000</v>
          </cell>
          <cell r="R13">
            <v>0</v>
          </cell>
          <cell r="S13">
            <v>5907500</v>
          </cell>
          <cell r="T13">
            <v>0</v>
          </cell>
          <cell r="U13">
            <v>0</v>
          </cell>
          <cell r="V13">
            <v>64982500</v>
          </cell>
        </row>
        <row r="14">
          <cell r="E14" t="str">
            <v>1H203</v>
          </cell>
          <cell r="F14" t="str">
            <v>To¸n 2</v>
          </cell>
          <cell r="G14">
            <v>184</v>
          </cell>
          <cell r="H14" t="str">
            <v>17*24</v>
          </cell>
          <cell r="I14" t="str">
            <v>2</v>
          </cell>
          <cell r="J14" t="str">
            <v>4/0</v>
          </cell>
          <cell r="K14">
            <v>175</v>
          </cell>
          <cell r="L14">
            <v>0</v>
          </cell>
          <cell r="M14">
            <v>0</v>
          </cell>
          <cell r="N14" t="str">
            <v>x</v>
          </cell>
          <cell r="O14">
            <v>0</v>
          </cell>
          <cell r="P14">
            <v>1390000</v>
          </cell>
          <cell r="Q14">
            <v>60812500</v>
          </cell>
          <cell r="R14">
            <v>0</v>
          </cell>
          <cell r="S14">
            <v>6081250</v>
          </cell>
          <cell r="T14">
            <v>0</v>
          </cell>
          <cell r="U14">
            <v>0</v>
          </cell>
          <cell r="V14">
            <v>66893750</v>
          </cell>
        </row>
        <row r="15">
          <cell r="E15" t="str">
            <v>1H204</v>
          </cell>
          <cell r="F15" t="str">
            <v>Tù nhiªn vµ x· héi 2</v>
          </cell>
          <cell r="G15">
            <v>68</v>
          </cell>
          <cell r="H15" t="str">
            <v>17*24</v>
          </cell>
          <cell r="I15" t="str">
            <v>4</v>
          </cell>
          <cell r="J15" t="str">
            <v>4/1</v>
          </cell>
          <cell r="K15">
            <v>35</v>
          </cell>
          <cell r="L15">
            <v>0</v>
          </cell>
          <cell r="M15">
            <v>0</v>
          </cell>
          <cell r="N15" t="str">
            <v>x</v>
          </cell>
          <cell r="O15">
            <v>0</v>
          </cell>
          <cell r="P15">
            <v>1390000</v>
          </cell>
          <cell r="Q15">
            <v>12162500</v>
          </cell>
          <cell r="R15">
            <v>0</v>
          </cell>
          <cell r="S15">
            <v>1216250</v>
          </cell>
          <cell r="T15">
            <v>0</v>
          </cell>
          <cell r="U15">
            <v>0</v>
          </cell>
          <cell r="V15">
            <v>13378750</v>
          </cell>
        </row>
        <row r="16">
          <cell r="E16" t="str">
            <v>1H212</v>
          </cell>
          <cell r="F16" t="str">
            <v>TËp viÕt 2/1</v>
          </cell>
          <cell r="G16">
            <v>44</v>
          </cell>
          <cell r="H16" t="str">
            <v>17*24</v>
          </cell>
          <cell r="I16" t="str">
            <v>2</v>
          </cell>
          <cell r="J16" t="str">
            <v>4/0</v>
          </cell>
          <cell r="K16">
            <v>72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1390000</v>
          </cell>
          <cell r="Q16">
            <v>100080000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100080000</v>
          </cell>
        </row>
        <row r="17">
          <cell r="E17" t="str">
            <v>1H213</v>
          </cell>
          <cell r="F17" t="str">
            <v>TËp viÕt 2/2</v>
          </cell>
          <cell r="G17">
            <v>44</v>
          </cell>
          <cell r="H17" t="str">
            <v>17*24</v>
          </cell>
          <cell r="I17" t="str">
            <v>2</v>
          </cell>
          <cell r="J17" t="str">
            <v>4/0</v>
          </cell>
          <cell r="K17">
            <v>70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1390000</v>
          </cell>
          <cell r="Q17">
            <v>97300000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97300000</v>
          </cell>
        </row>
        <row r="18">
          <cell r="E18" t="str">
            <v>1H301</v>
          </cell>
          <cell r="F18" t="str">
            <v>TiÕng ViÖt 3/1</v>
          </cell>
          <cell r="G18">
            <v>156</v>
          </cell>
          <cell r="H18" t="str">
            <v>17*24</v>
          </cell>
          <cell r="I18" t="str">
            <v>4</v>
          </cell>
          <cell r="J18" t="str">
            <v>4/1</v>
          </cell>
          <cell r="K18">
            <v>162</v>
          </cell>
          <cell r="L18">
            <v>0</v>
          </cell>
          <cell r="M18">
            <v>0</v>
          </cell>
          <cell r="N18" t="str">
            <v>x</v>
          </cell>
          <cell r="O18">
            <v>0</v>
          </cell>
          <cell r="P18">
            <v>1390000</v>
          </cell>
          <cell r="Q18">
            <v>56295000</v>
          </cell>
          <cell r="R18">
            <v>0</v>
          </cell>
          <cell r="S18">
            <v>5629500</v>
          </cell>
          <cell r="T18">
            <v>0</v>
          </cell>
          <cell r="U18">
            <v>0</v>
          </cell>
          <cell r="V18">
            <v>61924500</v>
          </cell>
        </row>
        <row r="19">
          <cell r="E19" t="str">
            <v>1H302</v>
          </cell>
          <cell r="F19" t="str">
            <v>TiÕng ViÖt 3/2</v>
          </cell>
          <cell r="G19">
            <v>148</v>
          </cell>
          <cell r="H19" t="str">
            <v>17*24</v>
          </cell>
          <cell r="I19" t="str">
            <v>4</v>
          </cell>
          <cell r="J19" t="str">
            <v>4/1</v>
          </cell>
          <cell r="K19">
            <v>153</v>
          </cell>
          <cell r="L19">
            <v>0</v>
          </cell>
          <cell r="M19">
            <v>0</v>
          </cell>
          <cell r="N19" t="str">
            <v>x</v>
          </cell>
          <cell r="O19">
            <v>0</v>
          </cell>
          <cell r="P19">
            <v>1390000</v>
          </cell>
          <cell r="Q19">
            <v>53167500</v>
          </cell>
          <cell r="R19">
            <v>0</v>
          </cell>
          <cell r="S19">
            <v>5316750</v>
          </cell>
          <cell r="T19">
            <v>0</v>
          </cell>
          <cell r="U19">
            <v>0</v>
          </cell>
          <cell r="V19">
            <v>58484250</v>
          </cell>
        </row>
        <row r="20">
          <cell r="E20" t="str">
            <v>1H303</v>
          </cell>
          <cell r="F20" t="str">
            <v>To¸n 3</v>
          </cell>
          <cell r="G20">
            <v>180</v>
          </cell>
          <cell r="H20" t="str">
            <v>17*24</v>
          </cell>
          <cell r="I20" t="str">
            <v>2</v>
          </cell>
          <cell r="J20" t="str">
            <v>4/1</v>
          </cell>
          <cell r="K20">
            <v>169</v>
          </cell>
          <cell r="L20">
            <v>0</v>
          </cell>
          <cell r="M20">
            <v>0</v>
          </cell>
          <cell r="N20" t="str">
            <v>x</v>
          </cell>
          <cell r="O20">
            <v>0</v>
          </cell>
          <cell r="P20">
            <v>1390000</v>
          </cell>
          <cell r="Q20">
            <v>58727500</v>
          </cell>
          <cell r="R20">
            <v>0</v>
          </cell>
          <cell r="S20">
            <v>5872750</v>
          </cell>
          <cell r="T20">
            <v>0</v>
          </cell>
          <cell r="U20">
            <v>0</v>
          </cell>
          <cell r="V20">
            <v>64600250</v>
          </cell>
        </row>
        <row r="21">
          <cell r="E21" t="str">
            <v>1H304</v>
          </cell>
          <cell r="F21" t="str">
            <v>Tù nhiªn vµ X· héi 3</v>
          </cell>
          <cell r="G21">
            <v>132</v>
          </cell>
          <cell r="H21" t="str">
            <v>17*24</v>
          </cell>
          <cell r="I21" t="str">
            <v>4</v>
          </cell>
          <cell r="J21" t="str">
            <v>4/1</v>
          </cell>
          <cell r="K21">
            <v>70</v>
          </cell>
          <cell r="L21">
            <v>0</v>
          </cell>
          <cell r="M21">
            <v>0</v>
          </cell>
          <cell r="N21" t="str">
            <v>x</v>
          </cell>
          <cell r="O21">
            <v>0</v>
          </cell>
          <cell r="P21">
            <v>1390000</v>
          </cell>
          <cell r="Q21">
            <v>24325000</v>
          </cell>
          <cell r="R21">
            <v>0</v>
          </cell>
          <cell r="S21">
            <v>2432500</v>
          </cell>
          <cell r="T21">
            <v>0</v>
          </cell>
          <cell r="U21">
            <v>0</v>
          </cell>
          <cell r="V21">
            <v>26757500</v>
          </cell>
        </row>
        <row r="22">
          <cell r="E22" t="str">
            <v>1H312</v>
          </cell>
          <cell r="F22" t="str">
            <v>TËp viÕt 3/1</v>
          </cell>
          <cell r="G22">
            <v>44</v>
          </cell>
          <cell r="H22" t="str">
            <v>17*24</v>
          </cell>
          <cell r="I22" t="str">
            <v>2</v>
          </cell>
          <cell r="J22" t="str">
            <v>4/2</v>
          </cell>
          <cell r="K22">
            <v>73</v>
          </cell>
          <cell r="L22">
            <v>0</v>
          </cell>
          <cell r="M22">
            <v>0</v>
          </cell>
          <cell r="N22" t="str">
            <v>x</v>
          </cell>
          <cell r="O22">
            <v>0</v>
          </cell>
          <cell r="P22">
            <v>1390000</v>
          </cell>
          <cell r="Q22">
            <v>101470000</v>
          </cell>
          <cell r="R22">
            <v>0</v>
          </cell>
          <cell r="S22">
            <v>10147000</v>
          </cell>
          <cell r="T22">
            <v>0</v>
          </cell>
          <cell r="U22">
            <v>0</v>
          </cell>
          <cell r="V22">
            <v>111617000</v>
          </cell>
        </row>
        <row r="23">
          <cell r="E23" t="str">
            <v>1H313</v>
          </cell>
          <cell r="F23" t="str">
            <v>TËp viÕt 3/2</v>
          </cell>
          <cell r="G23">
            <v>44</v>
          </cell>
          <cell r="H23" t="str">
            <v>17*24</v>
          </cell>
          <cell r="I23" t="str">
            <v>2</v>
          </cell>
          <cell r="J23" t="str">
            <v>4/2</v>
          </cell>
          <cell r="K23">
            <v>70</v>
          </cell>
          <cell r="L23">
            <v>0</v>
          </cell>
          <cell r="M23">
            <v>0</v>
          </cell>
          <cell r="N23" t="str">
            <v>x</v>
          </cell>
          <cell r="O23">
            <v>0</v>
          </cell>
          <cell r="P23">
            <v>1390000</v>
          </cell>
          <cell r="Q23">
            <v>97300000</v>
          </cell>
          <cell r="R23">
            <v>0</v>
          </cell>
          <cell r="S23">
            <v>9730000</v>
          </cell>
          <cell r="T23">
            <v>0</v>
          </cell>
          <cell r="U23">
            <v>0</v>
          </cell>
          <cell r="V23">
            <v>107030000</v>
          </cell>
        </row>
        <row r="24">
          <cell r="E24" t="str">
            <v>1H401</v>
          </cell>
          <cell r="F24" t="str">
            <v>TiÕng ViÖt 4/1</v>
          </cell>
          <cell r="G24">
            <v>180</v>
          </cell>
          <cell r="H24" t="str">
            <v>17*24</v>
          </cell>
          <cell r="I24" t="str">
            <v>4</v>
          </cell>
          <cell r="J24" t="str">
            <v>4/1</v>
          </cell>
          <cell r="K24">
            <v>144</v>
          </cell>
          <cell r="L24">
            <v>0</v>
          </cell>
          <cell r="M24">
            <v>0</v>
          </cell>
          <cell r="N24" t="str">
            <v>x</v>
          </cell>
          <cell r="O24">
            <v>0</v>
          </cell>
          <cell r="P24">
            <v>1390000</v>
          </cell>
          <cell r="Q24">
            <v>50040000</v>
          </cell>
          <cell r="R24">
            <v>0</v>
          </cell>
          <cell r="S24">
            <v>5004000</v>
          </cell>
          <cell r="T24">
            <v>0</v>
          </cell>
          <cell r="U24">
            <v>0</v>
          </cell>
          <cell r="V24">
            <v>55044000</v>
          </cell>
        </row>
        <row r="25">
          <cell r="E25" t="str">
            <v>1H402</v>
          </cell>
          <cell r="F25" t="str">
            <v>TiÕng ViÖt 4/2</v>
          </cell>
          <cell r="G25">
            <v>172</v>
          </cell>
          <cell r="H25" t="str">
            <v>17*24</v>
          </cell>
          <cell r="I25" t="str">
            <v>4</v>
          </cell>
          <cell r="J25" t="str">
            <v>4/1</v>
          </cell>
          <cell r="K25">
            <v>136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1390000</v>
          </cell>
          <cell r="Q25">
            <v>47260000</v>
          </cell>
          <cell r="R25">
            <v>0</v>
          </cell>
          <cell r="S25">
            <v>4726000</v>
          </cell>
          <cell r="T25">
            <v>0</v>
          </cell>
          <cell r="U25">
            <v>0</v>
          </cell>
          <cell r="V25">
            <v>51986000</v>
          </cell>
        </row>
        <row r="26">
          <cell r="E26" t="str">
            <v>1H403</v>
          </cell>
          <cell r="F26" t="str">
            <v>To¸n 4</v>
          </cell>
          <cell r="G26">
            <v>184</v>
          </cell>
          <cell r="H26" t="str">
            <v>17*24</v>
          </cell>
          <cell r="I26" t="str">
            <v>2</v>
          </cell>
          <cell r="J26" t="str">
            <v>4/0</v>
          </cell>
          <cell r="K26">
            <v>175</v>
          </cell>
          <cell r="L26">
            <v>0</v>
          </cell>
          <cell r="M26">
            <v>0</v>
          </cell>
          <cell r="N26" t="str">
            <v>x</v>
          </cell>
          <cell r="O26">
            <v>0</v>
          </cell>
          <cell r="P26">
            <v>1390000</v>
          </cell>
          <cell r="Q26">
            <v>60812500</v>
          </cell>
          <cell r="R26">
            <v>0</v>
          </cell>
          <cell r="S26">
            <v>6081250</v>
          </cell>
          <cell r="T26">
            <v>0</v>
          </cell>
          <cell r="U26">
            <v>0</v>
          </cell>
          <cell r="V26">
            <v>66893750</v>
          </cell>
        </row>
        <row r="27">
          <cell r="E27" t="str">
            <v>1H404</v>
          </cell>
          <cell r="F27" t="str">
            <v>Khoa häc 4</v>
          </cell>
          <cell r="G27">
            <v>140</v>
          </cell>
          <cell r="H27" t="str">
            <v>17*24</v>
          </cell>
          <cell r="I27" t="str">
            <v>4</v>
          </cell>
          <cell r="J27" t="str">
            <v>4/1</v>
          </cell>
          <cell r="K27">
            <v>70</v>
          </cell>
          <cell r="L27">
            <v>0</v>
          </cell>
          <cell r="M27">
            <v>0</v>
          </cell>
          <cell r="N27" t="str">
            <v>x</v>
          </cell>
          <cell r="O27">
            <v>0</v>
          </cell>
          <cell r="P27">
            <v>1390000</v>
          </cell>
          <cell r="Q27">
            <v>24325000</v>
          </cell>
          <cell r="R27">
            <v>0</v>
          </cell>
          <cell r="S27">
            <v>2432500</v>
          </cell>
          <cell r="T27">
            <v>0</v>
          </cell>
          <cell r="U27">
            <v>0</v>
          </cell>
          <cell r="V27">
            <v>26757500</v>
          </cell>
        </row>
        <row r="28">
          <cell r="E28" t="str">
            <v>1H405</v>
          </cell>
          <cell r="F28" t="str">
            <v>LÞch sö vµ §Þa lÝ 4</v>
          </cell>
          <cell r="G28">
            <v>160</v>
          </cell>
          <cell r="H28" t="str">
            <v>17*24</v>
          </cell>
          <cell r="I28" t="str">
            <v>4</v>
          </cell>
          <cell r="J28" t="str">
            <v>4/0</v>
          </cell>
          <cell r="K28">
            <v>70</v>
          </cell>
          <cell r="L28">
            <v>0</v>
          </cell>
          <cell r="M28">
            <v>0</v>
          </cell>
          <cell r="N28" t="str">
            <v>x</v>
          </cell>
          <cell r="O28">
            <v>0</v>
          </cell>
          <cell r="P28">
            <v>1390000</v>
          </cell>
          <cell r="Q28">
            <v>24325000</v>
          </cell>
          <cell r="R28">
            <v>0</v>
          </cell>
          <cell r="S28">
            <v>2432500</v>
          </cell>
          <cell r="T28">
            <v>0</v>
          </cell>
          <cell r="U28">
            <v>0</v>
          </cell>
          <cell r="V28">
            <v>26757500</v>
          </cell>
        </row>
        <row r="29">
          <cell r="E29" t="str">
            <v>1H406</v>
          </cell>
          <cell r="F29" t="str">
            <v>¢m nh¹c 4</v>
          </cell>
          <cell r="G29">
            <v>56</v>
          </cell>
          <cell r="H29" t="str">
            <v>17*24</v>
          </cell>
          <cell r="I29" t="str">
            <v>2</v>
          </cell>
          <cell r="J29" t="str">
            <v>4/0</v>
          </cell>
          <cell r="K29">
            <v>35</v>
          </cell>
          <cell r="L29">
            <v>0</v>
          </cell>
          <cell r="M29">
            <v>0</v>
          </cell>
          <cell r="N29" t="str">
            <v>x</v>
          </cell>
          <cell r="O29">
            <v>0</v>
          </cell>
          <cell r="P29">
            <v>1390000</v>
          </cell>
          <cell r="Q29">
            <v>12162500</v>
          </cell>
          <cell r="R29">
            <v>0</v>
          </cell>
          <cell r="S29">
            <v>1216250</v>
          </cell>
          <cell r="T29">
            <v>0</v>
          </cell>
          <cell r="U29">
            <v>0</v>
          </cell>
          <cell r="V29">
            <v>13378750</v>
          </cell>
        </row>
        <row r="30">
          <cell r="E30" t="str">
            <v>1H407</v>
          </cell>
          <cell r="F30" t="str">
            <v>MÜ thuËt 4</v>
          </cell>
          <cell r="G30">
            <v>84</v>
          </cell>
          <cell r="H30" t="str">
            <v>17*24</v>
          </cell>
          <cell r="I30" t="str">
            <v>4</v>
          </cell>
          <cell r="J30" t="str">
            <v>4/1</v>
          </cell>
          <cell r="K30">
            <v>35</v>
          </cell>
          <cell r="L30">
            <v>0</v>
          </cell>
          <cell r="M30">
            <v>0</v>
          </cell>
          <cell r="N30" t="str">
            <v>x</v>
          </cell>
          <cell r="O30">
            <v>0</v>
          </cell>
          <cell r="P30">
            <v>1390000</v>
          </cell>
          <cell r="Q30">
            <v>12162500</v>
          </cell>
          <cell r="R30">
            <v>0</v>
          </cell>
          <cell r="S30">
            <v>1216250</v>
          </cell>
          <cell r="T30">
            <v>0</v>
          </cell>
          <cell r="U30">
            <v>0</v>
          </cell>
          <cell r="V30">
            <v>13378750</v>
          </cell>
        </row>
        <row r="31">
          <cell r="E31" t="str">
            <v>1H408</v>
          </cell>
          <cell r="F31" t="str">
            <v>§¹o ®øc 4</v>
          </cell>
          <cell r="G31">
            <v>44</v>
          </cell>
          <cell r="H31" t="str">
            <v>17*24</v>
          </cell>
          <cell r="I31" t="str">
            <v>4</v>
          </cell>
          <cell r="J31" t="str">
            <v>4/1</v>
          </cell>
          <cell r="K31">
            <v>35</v>
          </cell>
          <cell r="L31">
            <v>0</v>
          </cell>
          <cell r="M31">
            <v>0</v>
          </cell>
          <cell r="N31" t="str">
            <v>x</v>
          </cell>
          <cell r="O31">
            <v>0</v>
          </cell>
          <cell r="P31">
            <v>1390000</v>
          </cell>
          <cell r="Q31">
            <v>12162500</v>
          </cell>
          <cell r="R31">
            <v>0</v>
          </cell>
          <cell r="S31">
            <v>1216250</v>
          </cell>
          <cell r="T31">
            <v>0</v>
          </cell>
          <cell r="U31">
            <v>0</v>
          </cell>
          <cell r="V31">
            <v>13378750</v>
          </cell>
        </row>
        <row r="32">
          <cell r="E32" t="str">
            <v>1H409</v>
          </cell>
          <cell r="F32" t="str">
            <v>KÜ thuËt 4</v>
          </cell>
          <cell r="G32">
            <v>64</v>
          </cell>
          <cell r="H32" t="str">
            <v>17*24</v>
          </cell>
          <cell r="I32" t="str">
            <v>4</v>
          </cell>
          <cell r="J32" t="str">
            <v>4/0</v>
          </cell>
          <cell r="K32">
            <v>35</v>
          </cell>
          <cell r="L32">
            <v>0</v>
          </cell>
          <cell r="M32">
            <v>0</v>
          </cell>
          <cell r="N32" t="str">
            <v>x</v>
          </cell>
          <cell r="O32">
            <v>0</v>
          </cell>
          <cell r="P32">
            <v>1390000</v>
          </cell>
          <cell r="Q32">
            <v>12162500</v>
          </cell>
          <cell r="R32">
            <v>0</v>
          </cell>
          <cell r="S32">
            <v>1216250</v>
          </cell>
          <cell r="T32">
            <v>0</v>
          </cell>
          <cell r="U32">
            <v>0</v>
          </cell>
          <cell r="V32">
            <v>13378750</v>
          </cell>
        </row>
        <row r="33">
          <cell r="E33" t="str">
            <v>1H501</v>
          </cell>
          <cell r="F33" t="str">
            <v>TiÕng ViÖt 5/1</v>
          </cell>
          <cell r="G33">
            <v>180</v>
          </cell>
          <cell r="H33" t="str">
            <v>17*24</v>
          </cell>
          <cell r="I33" t="str">
            <v>4</v>
          </cell>
          <cell r="J33" t="str">
            <v>4/1</v>
          </cell>
          <cell r="K33">
            <v>144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1390000</v>
          </cell>
          <cell r="Q33">
            <v>50040000</v>
          </cell>
          <cell r="R33">
            <v>0</v>
          </cell>
          <cell r="S33">
            <v>5004000</v>
          </cell>
          <cell r="T33">
            <v>0</v>
          </cell>
          <cell r="U33">
            <v>0</v>
          </cell>
          <cell r="V33">
            <v>55044000</v>
          </cell>
        </row>
        <row r="34">
          <cell r="E34" t="str">
            <v>1H502</v>
          </cell>
          <cell r="F34" t="str">
            <v>TiÕng ViÖt 5/2</v>
          </cell>
          <cell r="G34">
            <v>172</v>
          </cell>
          <cell r="H34" t="str">
            <v>17*24</v>
          </cell>
          <cell r="I34" t="str">
            <v>4</v>
          </cell>
          <cell r="J34" t="str">
            <v>4/1</v>
          </cell>
          <cell r="K34">
            <v>136</v>
          </cell>
          <cell r="L34">
            <v>0</v>
          </cell>
          <cell r="M34">
            <v>0</v>
          </cell>
          <cell r="N34" t="str">
            <v>x</v>
          </cell>
          <cell r="O34">
            <v>0</v>
          </cell>
          <cell r="P34">
            <v>1390000</v>
          </cell>
          <cell r="Q34">
            <v>47260000</v>
          </cell>
          <cell r="R34">
            <v>0</v>
          </cell>
          <cell r="S34">
            <v>4726000</v>
          </cell>
          <cell r="T34">
            <v>0</v>
          </cell>
          <cell r="U34">
            <v>0</v>
          </cell>
          <cell r="V34">
            <v>51986000</v>
          </cell>
        </row>
        <row r="35">
          <cell r="E35" t="str">
            <v>1H503</v>
          </cell>
          <cell r="F35" t="str">
            <v>To¸n 5</v>
          </cell>
          <cell r="G35">
            <v>184</v>
          </cell>
          <cell r="H35" t="str">
            <v>17*24</v>
          </cell>
          <cell r="I35" t="str">
            <v>2</v>
          </cell>
          <cell r="J35" t="str">
            <v>4/0</v>
          </cell>
          <cell r="K35">
            <v>175</v>
          </cell>
          <cell r="L35">
            <v>0</v>
          </cell>
          <cell r="M35">
            <v>0</v>
          </cell>
          <cell r="N35" t="str">
            <v>x</v>
          </cell>
          <cell r="O35">
            <v>0</v>
          </cell>
          <cell r="P35">
            <v>1390000</v>
          </cell>
          <cell r="Q35">
            <v>60812500</v>
          </cell>
          <cell r="R35">
            <v>0</v>
          </cell>
          <cell r="S35">
            <v>6081250</v>
          </cell>
          <cell r="T35">
            <v>0</v>
          </cell>
          <cell r="U35">
            <v>0</v>
          </cell>
          <cell r="V35">
            <v>66893750</v>
          </cell>
        </row>
        <row r="36">
          <cell r="E36" t="str">
            <v>1H504</v>
          </cell>
          <cell r="F36" t="str">
            <v>Khoa häc 5</v>
          </cell>
          <cell r="G36">
            <v>148</v>
          </cell>
          <cell r="H36" t="str">
            <v>17*24</v>
          </cell>
          <cell r="I36" t="str">
            <v>4</v>
          </cell>
          <cell r="J36" t="str">
            <v>4/1</v>
          </cell>
          <cell r="K36">
            <v>70</v>
          </cell>
          <cell r="L36">
            <v>0</v>
          </cell>
          <cell r="M36">
            <v>0</v>
          </cell>
          <cell r="N36" t="str">
            <v>x</v>
          </cell>
          <cell r="O36">
            <v>0</v>
          </cell>
          <cell r="P36">
            <v>1390000</v>
          </cell>
          <cell r="Q36">
            <v>24325000</v>
          </cell>
          <cell r="R36">
            <v>0</v>
          </cell>
          <cell r="S36">
            <v>2432500</v>
          </cell>
          <cell r="T36">
            <v>0</v>
          </cell>
          <cell r="U36">
            <v>0</v>
          </cell>
          <cell r="V36">
            <v>26757500</v>
          </cell>
        </row>
        <row r="37">
          <cell r="E37" t="str">
            <v>1H505</v>
          </cell>
          <cell r="F37" t="str">
            <v>LÞch sö vµ §Þa lÝ 5</v>
          </cell>
          <cell r="G37">
            <v>132</v>
          </cell>
          <cell r="H37" t="str">
            <v>17*24</v>
          </cell>
          <cell r="I37" t="str">
            <v>4</v>
          </cell>
          <cell r="J37" t="str">
            <v>4/1</v>
          </cell>
          <cell r="K37">
            <v>70</v>
          </cell>
          <cell r="L37">
            <v>0</v>
          </cell>
          <cell r="M37">
            <v>0</v>
          </cell>
          <cell r="N37" t="str">
            <v>x</v>
          </cell>
          <cell r="O37">
            <v>0</v>
          </cell>
          <cell r="P37">
            <v>1390000</v>
          </cell>
          <cell r="Q37">
            <v>24325000</v>
          </cell>
          <cell r="R37">
            <v>0</v>
          </cell>
          <cell r="S37">
            <v>2432500</v>
          </cell>
          <cell r="T37">
            <v>0</v>
          </cell>
          <cell r="U37">
            <v>0</v>
          </cell>
          <cell r="V37">
            <v>26757500</v>
          </cell>
        </row>
        <row r="38">
          <cell r="E38" t="str">
            <v>1H506</v>
          </cell>
          <cell r="F38" t="str">
            <v>¢m nh¹c 5</v>
          </cell>
          <cell r="G38">
            <v>64</v>
          </cell>
          <cell r="H38" t="str">
            <v>17*24</v>
          </cell>
          <cell r="I38" t="str">
            <v>2</v>
          </cell>
          <cell r="J38" t="str">
            <v>4/0</v>
          </cell>
          <cell r="K38">
            <v>35</v>
          </cell>
          <cell r="L38">
            <v>0</v>
          </cell>
          <cell r="M38">
            <v>0</v>
          </cell>
          <cell r="N38" t="str">
            <v>x</v>
          </cell>
          <cell r="O38">
            <v>0</v>
          </cell>
          <cell r="P38">
            <v>1390000</v>
          </cell>
          <cell r="Q38">
            <v>12162500</v>
          </cell>
          <cell r="R38">
            <v>0</v>
          </cell>
          <cell r="S38">
            <v>1216250</v>
          </cell>
          <cell r="T38">
            <v>0</v>
          </cell>
          <cell r="U38">
            <v>0</v>
          </cell>
          <cell r="V38">
            <v>13378750</v>
          </cell>
        </row>
        <row r="39">
          <cell r="E39" t="str">
            <v>1H507</v>
          </cell>
          <cell r="F39" t="str">
            <v>MÜ ThuËt 5</v>
          </cell>
          <cell r="G39">
            <v>108</v>
          </cell>
          <cell r="H39" t="str">
            <v>17*24</v>
          </cell>
          <cell r="I39" t="str">
            <v>4</v>
          </cell>
          <cell r="J39" t="str">
            <v>4/1</v>
          </cell>
          <cell r="K39">
            <v>35</v>
          </cell>
          <cell r="L39">
            <v>0</v>
          </cell>
          <cell r="M39">
            <v>0</v>
          </cell>
          <cell r="N39" t="str">
            <v>x</v>
          </cell>
          <cell r="O39">
            <v>0</v>
          </cell>
          <cell r="P39">
            <v>1390000</v>
          </cell>
          <cell r="Q39">
            <v>12162500</v>
          </cell>
          <cell r="R39">
            <v>0</v>
          </cell>
          <cell r="S39">
            <v>1216250</v>
          </cell>
          <cell r="T39">
            <v>0</v>
          </cell>
          <cell r="U39">
            <v>0</v>
          </cell>
          <cell r="V39">
            <v>13378750</v>
          </cell>
        </row>
        <row r="40">
          <cell r="E40" t="str">
            <v>1H508</v>
          </cell>
          <cell r="F40" t="str">
            <v>§¹o ®øc 5</v>
          </cell>
          <cell r="G40">
            <v>44</v>
          </cell>
          <cell r="H40" t="str">
            <v>17*24</v>
          </cell>
          <cell r="I40" t="str">
            <v>4</v>
          </cell>
          <cell r="J40" t="str">
            <v>4/1</v>
          </cell>
          <cell r="K40">
            <v>35</v>
          </cell>
          <cell r="L40">
            <v>0</v>
          </cell>
          <cell r="M40">
            <v>0</v>
          </cell>
          <cell r="N40" t="str">
            <v>x</v>
          </cell>
          <cell r="O40">
            <v>0</v>
          </cell>
          <cell r="P40">
            <v>1390000</v>
          </cell>
          <cell r="Q40">
            <v>12162500</v>
          </cell>
          <cell r="R40">
            <v>0</v>
          </cell>
          <cell r="S40">
            <v>1216250</v>
          </cell>
          <cell r="T40">
            <v>0</v>
          </cell>
          <cell r="U40">
            <v>0</v>
          </cell>
          <cell r="V40">
            <v>13378750</v>
          </cell>
        </row>
        <row r="41">
          <cell r="E41" t="str">
            <v>1H509</v>
          </cell>
          <cell r="F41" t="str">
            <v>KÜ thuËt 5</v>
          </cell>
          <cell r="G41">
            <v>64</v>
          </cell>
          <cell r="H41" t="str">
            <v>17*24</v>
          </cell>
          <cell r="I41" t="str">
            <v>4</v>
          </cell>
          <cell r="J41" t="str">
            <v>4/0</v>
          </cell>
          <cell r="K41">
            <v>35</v>
          </cell>
          <cell r="L41">
            <v>0</v>
          </cell>
          <cell r="M41">
            <v>0</v>
          </cell>
          <cell r="N41" t="str">
            <v>x</v>
          </cell>
          <cell r="O41">
            <v>0</v>
          </cell>
          <cell r="P41">
            <v>1390000</v>
          </cell>
          <cell r="Q41">
            <v>12162500</v>
          </cell>
          <cell r="R41">
            <v>0</v>
          </cell>
          <cell r="S41">
            <v>1216250</v>
          </cell>
          <cell r="T41">
            <v>0</v>
          </cell>
          <cell r="U41">
            <v>0</v>
          </cell>
          <cell r="V41">
            <v>13378750</v>
          </cell>
        </row>
        <row r="42">
          <cell r="E42" t="str">
            <v>2H601</v>
          </cell>
          <cell r="F42" t="str">
            <v>To¸n 6/1</v>
          </cell>
          <cell r="G42">
            <v>128</v>
          </cell>
          <cell r="H42" t="str">
            <v>17*24</v>
          </cell>
          <cell r="I42" t="str">
            <v>1</v>
          </cell>
          <cell r="J42" t="str">
            <v>4/1</v>
          </cell>
          <cell r="K42">
            <v>82</v>
          </cell>
          <cell r="L42">
            <v>0</v>
          </cell>
          <cell r="M42" t="str">
            <v>x</v>
          </cell>
          <cell r="N42" t="str">
            <v>x</v>
          </cell>
          <cell r="O42">
            <v>0</v>
          </cell>
          <cell r="P42">
            <v>1390000</v>
          </cell>
          <cell r="Q42">
            <v>28495000</v>
          </cell>
          <cell r="R42">
            <v>1424750</v>
          </cell>
          <cell r="S42">
            <v>2849500</v>
          </cell>
          <cell r="T42">
            <v>0</v>
          </cell>
          <cell r="U42">
            <v>0</v>
          </cell>
          <cell r="V42">
            <v>32769250</v>
          </cell>
        </row>
        <row r="43">
          <cell r="E43" t="str">
            <v>2H602</v>
          </cell>
          <cell r="F43" t="str">
            <v>To¸n 6/2</v>
          </cell>
          <cell r="G43">
            <v>96</v>
          </cell>
          <cell r="H43" t="str">
            <v>17*24</v>
          </cell>
          <cell r="I43" t="str">
            <v>1</v>
          </cell>
          <cell r="J43" t="str">
            <v>4/1</v>
          </cell>
          <cell r="K43">
            <v>58</v>
          </cell>
          <cell r="L43">
            <v>0</v>
          </cell>
          <cell r="M43" t="str">
            <v>x</v>
          </cell>
          <cell r="N43" t="str">
            <v>x</v>
          </cell>
          <cell r="O43">
            <v>0</v>
          </cell>
          <cell r="P43">
            <v>1390000</v>
          </cell>
          <cell r="Q43">
            <v>20155000</v>
          </cell>
          <cell r="R43">
            <v>1007750</v>
          </cell>
          <cell r="S43">
            <v>2015500</v>
          </cell>
          <cell r="T43">
            <v>0</v>
          </cell>
          <cell r="U43">
            <v>0</v>
          </cell>
          <cell r="V43">
            <v>23178250</v>
          </cell>
        </row>
        <row r="44">
          <cell r="E44" t="str">
            <v>2H605</v>
          </cell>
          <cell r="F44" t="str">
            <v>VËt lÝ 6</v>
          </cell>
          <cell r="G44">
            <v>92</v>
          </cell>
          <cell r="H44" t="str">
            <v>17*24</v>
          </cell>
          <cell r="I44" t="str">
            <v>2</v>
          </cell>
          <cell r="J44" t="str">
            <v>4/1</v>
          </cell>
          <cell r="K44">
            <v>35</v>
          </cell>
          <cell r="L44">
            <v>20</v>
          </cell>
          <cell r="M44" t="str">
            <v>x</v>
          </cell>
          <cell r="N44" t="str">
            <v>x</v>
          </cell>
          <cell r="O44">
            <v>0</v>
          </cell>
          <cell r="P44">
            <v>1390000</v>
          </cell>
          <cell r="Q44">
            <v>12162500</v>
          </cell>
          <cell r="R44">
            <v>608125</v>
          </cell>
          <cell r="S44">
            <v>1216250</v>
          </cell>
          <cell r="T44">
            <v>0</v>
          </cell>
          <cell r="U44">
            <v>0</v>
          </cell>
          <cell r="V44">
            <v>13986875</v>
          </cell>
        </row>
        <row r="45">
          <cell r="E45" t="str">
            <v>2H607</v>
          </cell>
          <cell r="F45" t="str">
            <v>C«ng nghÖ 6</v>
          </cell>
          <cell r="G45">
            <v>136</v>
          </cell>
          <cell r="H45" t="str">
            <v>17*24</v>
          </cell>
          <cell r="I45" t="str">
            <v>4</v>
          </cell>
          <cell r="J45" t="str">
            <v>4/1</v>
          </cell>
          <cell r="K45">
            <v>70</v>
          </cell>
          <cell r="L45">
            <v>0</v>
          </cell>
          <cell r="M45" t="str">
            <v>x</v>
          </cell>
          <cell r="N45" t="str">
            <v>x</v>
          </cell>
          <cell r="O45">
            <v>0</v>
          </cell>
          <cell r="P45">
            <v>1390000</v>
          </cell>
          <cell r="Q45">
            <v>24325000</v>
          </cell>
          <cell r="R45">
            <v>1216250</v>
          </cell>
          <cell r="S45">
            <v>2432500</v>
          </cell>
          <cell r="T45">
            <v>0</v>
          </cell>
          <cell r="U45">
            <v>0</v>
          </cell>
          <cell r="V45">
            <v>27973750</v>
          </cell>
        </row>
        <row r="46">
          <cell r="E46" t="str">
            <v>2H608</v>
          </cell>
          <cell r="F46" t="str">
            <v>Ng÷ v¨n 6/1</v>
          </cell>
          <cell r="G46">
            <v>176</v>
          </cell>
          <cell r="H46" t="str">
            <v>17*24</v>
          </cell>
          <cell r="I46" t="str">
            <v>1</v>
          </cell>
          <cell r="J46" t="str">
            <v>4/0</v>
          </cell>
          <cell r="K46">
            <v>68</v>
          </cell>
          <cell r="L46">
            <v>2</v>
          </cell>
          <cell r="M46" t="str">
            <v>x</v>
          </cell>
          <cell r="N46" t="str">
            <v>x</v>
          </cell>
          <cell r="O46">
            <v>0</v>
          </cell>
          <cell r="P46">
            <v>1390000</v>
          </cell>
          <cell r="Q46">
            <v>23630000</v>
          </cell>
          <cell r="R46">
            <v>1181500</v>
          </cell>
          <cell r="S46">
            <v>2363000</v>
          </cell>
          <cell r="T46">
            <v>0</v>
          </cell>
          <cell r="U46">
            <v>0</v>
          </cell>
          <cell r="V46">
            <v>27174500</v>
          </cell>
        </row>
        <row r="47">
          <cell r="E47" t="str">
            <v>2H609</v>
          </cell>
          <cell r="F47" t="str">
            <v>Ng÷ v¨n 6/2</v>
          </cell>
          <cell r="G47">
            <v>180</v>
          </cell>
          <cell r="H47" t="str">
            <v>17*24</v>
          </cell>
          <cell r="I47" t="str">
            <v>1</v>
          </cell>
          <cell r="J47" t="str">
            <v>4/0</v>
          </cell>
          <cell r="K47">
            <v>68</v>
          </cell>
          <cell r="L47">
            <v>7</v>
          </cell>
          <cell r="M47" t="str">
            <v>x</v>
          </cell>
          <cell r="N47" t="str">
            <v>x</v>
          </cell>
          <cell r="O47">
            <v>0</v>
          </cell>
          <cell r="P47">
            <v>1390000</v>
          </cell>
          <cell r="Q47">
            <v>23630000</v>
          </cell>
          <cell r="R47">
            <v>1181500</v>
          </cell>
          <cell r="S47">
            <v>2363000</v>
          </cell>
          <cell r="T47">
            <v>0</v>
          </cell>
          <cell r="U47">
            <v>0</v>
          </cell>
          <cell r="V47">
            <v>27174500</v>
          </cell>
        </row>
        <row r="48">
          <cell r="E48" t="str">
            <v>2H612</v>
          </cell>
          <cell r="F48" t="str">
            <v>LÞch sö 6</v>
          </cell>
          <cell r="G48">
            <v>80</v>
          </cell>
          <cell r="H48" t="str">
            <v>17*24</v>
          </cell>
          <cell r="I48" t="str">
            <v>2</v>
          </cell>
          <cell r="J48" t="str">
            <v>4/1</v>
          </cell>
          <cell r="K48">
            <v>35</v>
          </cell>
          <cell r="L48">
            <v>0</v>
          </cell>
          <cell r="M48" t="str">
            <v>x</v>
          </cell>
          <cell r="N48" t="str">
            <v>x</v>
          </cell>
          <cell r="O48">
            <v>0</v>
          </cell>
          <cell r="P48">
            <v>1390000</v>
          </cell>
          <cell r="Q48">
            <v>12162500</v>
          </cell>
          <cell r="R48">
            <v>608125</v>
          </cell>
          <cell r="S48">
            <v>1216250</v>
          </cell>
          <cell r="T48">
            <v>0</v>
          </cell>
          <cell r="U48">
            <v>0</v>
          </cell>
          <cell r="V48">
            <v>13986875</v>
          </cell>
        </row>
        <row r="49">
          <cell r="E49" t="str">
            <v>2H613</v>
          </cell>
          <cell r="F49" t="str">
            <v>§Þa lÝ 6</v>
          </cell>
          <cell r="G49">
            <v>84</v>
          </cell>
          <cell r="H49" t="str">
            <v>17*24</v>
          </cell>
          <cell r="I49" t="str">
            <v>4</v>
          </cell>
          <cell r="J49" t="str">
            <v>4/1</v>
          </cell>
          <cell r="K49">
            <v>35</v>
          </cell>
          <cell r="L49">
            <v>0</v>
          </cell>
          <cell r="M49">
            <v>0</v>
          </cell>
          <cell r="N49">
            <v>0</v>
          </cell>
          <cell r="O49" t="str">
            <v>x</v>
          </cell>
          <cell r="P49">
            <v>1390000</v>
          </cell>
          <cell r="Q49">
            <v>12162500</v>
          </cell>
          <cell r="R49">
            <v>0</v>
          </cell>
          <cell r="S49">
            <v>0</v>
          </cell>
          <cell r="T49">
            <v>1824375</v>
          </cell>
          <cell r="U49">
            <v>0</v>
          </cell>
          <cell r="V49">
            <v>13986875</v>
          </cell>
        </row>
        <row r="50">
          <cell r="E50" t="str">
            <v>2H614</v>
          </cell>
          <cell r="F50" t="str">
            <v>Gi¸o dôc c«ng d©n 6</v>
          </cell>
          <cell r="G50">
            <v>48</v>
          </cell>
          <cell r="H50" t="str">
            <v>17*24</v>
          </cell>
          <cell r="I50" t="str">
            <v>1</v>
          </cell>
          <cell r="J50" t="str">
            <v>4/0</v>
          </cell>
          <cell r="K50">
            <v>35</v>
          </cell>
          <cell r="L50">
            <v>0</v>
          </cell>
          <cell r="M50" t="str">
            <v>x</v>
          </cell>
          <cell r="N50" t="str">
            <v>x</v>
          </cell>
          <cell r="O50">
            <v>0</v>
          </cell>
          <cell r="P50">
            <v>1390000</v>
          </cell>
          <cell r="Q50">
            <v>12162500</v>
          </cell>
          <cell r="R50">
            <v>608125</v>
          </cell>
          <cell r="S50">
            <v>1216250</v>
          </cell>
          <cell r="T50">
            <v>0</v>
          </cell>
          <cell r="U50">
            <v>0</v>
          </cell>
          <cell r="V50">
            <v>13986875</v>
          </cell>
        </row>
        <row r="51">
          <cell r="E51" t="str">
            <v>2H615</v>
          </cell>
          <cell r="F51" t="str">
            <v>¢m nh¹c vµ MÜ thuËt 6</v>
          </cell>
          <cell r="G51">
            <v>160</v>
          </cell>
          <cell r="H51" t="str">
            <v>17*24</v>
          </cell>
          <cell r="I51" t="str">
            <v>4</v>
          </cell>
          <cell r="J51" t="str">
            <v>4/1</v>
          </cell>
          <cell r="K51">
            <v>35</v>
          </cell>
          <cell r="L51">
            <v>0</v>
          </cell>
          <cell r="M51" t="str">
            <v>x</v>
          </cell>
          <cell r="N51" t="str">
            <v>x</v>
          </cell>
          <cell r="O51">
            <v>0</v>
          </cell>
          <cell r="P51">
            <v>1390000</v>
          </cell>
          <cell r="Q51">
            <v>12162500</v>
          </cell>
          <cell r="R51">
            <v>608125</v>
          </cell>
          <cell r="S51">
            <v>1216250</v>
          </cell>
          <cell r="T51">
            <v>0</v>
          </cell>
          <cell r="U51">
            <v>0</v>
          </cell>
          <cell r="V51">
            <v>13986875</v>
          </cell>
        </row>
        <row r="52">
          <cell r="E52" t="str">
            <v>2H616</v>
          </cell>
          <cell r="F52" t="str">
            <v>TiÕng Nga 6</v>
          </cell>
          <cell r="G52">
            <v>208</v>
          </cell>
          <cell r="H52" t="str">
            <v>17*24</v>
          </cell>
          <cell r="I52" t="str">
            <v>1</v>
          </cell>
          <cell r="J52" t="str">
            <v>4/0</v>
          </cell>
          <cell r="K52">
            <v>105</v>
          </cell>
          <cell r="L52">
            <v>0</v>
          </cell>
          <cell r="M52" t="str">
            <v>x</v>
          </cell>
          <cell r="N52" t="str">
            <v>x</v>
          </cell>
          <cell r="O52">
            <v>0</v>
          </cell>
          <cell r="P52">
            <v>1390000</v>
          </cell>
          <cell r="Q52">
            <v>36487500</v>
          </cell>
          <cell r="R52">
            <v>1824375</v>
          </cell>
          <cell r="S52">
            <v>3648750</v>
          </cell>
          <cell r="T52">
            <v>0</v>
          </cell>
          <cell r="U52">
            <v>0</v>
          </cell>
          <cell r="V52">
            <v>41960625</v>
          </cell>
        </row>
        <row r="53">
          <cell r="E53" t="str">
            <v>2H617</v>
          </cell>
          <cell r="F53" t="str">
            <v>TiÕng Anh 6</v>
          </cell>
          <cell r="G53">
            <v>196</v>
          </cell>
          <cell r="H53" t="str">
            <v>17*24</v>
          </cell>
          <cell r="I53" t="str">
            <v>4</v>
          </cell>
          <cell r="J53" t="str">
            <v>4/1</v>
          </cell>
          <cell r="K53">
            <v>105</v>
          </cell>
          <cell r="L53">
            <v>0</v>
          </cell>
          <cell r="M53">
            <v>0</v>
          </cell>
          <cell r="N53">
            <v>0</v>
          </cell>
          <cell r="O53" t="str">
            <v>x</v>
          </cell>
          <cell r="P53">
            <v>1390000</v>
          </cell>
          <cell r="Q53">
            <v>36487500</v>
          </cell>
          <cell r="R53">
            <v>0</v>
          </cell>
          <cell r="S53">
            <v>0</v>
          </cell>
          <cell r="T53">
            <v>5473125</v>
          </cell>
          <cell r="U53">
            <v>0</v>
          </cell>
          <cell r="V53">
            <v>41960625</v>
          </cell>
        </row>
        <row r="54">
          <cell r="E54" t="str">
            <v>2H619</v>
          </cell>
          <cell r="F54" t="str">
            <v>TiÕng Ph¸p 6</v>
          </cell>
          <cell r="G54">
            <v>128</v>
          </cell>
          <cell r="H54" t="str">
            <v>17*24</v>
          </cell>
          <cell r="I54" t="str">
            <v>2</v>
          </cell>
          <cell r="J54" t="str">
            <v>4/0</v>
          </cell>
          <cell r="K54">
            <v>105</v>
          </cell>
          <cell r="L54">
            <v>0</v>
          </cell>
          <cell r="M54">
            <v>0</v>
          </cell>
          <cell r="N54">
            <v>0</v>
          </cell>
          <cell r="O54" t="str">
            <v>x</v>
          </cell>
          <cell r="P54">
            <v>1390000</v>
          </cell>
          <cell r="Q54">
            <v>36487500</v>
          </cell>
          <cell r="R54">
            <v>0</v>
          </cell>
          <cell r="S54">
            <v>0</v>
          </cell>
          <cell r="T54">
            <v>5473125</v>
          </cell>
          <cell r="U54">
            <v>0</v>
          </cell>
          <cell r="V54">
            <v>41960625</v>
          </cell>
        </row>
        <row r="55">
          <cell r="E55" t="str">
            <v>2H620</v>
          </cell>
          <cell r="F55" t="str">
            <v>Sinh häc 6</v>
          </cell>
          <cell r="G55">
            <v>176</v>
          </cell>
          <cell r="H55" t="str">
            <v>17*24</v>
          </cell>
          <cell r="I55" t="str">
            <v>4</v>
          </cell>
          <cell r="J55" t="str">
            <v>4/1</v>
          </cell>
          <cell r="K55">
            <v>60</v>
          </cell>
          <cell r="L55">
            <v>0</v>
          </cell>
          <cell r="M55" t="str">
            <v>x</v>
          </cell>
          <cell r="N55" t="str">
            <v>x</v>
          </cell>
          <cell r="O55">
            <v>0</v>
          </cell>
          <cell r="P55">
            <v>1390000</v>
          </cell>
          <cell r="Q55">
            <v>20850000</v>
          </cell>
          <cell r="R55">
            <v>1042500</v>
          </cell>
          <cell r="S55">
            <v>2085000</v>
          </cell>
          <cell r="T55">
            <v>0</v>
          </cell>
          <cell r="U55">
            <v>0</v>
          </cell>
          <cell r="V55">
            <v>23977500</v>
          </cell>
        </row>
        <row r="56">
          <cell r="E56" t="str">
            <v>2H621</v>
          </cell>
          <cell r="F56" t="str">
            <v>TiÕng Trung Quèc 6</v>
          </cell>
          <cell r="G56">
            <v>132</v>
          </cell>
          <cell r="H56" t="str">
            <v>17*24</v>
          </cell>
          <cell r="I56" t="str">
            <v>1</v>
          </cell>
          <cell r="J56" t="str">
            <v>4/0</v>
          </cell>
          <cell r="K56">
            <v>105</v>
          </cell>
          <cell r="L56">
            <v>14</v>
          </cell>
          <cell r="M56" t="str">
            <v>x</v>
          </cell>
          <cell r="N56" t="str">
            <v>x</v>
          </cell>
          <cell r="O56">
            <v>0</v>
          </cell>
          <cell r="P56">
            <v>1390000</v>
          </cell>
          <cell r="Q56">
            <v>36487500</v>
          </cell>
          <cell r="R56">
            <v>1824375</v>
          </cell>
          <cell r="S56">
            <v>3648750</v>
          </cell>
          <cell r="T56">
            <v>0</v>
          </cell>
          <cell r="U56">
            <v>0</v>
          </cell>
          <cell r="V56">
            <v>41960625</v>
          </cell>
        </row>
        <row r="57">
          <cell r="E57" t="str">
            <v>2H622</v>
          </cell>
          <cell r="F57" t="str">
            <v>TiÕng NhËt 6</v>
          </cell>
          <cell r="G57">
            <v>176</v>
          </cell>
          <cell r="H57" t="str">
            <v>17*24</v>
          </cell>
          <cell r="I57" t="str">
            <v>2</v>
          </cell>
          <cell r="J57" t="str">
            <v>4/0</v>
          </cell>
          <cell r="K57">
            <v>105</v>
          </cell>
          <cell r="L57">
            <v>0</v>
          </cell>
          <cell r="M57">
            <v>0</v>
          </cell>
          <cell r="N57" t="str">
            <v>x</v>
          </cell>
          <cell r="O57">
            <v>0</v>
          </cell>
          <cell r="P57">
            <v>1390000</v>
          </cell>
          <cell r="Q57">
            <v>36487500</v>
          </cell>
          <cell r="R57">
            <v>0</v>
          </cell>
          <cell r="S57">
            <v>3648750</v>
          </cell>
          <cell r="T57">
            <v>0</v>
          </cell>
          <cell r="U57">
            <v>0</v>
          </cell>
          <cell r="V57">
            <v>40136250</v>
          </cell>
        </row>
        <row r="58">
          <cell r="E58" t="str">
            <v>2H701</v>
          </cell>
          <cell r="F58" t="str">
            <v>To¸n 7/1</v>
          </cell>
          <cell r="G58">
            <v>144</v>
          </cell>
          <cell r="H58" t="str">
            <v>17*24</v>
          </cell>
          <cell r="I58" t="str">
            <v>1</v>
          </cell>
          <cell r="J58" t="str">
            <v>4/0</v>
          </cell>
          <cell r="K58">
            <v>84</v>
          </cell>
          <cell r="L58">
            <v>0</v>
          </cell>
          <cell r="M58" t="str">
            <v>x</v>
          </cell>
          <cell r="N58" t="str">
            <v>x</v>
          </cell>
          <cell r="O58">
            <v>0</v>
          </cell>
          <cell r="P58">
            <v>1390000</v>
          </cell>
          <cell r="Q58">
            <v>29190000</v>
          </cell>
          <cell r="R58">
            <v>1459500</v>
          </cell>
          <cell r="S58">
            <v>2919000</v>
          </cell>
          <cell r="T58">
            <v>0</v>
          </cell>
          <cell r="U58">
            <v>0</v>
          </cell>
          <cell r="V58">
            <v>33568500</v>
          </cell>
        </row>
        <row r="59">
          <cell r="E59" t="str">
            <v>2H702</v>
          </cell>
          <cell r="F59" t="str">
            <v>To¸n 7/2</v>
          </cell>
          <cell r="G59">
            <v>92</v>
          </cell>
          <cell r="H59" t="str">
            <v>17*24</v>
          </cell>
          <cell r="I59" t="str">
            <v>1</v>
          </cell>
          <cell r="J59" t="str">
            <v>4/1</v>
          </cell>
          <cell r="K59">
            <v>56</v>
          </cell>
          <cell r="L59">
            <v>0</v>
          </cell>
          <cell r="M59" t="str">
            <v>x</v>
          </cell>
          <cell r="N59" t="str">
            <v>x</v>
          </cell>
          <cell r="O59">
            <v>0</v>
          </cell>
          <cell r="P59">
            <v>1390000</v>
          </cell>
          <cell r="Q59">
            <v>19460000</v>
          </cell>
          <cell r="R59">
            <v>973000</v>
          </cell>
          <cell r="S59">
            <v>1946000</v>
          </cell>
          <cell r="T59">
            <v>0</v>
          </cell>
          <cell r="U59">
            <v>0</v>
          </cell>
          <cell r="V59">
            <v>22379000</v>
          </cell>
        </row>
        <row r="60">
          <cell r="E60" t="str">
            <v>2H705</v>
          </cell>
          <cell r="F60" t="str">
            <v>VËt lÝ 7</v>
          </cell>
          <cell r="G60">
            <v>88</v>
          </cell>
          <cell r="H60" t="str">
            <v>17*24</v>
          </cell>
          <cell r="I60" t="str">
            <v>2</v>
          </cell>
          <cell r="J60" t="str">
            <v>4/0</v>
          </cell>
          <cell r="K60">
            <v>35</v>
          </cell>
          <cell r="L60">
            <v>20</v>
          </cell>
          <cell r="M60" t="str">
            <v>x</v>
          </cell>
          <cell r="N60" t="str">
            <v>x</v>
          </cell>
          <cell r="O60">
            <v>0</v>
          </cell>
          <cell r="P60">
            <v>1390000</v>
          </cell>
          <cell r="Q60">
            <v>12162500</v>
          </cell>
          <cell r="R60">
            <v>608125</v>
          </cell>
          <cell r="S60">
            <v>1216250</v>
          </cell>
          <cell r="T60">
            <v>0</v>
          </cell>
          <cell r="U60">
            <v>0</v>
          </cell>
          <cell r="V60">
            <v>13986875</v>
          </cell>
        </row>
        <row r="61">
          <cell r="E61" t="str">
            <v>2H707</v>
          </cell>
          <cell r="F61" t="str">
            <v>C«ng nghÖ 7 (N«ng nghiÖp)</v>
          </cell>
          <cell r="G61">
            <v>156</v>
          </cell>
          <cell r="H61" t="str">
            <v>17*24</v>
          </cell>
          <cell r="I61" t="str">
            <v>4</v>
          </cell>
          <cell r="J61" t="str">
            <v>4/0</v>
          </cell>
          <cell r="K61">
            <v>70</v>
          </cell>
          <cell r="L61">
            <v>0</v>
          </cell>
          <cell r="M61" t="str">
            <v>x</v>
          </cell>
          <cell r="N61" t="str">
            <v>x</v>
          </cell>
          <cell r="O61">
            <v>0</v>
          </cell>
          <cell r="P61">
            <v>1390000</v>
          </cell>
          <cell r="Q61">
            <v>24325000</v>
          </cell>
          <cell r="R61">
            <v>1216250</v>
          </cell>
          <cell r="S61">
            <v>2432500</v>
          </cell>
          <cell r="T61">
            <v>0</v>
          </cell>
          <cell r="U61">
            <v>0</v>
          </cell>
          <cell r="V61">
            <v>27973750</v>
          </cell>
        </row>
        <row r="62">
          <cell r="E62" t="str">
            <v>2H708</v>
          </cell>
          <cell r="F62" t="str">
            <v>Ng÷ v¨n 7/1</v>
          </cell>
          <cell r="G62">
            <v>200</v>
          </cell>
          <cell r="H62" t="str">
            <v>17*24</v>
          </cell>
          <cell r="I62" t="str">
            <v>1</v>
          </cell>
          <cell r="J62" t="str">
            <v>4/0</v>
          </cell>
          <cell r="K62">
            <v>68</v>
          </cell>
          <cell r="L62">
            <v>2</v>
          </cell>
          <cell r="M62" t="str">
            <v>x</v>
          </cell>
          <cell r="N62" t="str">
            <v>x</v>
          </cell>
          <cell r="O62">
            <v>0</v>
          </cell>
          <cell r="P62">
            <v>1390000</v>
          </cell>
          <cell r="Q62">
            <v>23630000</v>
          </cell>
          <cell r="R62">
            <v>1181500</v>
          </cell>
          <cell r="S62">
            <v>2363000</v>
          </cell>
          <cell r="T62">
            <v>0</v>
          </cell>
          <cell r="U62">
            <v>0</v>
          </cell>
          <cell r="V62">
            <v>27174500</v>
          </cell>
        </row>
        <row r="63">
          <cell r="E63" t="str">
            <v>2H709</v>
          </cell>
          <cell r="F63" t="str">
            <v>Ng÷ v¨n 7/2</v>
          </cell>
          <cell r="G63">
            <v>160</v>
          </cell>
          <cell r="H63" t="str">
            <v>17*24</v>
          </cell>
          <cell r="I63" t="str">
            <v>1</v>
          </cell>
          <cell r="J63" t="str">
            <v>4/0</v>
          </cell>
          <cell r="K63">
            <v>68</v>
          </cell>
          <cell r="L63">
            <v>6</v>
          </cell>
          <cell r="M63" t="str">
            <v>x</v>
          </cell>
          <cell r="N63" t="str">
            <v>x</v>
          </cell>
          <cell r="O63">
            <v>0</v>
          </cell>
          <cell r="P63">
            <v>1390000</v>
          </cell>
          <cell r="Q63">
            <v>23630000</v>
          </cell>
          <cell r="R63">
            <v>1181500</v>
          </cell>
          <cell r="S63">
            <v>2363000</v>
          </cell>
          <cell r="T63">
            <v>0</v>
          </cell>
          <cell r="U63">
            <v>0</v>
          </cell>
          <cell r="V63">
            <v>27174500</v>
          </cell>
        </row>
        <row r="64">
          <cell r="E64" t="str">
            <v>2H712</v>
          </cell>
          <cell r="F64" t="str">
            <v>LÞch sö 7</v>
          </cell>
          <cell r="G64">
            <v>156</v>
          </cell>
          <cell r="H64" t="str">
            <v>17*24</v>
          </cell>
          <cell r="I64" t="str">
            <v>2</v>
          </cell>
          <cell r="J64" t="str">
            <v>4/0</v>
          </cell>
          <cell r="K64">
            <v>70</v>
          </cell>
          <cell r="L64">
            <v>0</v>
          </cell>
          <cell r="M64" t="str">
            <v>x</v>
          </cell>
          <cell r="N64" t="str">
            <v>x</v>
          </cell>
          <cell r="O64">
            <v>0</v>
          </cell>
          <cell r="P64">
            <v>1390000</v>
          </cell>
          <cell r="Q64">
            <v>24325000</v>
          </cell>
          <cell r="R64">
            <v>1216250</v>
          </cell>
          <cell r="S64">
            <v>2432500</v>
          </cell>
          <cell r="T64">
            <v>0</v>
          </cell>
          <cell r="U64">
            <v>0</v>
          </cell>
          <cell r="V64">
            <v>27973750</v>
          </cell>
        </row>
        <row r="65">
          <cell r="E65" t="str">
            <v>2H713</v>
          </cell>
          <cell r="F65" t="str">
            <v>§Þa lÝ 7</v>
          </cell>
          <cell r="G65">
            <v>188</v>
          </cell>
          <cell r="H65" t="str">
            <v>17*24</v>
          </cell>
          <cell r="I65" t="str">
            <v>4</v>
          </cell>
          <cell r="J65" t="str">
            <v>4/1</v>
          </cell>
          <cell r="K65">
            <v>70</v>
          </cell>
          <cell r="L65">
            <v>0</v>
          </cell>
          <cell r="M65" t="str">
            <v>x</v>
          </cell>
          <cell r="N65" t="str">
            <v>x</v>
          </cell>
          <cell r="O65">
            <v>0</v>
          </cell>
          <cell r="P65">
            <v>1390000</v>
          </cell>
          <cell r="Q65">
            <v>24325000</v>
          </cell>
          <cell r="R65">
            <v>1216250</v>
          </cell>
          <cell r="S65">
            <v>2432500</v>
          </cell>
          <cell r="T65">
            <v>0</v>
          </cell>
          <cell r="U65">
            <v>0</v>
          </cell>
          <cell r="V65">
            <v>27973750</v>
          </cell>
        </row>
        <row r="66">
          <cell r="E66" t="str">
            <v>2H714</v>
          </cell>
          <cell r="F66" t="str">
            <v>Gi¸o dôc c«ng d©n 7</v>
          </cell>
          <cell r="G66">
            <v>64</v>
          </cell>
          <cell r="H66" t="str">
            <v>17*24</v>
          </cell>
          <cell r="I66" t="str">
            <v>1</v>
          </cell>
          <cell r="J66" t="str">
            <v>4/0</v>
          </cell>
          <cell r="K66">
            <v>35</v>
          </cell>
          <cell r="L66">
            <v>0</v>
          </cell>
          <cell r="M66" t="str">
            <v>x</v>
          </cell>
          <cell r="N66" t="str">
            <v>x</v>
          </cell>
          <cell r="O66">
            <v>0</v>
          </cell>
          <cell r="P66">
            <v>1390000</v>
          </cell>
          <cell r="Q66">
            <v>12162500</v>
          </cell>
          <cell r="R66">
            <v>608125</v>
          </cell>
          <cell r="S66">
            <v>1216250</v>
          </cell>
          <cell r="T66">
            <v>0</v>
          </cell>
          <cell r="U66">
            <v>0</v>
          </cell>
          <cell r="V66">
            <v>13986875</v>
          </cell>
        </row>
        <row r="67">
          <cell r="E67" t="str">
            <v>2H715</v>
          </cell>
          <cell r="F67" t="str">
            <v>¢m nh¹c vµ MÜ thuËt 7</v>
          </cell>
          <cell r="G67">
            <v>172</v>
          </cell>
          <cell r="H67" t="str">
            <v>17*24</v>
          </cell>
          <cell r="I67" t="str">
            <v>4</v>
          </cell>
          <cell r="J67" t="str">
            <v>4/0</v>
          </cell>
          <cell r="K67">
            <v>35</v>
          </cell>
          <cell r="L67">
            <v>0</v>
          </cell>
          <cell r="M67" t="str">
            <v>x</v>
          </cell>
          <cell r="N67" t="str">
            <v>x</v>
          </cell>
          <cell r="O67">
            <v>0</v>
          </cell>
          <cell r="P67">
            <v>1390000</v>
          </cell>
          <cell r="Q67">
            <v>12162500</v>
          </cell>
          <cell r="R67">
            <v>608125</v>
          </cell>
          <cell r="S67">
            <v>1216250</v>
          </cell>
          <cell r="T67">
            <v>0</v>
          </cell>
          <cell r="U67">
            <v>0</v>
          </cell>
          <cell r="V67">
            <v>13986875</v>
          </cell>
        </row>
        <row r="68">
          <cell r="E68" t="str">
            <v>2H716</v>
          </cell>
          <cell r="F68" t="str">
            <v>TiÕng Nga 7</v>
          </cell>
          <cell r="G68">
            <v>200</v>
          </cell>
          <cell r="H68" t="str">
            <v>17*24</v>
          </cell>
          <cell r="I68" t="str">
            <v>2</v>
          </cell>
          <cell r="J68" t="str">
            <v>4/0</v>
          </cell>
          <cell r="K68">
            <v>105</v>
          </cell>
          <cell r="L68">
            <v>0</v>
          </cell>
          <cell r="M68">
            <v>0</v>
          </cell>
          <cell r="N68">
            <v>0</v>
          </cell>
          <cell r="O68" t="str">
            <v>x</v>
          </cell>
          <cell r="P68">
            <v>1390000</v>
          </cell>
          <cell r="Q68">
            <v>36487500</v>
          </cell>
          <cell r="R68">
            <v>0</v>
          </cell>
          <cell r="S68">
            <v>0</v>
          </cell>
          <cell r="T68">
            <v>5473125</v>
          </cell>
          <cell r="U68">
            <v>0</v>
          </cell>
          <cell r="V68">
            <v>41960625</v>
          </cell>
        </row>
        <row r="69">
          <cell r="E69" t="str">
            <v>2H717</v>
          </cell>
          <cell r="F69" t="str">
            <v>TiÕng Anh 7</v>
          </cell>
          <cell r="G69">
            <v>192</v>
          </cell>
          <cell r="H69" t="str">
            <v>17*24</v>
          </cell>
          <cell r="I69" t="str">
            <v>4</v>
          </cell>
          <cell r="J69" t="str">
            <v>4/0</v>
          </cell>
          <cell r="K69">
            <v>105</v>
          </cell>
          <cell r="L69">
            <v>0</v>
          </cell>
          <cell r="M69" t="str">
            <v>x</v>
          </cell>
          <cell r="N69" t="str">
            <v>x</v>
          </cell>
          <cell r="O69">
            <v>0</v>
          </cell>
          <cell r="P69">
            <v>1390000</v>
          </cell>
          <cell r="Q69">
            <v>36487500</v>
          </cell>
          <cell r="R69">
            <v>1824375</v>
          </cell>
          <cell r="S69">
            <v>3648750</v>
          </cell>
          <cell r="T69">
            <v>0</v>
          </cell>
          <cell r="U69">
            <v>0</v>
          </cell>
          <cell r="V69">
            <v>41960625</v>
          </cell>
        </row>
        <row r="70">
          <cell r="E70" t="str">
            <v>2H719</v>
          </cell>
          <cell r="F70" t="str">
            <v>TiÕng Ph¸p 7</v>
          </cell>
          <cell r="G70">
            <v>176</v>
          </cell>
          <cell r="H70" t="str">
            <v>17*24</v>
          </cell>
          <cell r="I70" t="str">
            <v>2</v>
          </cell>
          <cell r="J70" t="str">
            <v>4/0</v>
          </cell>
          <cell r="K70">
            <v>105</v>
          </cell>
          <cell r="L70">
            <v>0</v>
          </cell>
          <cell r="M70">
            <v>0</v>
          </cell>
          <cell r="N70">
            <v>0</v>
          </cell>
          <cell r="O70" t="str">
            <v>x</v>
          </cell>
          <cell r="P70">
            <v>1390000</v>
          </cell>
          <cell r="Q70">
            <v>36487500</v>
          </cell>
          <cell r="R70">
            <v>0</v>
          </cell>
          <cell r="S70">
            <v>0</v>
          </cell>
          <cell r="T70">
            <v>5473125</v>
          </cell>
          <cell r="U70">
            <v>0</v>
          </cell>
          <cell r="V70">
            <v>41960625</v>
          </cell>
        </row>
        <row r="71">
          <cell r="E71" t="str">
            <v>2H720</v>
          </cell>
          <cell r="F71" t="str">
            <v>Sinh häc 7</v>
          </cell>
          <cell r="G71">
            <v>208</v>
          </cell>
          <cell r="H71" t="str">
            <v>17*24</v>
          </cell>
          <cell r="I71" t="str">
            <v>4</v>
          </cell>
          <cell r="J71" t="str">
            <v>4/0</v>
          </cell>
          <cell r="K71">
            <v>66</v>
          </cell>
          <cell r="L71">
            <v>0</v>
          </cell>
          <cell r="M71" t="str">
            <v>x</v>
          </cell>
          <cell r="N71" t="str">
            <v>x</v>
          </cell>
          <cell r="O71">
            <v>0</v>
          </cell>
          <cell r="P71">
            <v>1390000</v>
          </cell>
          <cell r="Q71">
            <v>22935000</v>
          </cell>
          <cell r="R71">
            <v>1146750</v>
          </cell>
          <cell r="S71">
            <v>2293500</v>
          </cell>
          <cell r="T71">
            <v>0</v>
          </cell>
          <cell r="U71">
            <v>0</v>
          </cell>
          <cell r="V71">
            <v>26375250</v>
          </cell>
        </row>
        <row r="72">
          <cell r="E72" t="str">
            <v>2H721</v>
          </cell>
          <cell r="F72" t="str">
            <v>TiÕng Trung Quèc 7</v>
          </cell>
          <cell r="G72">
            <v>148</v>
          </cell>
          <cell r="H72" t="str">
            <v>17*24</v>
          </cell>
          <cell r="I72" t="str">
            <v>2</v>
          </cell>
          <cell r="J72" t="str">
            <v>4/0</v>
          </cell>
          <cell r="K72">
            <v>105</v>
          </cell>
          <cell r="L72">
            <v>20</v>
          </cell>
          <cell r="M72" t="str">
            <v>x</v>
          </cell>
          <cell r="N72" t="str">
            <v>x</v>
          </cell>
          <cell r="O72">
            <v>0</v>
          </cell>
          <cell r="P72">
            <v>1390000</v>
          </cell>
          <cell r="Q72">
            <v>36487500</v>
          </cell>
          <cell r="R72">
            <v>1824375</v>
          </cell>
          <cell r="S72">
            <v>3648750</v>
          </cell>
          <cell r="T72">
            <v>0</v>
          </cell>
          <cell r="U72">
            <v>0</v>
          </cell>
          <cell r="V72">
            <v>41960625</v>
          </cell>
        </row>
        <row r="73">
          <cell r="E73" t="str">
            <v>2H723</v>
          </cell>
          <cell r="F73" t="str">
            <v>TiÕng NhËt 7</v>
          </cell>
          <cell r="G73">
            <v>180</v>
          </cell>
          <cell r="H73" t="str">
            <v>17*24</v>
          </cell>
          <cell r="I73" t="str">
            <v>1</v>
          </cell>
          <cell r="J73" t="str">
            <v>4/0</v>
          </cell>
          <cell r="K73">
            <v>105</v>
          </cell>
          <cell r="L73">
            <v>0</v>
          </cell>
          <cell r="M73">
            <v>0</v>
          </cell>
          <cell r="N73" t="str">
            <v>x</v>
          </cell>
          <cell r="O73">
            <v>0</v>
          </cell>
          <cell r="P73">
            <v>1390000</v>
          </cell>
          <cell r="Q73">
            <v>36487500</v>
          </cell>
          <cell r="R73">
            <v>0</v>
          </cell>
          <cell r="S73">
            <v>3648750</v>
          </cell>
          <cell r="T73">
            <v>0</v>
          </cell>
          <cell r="U73">
            <v>0</v>
          </cell>
          <cell r="V73">
            <v>40136250</v>
          </cell>
        </row>
        <row r="74">
          <cell r="E74" t="str">
            <v>2H801</v>
          </cell>
          <cell r="F74" t="str">
            <v>To¸n 8/1</v>
          </cell>
          <cell r="G74">
            <v>136</v>
          </cell>
          <cell r="H74" t="str">
            <v>17*24</v>
          </cell>
          <cell r="I74" t="str">
            <v>1</v>
          </cell>
          <cell r="J74" t="str">
            <v>4/0</v>
          </cell>
          <cell r="K74">
            <v>76</v>
          </cell>
          <cell r="L74">
            <v>0</v>
          </cell>
          <cell r="M74" t="str">
            <v>x</v>
          </cell>
          <cell r="N74" t="str">
            <v>x</v>
          </cell>
          <cell r="O74">
            <v>0</v>
          </cell>
          <cell r="P74">
            <v>1390000</v>
          </cell>
          <cell r="Q74">
            <v>26410000</v>
          </cell>
          <cell r="R74">
            <v>1320500</v>
          </cell>
          <cell r="S74">
            <v>2641000</v>
          </cell>
          <cell r="T74">
            <v>0</v>
          </cell>
          <cell r="U74">
            <v>0</v>
          </cell>
          <cell r="V74">
            <v>30371500</v>
          </cell>
        </row>
        <row r="75">
          <cell r="E75" t="str">
            <v>2H802</v>
          </cell>
          <cell r="F75" t="str">
            <v>To¸n 8/2</v>
          </cell>
          <cell r="G75">
            <v>132</v>
          </cell>
          <cell r="H75" t="str">
            <v>17*24</v>
          </cell>
          <cell r="I75" t="str">
            <v>1</v>
          </cell>
          <cell r="J75" t="str">
            <v>4/1</v>
          </cell>
          <cell r="K75">
            <v>64</v>
          </cell>
          <cell r="L75">
            <v>0</v>
          </cell>
          <cell r="M75" t="str">
            <v>x</v>
          </cell>
          <cell r="N75" t="str">
            <v>x</v>
          </cell>
          <cell r="O75">
            <v>0</v>
          </cell>
          <cell r="P75">
            <v>1390000</v>
          </cell>
          <cell r="Q75">
            <v>22240000</v>
          </cell>
          <cell r="R75">
            <v>1112000</v>
          </cell>
          <cell r="S75">
            <v>2224000</v>
          </cell>
          <cell r="T75">
            <v>0</v>
          </cell>
          <cell r="U75">
            <v>0</v>
          </cell>
          <cell r="V75">
            <v>25576000</v>
          </cell>
        </row>
        <row r="76">
          <cell r="E76" t="str">
            <v>2H805</v>
          </cell>
          <cell r="F76" t="str">
            <v>VËt lÝ 8</v>
          </cell>
          <cell r="G76">
            <v>104</v>
          </cell>
          <cell r="H76" t="str">
            <v>17*24</v>
          </cell>
          <cell r="I76" t="str">
            <v>2</v>
          </cell>
          <cell r="J76" t="str">
            <v>4/0</v>
          </cell>
          <cell r="K76">
            <v>35</v>
          </cell>
          <cell r="L76">
            <v>20</v>
          </cell>
          <cell r="M76" t="str">
            <v>x</v>
          </cell>
          <cell r="N76" t="str">
            <v>x</v>
          </cell>
          <cell r="O76">
            <v>0</v>
          </cell>
          <cell r="P76">
            <v>1390000</v>
          </cell>
          <cell r="Q76">
            <v>12162500</v>
          </cell>
          <cell r="R76">
            <v>608125</v>
          </cell>
          <cell r="S76">
            <v>1216250</v>
          </cell>
          <cell r="T76">
            <v>0</v>
          </cell>
          <cell r="U76">
            <v>0</v>
          </cell>
          <cell r="V76">
            <v>13986875</v>
          </cell>
        </row>
        <row r="77">
          <cell r="E77" t="str">
            <v>2H807</v>
          </cell>
          <cell r="F77" t="str">
            <v>Hãa häc 8</v>
          </cell>
          <cell r="G77">
            <v>160</v>
          </cell>
          <cell r="H77" t="str">
            <v>17*24</v>
          </cell>
          <cell r="I77" t="str">
            <v>2</v>
          </cell>
          <cell r="J77" t="str">
            <v>4/0</v>
          </cell>
          <cell r="K77">
            <v>70</v>
          </cell>
          <cell r="L77">
            <v>0</v>
          </cell>
          <cell r="M77" t="str">
            <v>x</v>
          </cell>
          <cell r="N77" t="str">
            <v>x</v>
          </cell>
          <cell r="O77">
            <v>0</v>
          </cell>
          <cell r="P77">
            <v>1390000</v>
          </cell>
          <cell r="Q77">
            <v>24325000</v>
          </cell>
          <cell r="R77">
            <v>1216250</v>
          </cell>
          <cell r="S77">
            <v>2432500</v>
          </cell>
          <cell r="T77">
            <v>0</v>
          </cell>
          <cell r="U77">
            <v>0</v>
          </cell>
          <cell r="V77">
            <v>27973750</v>
          </cell>
        </row>
        <row r="78">
          <cell r="E78" t="str">
            <v>2H809</v>
          </cell>
          <cell r="F78" t="str">
            <v>Sinh häc 8</v>
          </cell>
          <cell r="G78">
            <v>212</v>
          </cell>
          <cell r="H78" t="str">
            <v>17*24</v>
          </cell>
          <cell r="I78" t="str">
            <v>4</v>
          </cell>
          <cell r="J78" t="str">
            <v>4/1</v>
          </cell>
          <cell r="K78">
            <v>66</v>
          </cell>
          <cell r="L78">
            <v>0</v>
          </cell>
          <cell r="M78">
            <v>0</v>
          </cell>
          <cell r="N78">
            <v>0</v>
          </cell>
          <cell r="O78" t="str">
            <v>x</v>
          </cell>
          <cell r="P78">
            <v>1390000</v>
          </cell>
          <cell r="Q78">
            <v>22935000</v>
          </cell>
          <cell r="R78">
            <v>0</v>
          </cell>
          <cell r="S78">
            <v>0</v>
          </cell>
          <cell r="T78">
            <v>3440250</v>
          </cell>
          <cell r="U78">
            <v>0</v>
          </cell>
          <cell r="V78">
            <v>26375250</v>
          </cell>
        </row>
        <row r="79">
          <cell r="E79" t="str">
            <v>2H810</v>
          </cell>
          <cell r="F79" t="str">
            <v>C«ng nghÖ 8</v>
          </cell>
          <cell r="G79">
            <v>204</v>
          </cell>
          <cell r="H79" t="str">
            <v>17*24</v>
          </cell>
          <cell r="I79" t="str">
            <v>4</v>
          </cell>
          <cell r="J79" t="str">
            <v>4/1</v>
          </cell>
          <cell r="K79">
            <v>70</v>
          </cell>
          <cell r="L79">
            <v>0</v>
          </cell>
          <cell r="M79" t="str">
            <v>x</v>
          </cell>
          <cell r="N79" t="str">
            <v>x</v>
          </cell>
          <cell r="O79">
            <v>0</v>
          </cell>
          <cell r="P79">
            <v>1390000</v>
          </cell>
          <cell r="Q79">
            <v>24325000</v>
          </cell>
          <cell r="R79">
            <v>1216250</v>
          </cell>
          <cell r="S79">
            <v>2432500</v>
          </cell>
          <cell r="T79">
            <v>0</v>
          </cell>
          <cell r="U79">
            <v>0</v>
          </cell>
          <cell r="V79">
            <v>27973750</v>
          </cell>
        </row>
        <row r="80">
          <cell r="E80" t="str">
            <v>2H811</v>
          </cell>
          <cell r="F80" t="str">
            <v>Ng÷ v¨n 8/1</v>
          </cell>
          <cell r="G80">
            <v>176</v>
          </cell>
          <cell r="H80" t="str">
            <v>17*24</v>
          </cell>
          <cell r="I80" t="str">
            <v>1</v>
          </cell>
          <cell r="J80" t="str">
            <v>4/0</v>
          </cell>
          <cell r="K80">
            <v>68</v>
          </cell>
          <cell r="L80">
            <v>2</v>
          </cell>
          <cell r="M80" t="str">
            <v>x</v>
          </cell>
          <cell r="N80" t="str">
            <v>x</v>
          </cell>
          <cell r="O80">
            <v>0</v>
          </cell>
          <cell r="P80">
            <v>1390000</v>
          </cell>
          <cell r="Q80">
            <v>23630000</v>
          </cell>
          <cell r="R80">
            <v>1181500</v>
          </cell>
          <cell r="S80">
            <v>2363000</v>
          </cell>
          <cell r="T80">
            <v>0</v>
          </cell>
          <cell r="U80">
            <v>0</v>
          </cell>
          <cell r="V80">
            <v>27174500</v>
          </cell>
        </row>
        <row r="81">
          <cell r="E81" t="str">
            <v>2H812</v>
          </cell>
          <cell r="F81" t="str">
            <v>Ng÷ v¨n 8/2</v>
          </cell>
          <cell r="G81">
            <v>160</v>
          </cell>
          <cell r="H81" t="str">
            <v>17*24</v>
          </cell>
          <cell r="I81" t="str">
            <v>1</v>
          </cell>
          <cell r="J81" t="str">
            <v>4/0</v>
          </cell>
          <cell r="K81">
            <v>68</v>
          </cell>
          <cell r="L81">
            <v>5</v>
          </cell>
          <cell r="M81" t="str">
            <v>x</v>
          </cell>
          <cell r="N81" t="str">
            <v>x</v>
          </cell>
          <cell r="O81">
            <v>0</v>
          </cell>
          <cell r="P81">
            <v>1390000</v>
          </cell>
          <cell r="Q81">
            <v>23630000</v>
          </cell>
          <cell r="R81">
            <v>1181500</v>
          </cell>
          <cell r="S81">
            <v>2363000</v>
          </cell>
          <cell r="T81">
            <v>0</v>
          </cell>
          <cell r="U81">
            <v>0</v>
          </cell>
          <cell r="V81">
            <v>27174500</v>
          </cell>
        </row>
        <row r="82">
          <cell r="E82" t="str">
            <v>2H815</v>
          </cell>
          <cell r="F82" t="str">
            <v>LÞch sö 8</v>
          </cell>
          <cell r="G82">
            <v>156</v>
          </cell>
          <cell r="H82" t="str">
            <v>17*24</v>
          </cell>
          <cell r="I82" t="str">
            <v>2</v>
          </cell>
          <cell r="J82" t="str">
            <v>4/1</v>
          </cell>
          <cell r="K82">
            <v>53</v>
          </cell>
          <cell r="L82">
            <v>0</v>
          </cell>
          <cell r="M82">
            <v>0</v>
          </cell>
          <cell r="N82">
            <v>0</v>
          </cell>
          <cell r="O82" t="str">
            <v>x</v>
          </cell>
          <cell r="P82">
            <v>1390000</v>
          </cell>
          <cell r="Q82">
            <v>18417500</v>
          </cell>
          <cell r="R82">
            <v>0</v>
          </cell>
          <cell r="S82">
            <v>0</v>
          </cell>
          <cell r="T82">
            <v>2762625</v>
          </cell>
          <cell r="U82">
            <v>0</v>
          </cell>
          <cell r="V82">
            <v>21180125</v>
          </cell>
        </row>
        <row r="83">
          <cell r="E83" t="str">
            <v>2H816</v>
          </cell>
          <cell r="F83" t="str">
            <v>§Þa lÝ 8</v>
          </cell>
          <cell r="G83">
            <v>160</v>
          </cell>
          <cell r="H83" t="str">
            <v>17*24</v>
          </cell>
          <cell r="I83" t="str">
            <v>4</v>
          </cell>
          <cell r="J83" t="str">
            <v>4/0</v>
          </cell>
          <cell r="K83">
            <v>53</v>
          </cell>
          <cell r="L83">
            <v>0</v>
          </cell>
          <cell r="M83" t="str">
            <v>x</v>
          </cell>
          <cell r="N83" t="str">
            <v>x</v>
          </cell>
          <cell r="O83">
            <v>0</v>
          </cell>
          <cell r="P83">
            <v>1390000</v>
          </cell>
          <cell r="Q83">
            <v>18417500</v>
          </cell>
          <cell r="R83">
            <v>920875</v>
          </cell>
          <cell r="S83">
            <v>1841750</v>
          </cell>
          <cell r="T83">
            <v>0</v>
          </cell>
          <cell r="U83">
            <v>0</v>
          </cell>
          <cell r="V83">
            <v>21180125</v>
          </cell>
        </row>
        <row r="84">
          <cell r="E84" t="str">
            <v>2H817</v>
          </cell>
          <cell r="F84" t="str">
            <v>Gi¸o dôc c«ng d©n 8</v>
          </cell>
          <cell r="G84">
            <v>60</v>
          </cell>
          <cell r="H84" t="str">
            <v>17*24</v>
          </cell>
          <cell r="I84" t="str">
            <v>1</v>
          </cell>
          <cell r="J84" t="str">
            <v>4/0</v>
          </cell>
          <cell r="K84">
            <v>35</v>
          </cell>
          <cell r="L84">
            <v>0</v>
          </cell>
          <cell r="M84">
            <v>0</v>
          </cell>
          <cell r="N84">
            <v>0</v>
          </cell>
          <cell r="O84" t="str">
            <v>x</v>
          </cell>
          <cell r="P84">
            <v>1390000</v>
          </cell>
          <cell r="Q84">
            <v>12162500</v>
          </cell>
          <cell r="R84">
            <v>0</v>
          </cell>
          <cell r="S84">
            <v>0</v>
          </cell>
          <cell r="T84">
            <v>1824375</v>
          </cell>
          <cell r="U84">
            <v>0</v>
          </cell>
          <cell r="V84">
            <v>13986875</v>
          </cell>
        </row>
        <row r="85">
          <cell r="E85" t="str">
            <v>2H818</v>
          </cell>
          <cell r="F85" t="str">
            <v>¢m nh¹c vµ MÜ thuËt 8</v>
          </cell>
          <cell r="G85">
            <v>176</v>
          </cell>
          <cell r="H85" t="str">
            <v>17*24</v>
          </cell>
          <cell r="I85" t="str">
            <v>4</v>
          </cell>
          <cell r="J85" t="str">
            <v>4/0</v>
          </cell>
          <cell r="K85">
            <v>35</v>
          </cell>
          <cell r="L85">
            <v>0</v>
          </cell>
          <cell r="M85" t="str">
            <v>x</v>
          </cell>
          <cell r="N85" t="str">
            <v>x</v>
          </cell>
          <cell r="O85">
            <v>0</v>
          </cell>
          <cell r="P85">
            <v>1390000</v>
          </cell>
          <cell r="Q85">
            <v>12162500</v>
          </cell>
          <cell r="R85">
            <v>608125</v>
          </cell>
          <cell r="S85">
            <v>1216250</v>
          </cell>
          <cell r="T85">
            <v>0</v>
          </cell>
          <cell r="U85">
            <v>0</v>
          </cell>
          <cell r="V85">
            <v>13986875</v>
          </cell>
        </row>
        <row r="86">
          <cell r="E86" t="str">
            <v>2H819</v>
          </cell>
          <cell r="F86" t="str">
            <v>TiÕng Nga 8</v>
          </cell>
          <cell r="G86">
            <v>220</v>
          </cell>
          <cell r="H86" t="str">
            <v>17*24</v>
          </cell>
          <cell r="I86" t="str">
            <v>2</v>
          </cell>
          <cell r="J86" t="str">
            <v>4/0</v>
          </cell>
          <cell r="K86">
            <v>105</v>
          </cell>
          <cell r="L86">
            <v>0</v>
          </cell>
          <cell r="M86">
            <v>0</v>
          </cell>
          <cell r="N86">
            <v>0</v>
          </cell>
          <cell r="O86" t="str">
            <v>x</v>
          </cell>
          <cell r="P86">
            <v>1390000</v>
          </cell>
          <cell r="Q86">
            <v>36487500</v>
          </cell>
          <cell r="R86">
            <v>0</v>
          </cell>
          <cell r="S86">
            <v>0</v>
          </cell>
          <cell r="T86">
            <v>5473125</v>
          </cell>
          <cell r="U86">
            <v>0</v>
          </cell>
          <cell r="V86">
            <v>41960625</v>
          </cell>
        </row>
        <row r="87">
          <cell r="E87" t="str">
            <v>2H820</v>
          </cell>
          <cell r="F87" t="str">
            <v>TiÕng Anh 8</v>
          </cell>
          <cell r="G87">
            <v>164</v>
          </cell>
          <cell r="H87" t="str">
            <v>17*24</v>
          </cell>
          <cell r="I87" t="str">
            <v>4</v>
          </cell>
          <cell r="J87" t="str">
            <v>4/0</v>
          </cell>
          <cell r="K87">
            <v>105</v>
          </cell>
          <cell r="L87">
            <v>0</v>
          </cell>
          <cell r="M87" t="str">
            <v>x</v>
          </cell>
          <cell r="N87" t="str">
            <v>x</v>
          </cell>
          <cell r="O87">
            <v>0</v>
          </cell>
          <cell r="P87">
            <v>1390000</v>
          </cell>
          <cell r="Q87">
            <v>36487500</v>
          </cell>
          <cell r="R87">
            <v>1824375</v>
          </cell>
          <cell r="S87">
            <v>3648750</v>
          </cell>
          <cell r="T87">
            <v>0</v>
          </cell>
          <cell r="U87">
            <v>0</v>
          </cell>
          <cell r="V87">
            <v>41960625</v>
          </cell>
        </row>
        <row r="88">
          <cell r="E88" t="str">
            <v>2H822</v>
          </cell>
          <cell r="F88" t="str">
            <v>TiÕng Ph¸p 8</v>
          </cell>
          <cell r="G88">
            <v>172</v>
          </cell>
          <cell r="H88" t="str">
            <v>17*24</v>
          </cell>
          <cell r="I88" t="str">
            <v>2</v>
          </cell>
          <cell r="J88" t="str">
            <v>4/0</v>
          </cell>
          <cell r="K88">
            <v>105</v>
          </cell>
          <cell r="L88">
            <v>0</v>
          </cell>
          <cell r="M88">
            <v>0</v>
          </cell>
          <cell r="N88">
            <v>0</v>
          </cell>
          <cell r="O88" t="str">
            <v>x</v>
          </cell>
          <cell r="P88">
            <v>1390000</v>
          </cell>
          <cell r="Q88">
            <v>36487500</v>
          </cell>
          <cell r="R88">
            <v>0</v>
          </cell>
          <cell r="S88">
            <v>0</v>
          </cell>
          <cell r="T88">
            <v>5473125</v>
          </cell>
          <cell r="U88">
            <v>0</v>
          </cell>
          <cell r="V88">
            <v>41960625</v>
          </cell>
        </row>
        <row r="89">
          <cell r="E89" t="str">
            <v>2H823</v>
          </cell>
          <cell r="F89" t="str">
            <v>TiÕng Trung Quèc 8</v>
          </cell>
          <cell r="G89">
            <v>144</v>
          </cell>
          <cell r="H89" t="str">
            <v>17*24</v>
          </cell>
          <cell r="I89" t="str">
            <v>2</v>
          </cell>
          <cell r="J89" t="str">
            <v>4/0</v>
          </cell>
          <cell r="K89">
            <v>105</v>
          </cell>
          <cell r="L89">
            <v>16</v>
          </cell>
          <cell r="M89" t="str">
            <v>x</v>
          </cell>
          <cell r="N89" t="str">
            <v>x</v>
          </cell>
          <cell r="O89">
            <v>0</v>
          </cell>
          <cell r="P89">
            <v>1390000</v>
          </cell>
          <cell r="Q89">
            <v>36487500</v>
          </cell>
          <cell r="R89">
            <v>1824375</v>
          </cell>
          <cell r="S89">
            <v>3648750</v>
          </cell>
          <cell r="T89">
            <v>0</v>
          </cell>
          <cell r="U89">
            <v>0</v>
          </cell>
          <cell r="V89">
            <v>41960625</v>
          </cell>
        </row>
        <row r="90">
          <cell r="E90" t="str">
            <v>2H825</v>
          </cell>
          <cell r="F90" t="str">
            <v>TiÕng NhËt 8</v>
          </cell>
          <cell r="G90">
            <v>192</v>
          </cell>
          <cell r="H90" t="str">
            <v>17*24</v>
          </cell>
          <cell r="I90" t="str">
            <v>1</v>
          </cell>
          <cell r="J90" t="str">
            <v>4/0</v>
          </cell>
          <cell r="K90">
            <v>105</v>
          </cell>
          <cell r="L90">
            <v>0</v>
          </cell>
          <cell r="M90">
            <v>0</v>
          </cell>
          <cell r="N90" t="str">
            <v>x</v>
          </cell>
          <cell r="O90">
            <v>0</v>
          </cell>
          <cell r="P90">
            <v>1390000</v>
          </cell>
          <cell r="Q90">
            <v>36487500</v>
          </cell>
          <cell r="R90">
            <v>0</v>
          </cell>
          <cell r="S90">
            <v>3648750</v>
          </cell>
          <cell r="T90">
            <v>0</v>
          </cell>
          <cell r="U90">
            <v>0</v>
          </cell>
          <cell r="V90">
            <v>40136250</v>
          </cell>
        </row>
        <row r="91">
          <cell r="E91" t="str">
            <v>2H901</v>
          </cell>
          <cell r="F91" t="str">
            <v>To¸n 9/1</v>
          </cell>
          <cell r="G91">
            <v>128</v>
          </cell>
          <cell r="H91" t="str">
            <v>17*24</v>
          </cell>
          <cell r="I91" t="str">
            <v>1</v>
          </cell>
          <cell r="J91" t="str">
            <v>4/1</v>
          </cell>
          <cell r="K91">
            <v>66</v>
          </cell>
          <cell r="L91">
            <v>0</v>
          </cell>
          <cell r="M91" t="str">
            <v>x</v>
          </cell>
          <cell r="N91" t="str">
            <v>x</v>
          </cell>
          <cell r="O91">
            <v>0</v>
          </cell>
          <cell r="P91">
            <v>1390000</v>
          </cell>
          <cell r="Q91">
            <v>22935000</v>
          </cell>
          <cell r="R91">
            <v>1146750</v>
          </cell>
          <cell r="S91">
            <v>2293500</v>
          </cell>
          <cell r="T91">
            <v>0</v>
          </cell>
          <cell r="U91">
            <v>0</v>
          </cell>
          <cell r="V91">
            <v>26375250</v>
          </cell>
        </row>
        <row r="92">
          <cell r="E92" t="str">
            <v>2H902</v>
          </cell>
          <cell r="F92" t="str">
            <v>To¸n 9/2</v>
          </cell>
          <cell r="G92">
            <v>136</v>
          </cell>
          <cell r="H92" t="str">
            <v>17*24</v>
          </cell>
          <cell r="I92" t="str">
            <v>1</v>
          </cell>
          <cell r="J92" t="str">
            <v>4/0</v>
          </cell>
          <cell r="K92">
            <v>74</v>
          </cell>
          <cell r="L92">
            <v>0</v>
          </cell>
          <cell r="M92" t="str">
            <v>x</v>
          </cell>
          <cell r="N92" t="str">
            <v>x</v>
          </cell>
          <cell r="O92">
            <v>0</v>
          </cell>
          <cell r="P92">
            <v>1390000</v>
          </cell>
          <cell r="Q92">
            <v>25715000</v>
          </cell>
          <cell r="R92">
            <v>1285750</v>
          </cell>
          <cell r="S92">
            <v>2571500</v>
          </cell>
          <cell r="T92">
            <v>0</v>
          </cell>
          <cell r="U92">
            <v>0</v>
          </cell>
          <cell r="V92">
            <v>29572250</v>
          </cell>
        </row>
        <row r="93">
          <cell r="E93" t="str">
            <v>2H905</v>
          </cell>
          <cell r="F93" t="str">
            <v>VËt lÝ 9</v>
          </cell>
          <cell r="G93">
            <v>168</v>
          </cell>
          <cell r="H93" t="str">
            <v>17*24</v>
          </cell>
          <cell r="I93" t="str">
            <v>2</v>
          </cell>
          <cell r="J93" t="str">
            <v>4/4</v>
          </cell>
          <cell r="K93">
            <v>70</v>
          </cell>
          <cell r="L93">
            <v>20</v>
          </cell>
          <cell r="M93" t="str">
            <v>x</v>
          </cell>
          <cell r="N93" t="str">
            <v>x</v>
          </cell>
          <cell r="O93">
            <v>0</v>
          </cell>
          <cell r="P93">
            <v>1390000</v>
          </cell>
          <cell r="Q93">
            <v>24325000</v>
          </cell>
          <cell r="R93">
            <v>1216250</v>
          </cell>
          <cell r="S93">
            <v>2432500</v>
          </cell>
          <cell r="T93">
            <v>0</v>
          </cell>
          <cell r="U93">
            <v>0</v>
          </cell>
          <cell r="V93">
            <v>27973750</v>
          </cell>
        </row>
        <row r="94">
          <cell r="E94" t="str">
            <v>2H907</v>
          </cell>
          <cell r="F94" t="str">
            <v>Hãa häc 9</v>
          </cell>
          <cell r="G94">
            <v>172</v>
          </cell>
          <cell r="H94" t="str">
            <v>17*24</v>
          </cell>
          <cell r="I94" t="str">
            <v>4</v>
          </cell>
          <cell r="J94" t="str">
            <v>4/1</v>
          </cell>
          <cell r="K94">
            <v>70</v>
          </cell>
          <cell r="L94">
            <v>0</v>
          </cell>
          <cell r="M94">
            <v>0</v>
          </cell>
          <cell r="N94">
            <v>0</v>
          </cell>
          <cell r="O94" t="str">
            <v>x</v>
          </cell>
          <cell r="P94">
            <v>1390000</v>
          </cell>
          <cell r="Q94">
            <v>24325000</v>
          </cell>
          <cell r="R94">
            <v>0</v>
          </cell>
          <cell r="S94">
            <v>0</v>
          </cell>
          <cell r="T94">
            <v>3648750</v>
          </cell>
          <cell r="U94">
            <v>0</v>
          </cell>
          <cell r="V94">
            <v>27973750</v>
          </cell>
        </row>
        <row r="95">
          <cell r="E95" t="str">
            <v>2H909</v>
          </cell>
          <cell r="F95" t="str">
            <v>Sinh häc 9</v>
          </cell>
          <cell r="G95">
            <v>200</v>
          </cell>
          <cell r="H95" t="str">
            <v>17*24</v>
          </cell>
          <cell r="I95" t="str">
            <v>4</v>
          </cell>
          <cell r="J95" t="str">
            <v>4/0</v>
          </cell>
          <cell r="K95">
            <v>66</v>
          </cell>
          <cell r="L95">
            <v>0</v>
          </cell>
          <cell r="M95" t="str">
            <v>x</v>
          </cell>
          <cell r="N95" t="str">
            <v>x</v>
          </cell>
          <cell r="O95">
            <v>0</v>
          </cell>
          <cell r="P95">
            <v>1390000</v>
          </cell>
          <cell r="Q95">
            <v>22935000</v>
          </cell>
          <cell r="R95">
            <v>1146750</v>
          </cell>
          <cell r="S95">
            <v>2293500</v>
          </cell>
          <cell r="T95">
            <v>0</v>
          </cell>
          <cell r="U95">
            <v>0</v>
          </cell>
          <cell r="V95">
            <v>26375250</v>
          </cell>
        </row>
        <row r="96">
          <cell r="E96" t="str">
            <v>2H910</v>
          </cell>
          <cell r="F96" t="str">
            <v>C«ng nghÖ 9 - NÊu ¨n</v>
          </cell>
          <cell r="G96">
            <v>80</v>
          </cell>
          <cell r="H96" t="str">
            <v>17*24</v>
          </cell>
          <cell r="I96" t="str">
            <v>4</v>
          </cell>
          <cell r="J96" t="str">
            <v>4/0</v>
          </cell>
          <cell r="K96">
            <v>35</v>
          </cell>
          <cell r="L96">
            <v>0</v>
          </cell>
          <cell r="M96">
            <v>0</v>
          </cell>
          <cell r="N96" t="str">
            <v>x</v>
          </cell>
          <cell r="O96">
            <v>0</v>
          </cell>
          <cell r="P96">
            <v>1390000</v>
          </cell>
          <cell r="Q96">
            <v>12162500</v>
          </cell>
          <cell r="R96">
            <v>0</v>
          </cell>
          <cell r="S96">
            <v>1216250</v>
          </cell>
          <cell r="T96">
            <v>0</v>
          </cell>
          <cell r="U96">
            <v>0</v>
          </cell>
          <cell r="V96">
            <v>13378750</v>
          </cell>
        </row>
        <row r="97">
          <cell r="E97" t="str">
            <v>2H912</v>
          </cell>
          <cell r="F97" t="str">
            <v>Ng÷ v¨n 9/1</v>
          </cell>
          <cell r="G97">
            <v>240</v>
          </cell>
          <cell r="H97" t="str">
            <v>17*24</v>
          </cell>
          <cell r="I97" t="str">
            <v>1</v>
          </cell>
          <cell r="J97" t="str">
            <v>4/0</v>
          </cell>
          <cell r="K97">
            <v>85</v>
          </cell>
          <cell r="L97">
            <v>2</v>
          </cell>
          <cell r="M97" t="str">
            <v>x</v>
          </cell>
          <cell r="N97" t="str">
            <v>x</v>
          </cell>
          <cell r="O97">
            <v>0</v>
          </cell>
          <cell r="P97">
            <v>1390000</v>
          </cell>
          <cell r="Q97">
            <v>29537500</v>
          </cell>
          <cell r="R97">
            <v>1476875</v>
          </cell>
          <cell r="S97">
            <v>2953750</v>
          </cell>
          <cell r="T97">
            <v>0</v>
          </cell>
          <cell r="U97">
            <v>0</v>
          </cell>
          <cell r="V97">
            <v>33968125</v>
          </cell>
        </row>
        <row r="98">
          <cell r="E98" t="str">
            <v>2H913</v>
          </cell>
          <cell r="F98" t="str">
            <v>Ng÷ v¨n 9/2</v>
          </cell>
          <cell r="G98">
            <v>212</v>
          </cell>
          <cell r="H98" t="str">
            <v>17*24</v>
          </cell>
          <cell r="I98" t="str">
            <v>1</v>
          </cell>
          <cell r="J98" t="str">
            <v>4/0</v>
          </cell>
          <cell r="K98">
            <v>85</v>
          </cell>
          <cell r="L98">
            <v>7</v>
          </cell>
          <cell r="M98" t="str">
            <v>x</v>
          </cell>
          <cell r="N98" t="str">
            <v>x</v>
          </cell>
          <cell r="O98">
            <v>0</v>
          </cell>
          <cell r="P98">
            <v>1390000</v>
          </cell>
          <cell r="Q98">
            <v>29537500</v>
          </cell>
          <cell r="R98">
            <v>1476875</v>
          </cell>
          <cell r="S98">
            <v>2953750</v>
          </cell>
          <cell r="T98">
            <v>0</v>
          </cell>
          <cell r="U98">
            <v>0</v>
          </cell>
          <cell r="V98">
            <v>33968125</v>
          </cell>
        </row>
        <row r="99">
          <cell r="E99" t="str">
            <v>2H916</v>
          </cell>
          <cell r="F99" t="str">
            <v>LÞch sö 9</v>
          </cell>
          <cell r="G99">
            <v>192</v>
          </cell>
          <cell r="H99" t="str">
            <v>17*24</v>
          </cell>
          <cell r="I99" t="str">
            <v>2</v>
          </cell>
          <cell r="J99" t="str">
            <v>4/0</v>
          </cell>
          <cell r="K99">
            <v>53</v>
          </cell>
          <cell r="L99">
            <v>0</v>
          </cell>
          <cell r="M99" t="str">
            <v>x</v>
          </cell>
          <cell r="N99" t="str">
            <v>x</v>
          </cell>
          <cell r="O99">
            <v>0</v>
          </cell>
          <cell r="P99">
            <v>1390000</v>
          </cell>
          <cell r="Q99">
            <v>18417500</v>
          </cell>
          <cell r="R99">
            <v>920875</v>
          </cell>
          <cell r="S99">
            <v>1841750</v>
          </cell>
          <cell r="T99">
            <v>0</v>
          </cell>
          <cell r="U99">
            <v>0</v>
          </cell>
          <cell r="V99">
            <v>21180125</v>
          </cell>
        </row>
        <row r="100">
          <cell r="E100" t="str">
            <v>2H917</v>
          </cell>
          <cell r="F100" t="str">
            <v>§Þa lÝ 9</v>
          </cell>
          <cell r="G100">
            <v>156</v>
          </cell>
          <cell r="H100" t="str">
            <v>17*24</v>
          </cell>
          <cell r="I100" t="str">
            <v>4</v>
          </cell>
          <cell r="J100" t="str">
            <v>4/1</v>
          </cell>
          <cell r="K100">
            <v>53</v>
          </cell>
          <cell r="L100">
            <v>0</v>
          </cell>
          <cell r="M100" t="str">
            <v>x</v>
          </cell>
          <cell r="N100" t="str">
            <v>x</v>
          </cell>
          <cell r="O100">
            <v>0</v>
          </cell>
          <cell r="P100">
            <v>1390000</v>
          </cell>
          <cell r="Q100">
            <v>18417500</v>
          </cell>
          <cell r="R100">
            <v>920875</v>
          </cell>
          <cell r="S100">
            <v>1841750</v>
          </cell>
          <cell r="T100">
            <v>0</v>
          </cell>
          <cell r="U100">
            <v>0</v>
          </cell>
          <cell r="V100">
            <v>21180125</v>
          </cell>
        </row>
        <row r="101">
          <cell r="E101" t="str">
            <v>2H918</v>
          </cell>
          <cell r="F101" t="str">
            <v>Gi¸o dôc c«ng d©n 9</v>
          </cell>
          <cell r="G101">
            <v>68</v>
          </cell>
          <cell r="H101" t="str">
            <v>17*24</v>
          </cell>
          <cell r="I101" t="str">
            <v>1</v>
          </cell>
          <cell r="J101" t="str">
            <v>4/0</v>
          </cell>
          <cell r="K101">
            <v>35</v>
          </cell>
          <cell r="L101">
            <v>0</v>
          </cell>
          <cell r="M101" t="str">
            <v>x</v>
          </cell>
          <cell r="N101" t="str">
            <v>x</v>
          </cell>
          <cell r="O101">
            <v>0</v>
          </cell>
          <cell r="P101">
            <v>1390000</v>
          </cell>
          <cell r="Q101">
            <v>12162500</v>
          </cell>
          <cell r="R101">
            <v>608125</v>
          </cell>
          <cell r="S101">
            <v>1216250</v>
          </cell>
          <cell r="T101">
            <v>0</v>
          </cell>
          <cell r="U101">
            <v>0</v>
          </cell>
          <cell r="V101">
            <v>13986875</v>
          </cell>
        </row>
        <row r="102">
          <cell r="E102" t="str">
            <v>2H920</v>
          </cell>
          <cell r="F102" t="str">
            <v>TiÕng Anh 9</v>
          </cell>
          <cell r="G102">
            <v>108</v>
          </cell>
          <cell r="H102" t="str">
            <v>17*24</v>
          </cell>
          <cell r="I102" t="str">
            <v>4</v>
          </cell>
          <cell r="J102" t="str">
            <v>4/0</v>
          </cell>
          <cell r="K102">
            <v>70</v>
          </cell>
          <cell r="L102">
            <v>0</v>
          </cell>
          <cell r="M102" t="str">
            <v>x</v>
          </cell>
          <cell r="N102" t="str">
            <v>x</v>
          </cell>
          <cell r="O102">
            <v>0</v>
          </cell>
          <cell r="P102">
            <v>1390000</v>
          </cell>
          <cell r="Q102">
            <v>24325000</v>
          </cell>
          <cell r="R102">
            <v>1216250</v>
          </cell>
          <cell r="S102">
            <v>2432500</v>
          </cell>
          <cell r="T102">
            <v>0</v>
          </cell>
          <cell r="U102">
            <v>0</v>
          </cell>
          <cell r="V102">
            <v>27973750</v>
          </cell>
        </row>
        <row r="103">
          <cell r="E103" t="str">
            <v>2H922</v>
          </cell>
          <cell r="F103" t="str">
            <v>TiÕng Ph¸p 9</v>
          </cell>
          <cell r="G103">
            <v>136</v>
          </cell>
          <cell r="H103" t="str">
            <v>17*24</v>
          </cell>
          <cell r="I103" t="str">
            <v>2</v>
          </cell>
          <cell r="J103" t="str">
            <v>4/0</v>
          </cell>
          <cell r="K103">
            <v>70</v>
          </cell>
          <cell r="L103">
            <v>0</v>
          </cell>
          <cell r="M103">
            <v>0</v>
          </cell>
          <cell r="N103">
            <v>0</v>
          </cell>
          <cell r="O103" t="str">
            <v>x</v>
          </cell>
          <cell r="P103">
            <v>1390000</v>
          </cell>
          <cell r="Q103">
            <v>24325000</v>
          </cell>
          <cell r="R103">
            <v>0</v>
          </cell>
          <cell r="S103">
            <v>0</v>
          </cell>
          <cell r="T103">
            <v>3648750</v>
          </cell>
          <cell r="U103">
            <v>0</v>
          </cell>
          <cell r="V103">
            <v>27973750</v>
          </cell>
        </row>
        <row r="104">
          <cell r="E104" t="str">
            <v>2H923</v>
          </cell>
          <cell r="F104" t="str">
            <v>TiÕng Nga 9</v>
          </cell>
          <cell r="G104">
            <v>160</v>
          </cell>
          <cell r="H104" t="str">
            <v>17*24</v>
          </cell>
          <cell r="I104" t="str">
            <v>2</v>
          </cell>
          <cell r="J104" t="str">
            <v>4/0</v>
          </cell>
          <cell r="K104">
            <v>70</v>
          </cell>
          <cell r="L104">
            <v>0</v>
          </cell>
          <cell r="M104">
            <v>0</v>
          </cell>
          <cell r="N104">
            <v>0</v>
          </cell>
          <cell r="O104" t="str">
            <v>x</v>
          </cell>
          <cell r="P104">
            <v>1390000</v>
          </cell>
          <cell r="Q104">
            <v>24325000</v>
          </cell>
          <cell r="R104">
            <v>0</v>
          </cell>
          <cell r="S104">
            <v>0</v>
          </cell>
          <cell r="T104">
            <v>3648750</v>
          </cell>
          <cell r="U104">
            <v>0</v>
          </cell>
          <cell r="V104">
            <v>27973750</v>
          </cell>
        </row>
        <row r="105">
          <cell r="E105" t="str">
            <v>2H924</v>
          </cell>
          <cell r="F105" t="str">
            <v>TiÕng Trung Quèc 9</v>
          </cell>
          <cell r="G105">
            <v>120</v>
          </cell>
          <cell r="H105" t="str">
            <v>17*24</v>
          </cell>
          <cell r="I105" t="str">
            <v>2</v>
          </cell>
          <cell r="J105" t="str">
            <v>4/0</v>
          </cell>
          <cell r="K105">
            <v>70</v>
          </cell>
          <cell r="L105">
            <v>20</v>
          </cell>
          <cell r="M105" t="str">
            <v>x</v>
          </cell>
          <cell r="N105" t="str">
            <v>x</v>
          </cell>
          <cell r="O105">
            <v>0</v>
          </cell>
          <cell r="P105">
            <v>1390000</v>
          </cell>
          <cell r="Q105">
            <v>24325000</v>
          </cell>
          <cell r="R105">
            <v>1216250</v>
          </cell>
          <cell r="S105">
            <v>2432500</v>
          </cell>
          <cell r="T105">
            <v>0</v>
          </cell>
          <cell r="U105">
            <v>0</v>
          </cell>
          <cell r="V105">
            <v>27973750</v>
          </cell>
        </row>
        <row r="106">
          <cell r="E106" t="str">
            <v>2H925</v>
          </cell>
          <cell r="F106" t="str">
            <v>¢m nh¹c vµ MÜ thuËt 9</v>
          </cell>
          <cell r="G106">
            <v>128</v>
          </cell>
          <cell r="H106" t="str">
            <v>17*24</v>
          </cell>
          <cell r="I106" t="str">
            <v>4</v>
          </cell>
          <cell r="J106" t="str">
            <v>4/0</v>
          </cell>
          <cell r="K106">
            <v>18</v>
          </cell>
          <cell r="L106">
            <v>0</v>
          </cell>
          <cell r="M106" t="str">
            <v>x</v>
          </cell>
          <cell r="N106" t="str">
            <v>x</v>
          </cell>
          <cell r="O106">
            <v>0</v>
          </cell>
          <cell r="P106">
            <v>1390000</v>
          </cell>
          <cell r="Q106">
            <v>6255000</v>
          </cell>
          <cell r="R106">
            <v>312750</v>
          </cell>
          <cell r="S106">
            <v>625500</v>
          </cell>
          <cell r="T106">
            <v>0</v>
          </cell>
          <cell r="U106">
            <v>0</v>
          </cell>
          <cell r="V106">
            <v>7193250</v>
          </cell>
        </row>
        <row r="107">
          <cell r="E107" t="str">
            <v>2H927</v>
          </cell>
          <cell r="F107" t="str">
            <v>C«ng nghÖ 9 - Trång c©y ¨n qu¶</v>
          </cell>
          <cell r="G107">
            <v>72</v>
          </cell>
          <cell r="H107" t="str">
            <v>17*24</v>
          </cell>
          <cell r="I107" t="str">
            <v>4</v>
          </cell>
          <cell r="J107" t="str">
            <v>4/0</v>
          </cell>
          <cell r="K107">
            <v>35</v>
          </cell>
          <cell r="L107">
            <v>0</v>
          </cell>
          <cell r="M107">
            <v>0</v>
          </cell>
          <cell r="N107" t="str">
            <v>x</v>
          </cell>
          <cell r="O107">
            <v>0</v>
          </cell>
          <cell r="P107">
            <v>1390000</v>
          </cell>
          <cell r="Q107">
            <v>12162500</v>
          </cell>
          <cell r="R107">
            <v>0</v>
          </cell>
          <cell r="S107">
            <v>1216250</v>
          </cell>
          <cell r="T107">
            <v>0</v>
          </cell>
          <cell r="U107">
            <v>0</v>
          </cell>
          <cell r="V107">
            <v>13378750</v>
          </cell>
        </row>
        <row r="108">
          <cell r="E108" t="str">
            <v>2H928</v>
          </cell>
          <cell r="F108" t="str">
            <v>C«ng nghÖ 9 - C¾t may</v>
          </cell>
          <cell r="G108">
            <v>72</v>
          </cell>
          <cell r="H108" t="str">
            <v>17*24</v>
          </cell>
          <cell r="I108" t="str">
            <v>4</v>
          </cell>
          <cell r="J108" t="str">
            <v>4/0</v>
          </cell>
          <cell r="K108">
            <v>35</v>
          </cell>
          <cell r="L108">
            <v>0</v>
          </cell>
          <cell r="M108">
            <v>0</v>
          </cell>
          <cell r="N108" t="str">
            <v>x</v>
          </cell>
          <cell r="O108">
            <v>0</v>
          </cell>
          <cell r="P108">
            <v>1390000</v>
          </cell>
          <cell r="Q108">
            <v>12162500</v>
          </cell>
          <cell r="R108">
            <v>0</v>
          </cell>
          <cell r="S108">
            <v>1216250</v>
          </cell>
          <cell r="T108">
            <v>0</v>
          </cell>
          <cell r="U108">
            <v>0</v>
          </cell>
          <cell r="V108">
            <v>13378750</v>
          </cell>
        </row>
        <row r="109">
          <cell r="E109" t="str">
            <v>2H929</v>
          </cell>
          <cell r="F109" t="str">
            <v>C«ng nghÖ 9 : L¾p ®Æt m¹ng ®iÖn trong nhµ</v>
          </cell>
          <cell r="G109">
            <v>56</v>
          </cell>
          <cell r="H109" t="str">
            <v>17*24</v>
          </cell>
          <cell r="I109" t="str">
            <v>4</v>
          </cell>
          <cell r="J109" t="str">
            <v>4/0</v>
          </cell>
          <cell r="K109">
            <v>35</v>
          </cell>
          <cell r="L109">
            <v>0</v>
          </cell>
          <cell r="M109">
            <v>0</v>
          </cell>
          <cell r="N109" t="str">
            <v>x</v>
          </cell>
          <cell r="O109">
            <v>0</v>
          </cell>
          <cell r="P109">
            <v>1390000</v>
          </cell>
          <cell r="Q109">
            <v>12162500</v>
          </cell>
          <cell r="R109">
            <v>0</v>
          </cell>
          <cell r="S109">
            <v>1216250</v>
          </cell>
          <cell r="T109">
            <v>0</v>
          </cell>
          <cell r="U109">
            <v>0</v>
          </cell>
          <cell r="V109">
            <v>13378750</v>
          </cell>
        </row>
        <row r="110">
          <cell r="E110" t="str">
            <v>2H930</v>
          </cell>
          <cell r="F110" t="str">
            <v>C«ng nghÖ 9 : Söa ch÷a xe ®¹p</v>
          </cell>
          <cell r="G110">
            <v>48</v>
          </cell>
          <cell r="H110" t="str">
            <v>17*24</v>
          </cell>
          <cell r="I110" t="str">
            <v>4</v>
          </cell>
          <cell r="J110" t="str">
            <v>4/0</v>
          </cell>
          <cell r="K110">
            <v>35</v>
          </cell>
          <cell r="L110">
            <v>0</v>
          </cell>
          <cell r="M110">
            <v>0</v>
          </cell>
          <cell r="N110" t="str">
            <v>x</v>
          </cell>
          <cell r="O110">
            <v>0</v>
          </cell>
          <cell r="P110">
            <v>1390000</v>
          </cell>
          <cell r="Q110">
            <v>12162500</v>
          </cell>
          <cell r="R110">
            <v>0</v>
          </cell>
          <cell r="S110">
            <v>1216250</v>
          </cell>
          <cell r="T110">
            <v>0</v>
          </cell>
          <cell r="U110">
            <v>0</v>
          </cell>
          <cell r="V110">
            <v>13378750</v>
          </cell>
        </row>
        <row r="111">
          <cell r="E111" t="str">
            <v>2H933</v>
          </cell>
          <cell r="F111" t="str">
            <v>TiÕng NhËt 9</v>
          </cell>
          <cell r="G111">
            <v>148</v>
          </cell>
          <cell r="H111" t="str">
            <v>17*24</v>
          </cell>
          <cell r="I111">
            <v>0</v>
          </cell>
          <cell r="J111">
            <v>0</v>
          </cell>
          <cell r="K111">
            <v>105</v>
          </cell>
          <cell r="L111">
            <v>0</v>
          </cell>
          <cell r="M111">
            <v>0</v>
          </cell>
          <cell r="N111" t="str">
            <v>x</v>
          </cell>
          <cell r="O111">
            <v>0</v>
          </cell>
          <cell r="P111">
            <v>1390000</v>
          </cell>
          <cell r="Q111">
            <v>36487500</v>
          </cell>
          <cell r="R111">
            <v>0</v>
          </cell>
          <cell r="S111">
            <v>3648750</v>
          </cell>
          <cell r="T111">
            <v>0</v>
          </cell>
          <cell r="U111">
            <v>0</v>
          </cell>
          <cell r="V111">
            <v>40136250</v>
          </cell>
        </row>
        <row r="112">
          <cell r="E112" t="str">
            <v>CH001</v>
          </cell>
          <cell r="F112" t="str">
            <v>§¹i sè 10 (C)</v>
          </cell>
          <cell r="G112">
            <v>172</v>
          </cell>
          <cell r="H112" t="str">
            <v>17*24</v>
          </cell>
          <cell r="I112" t="str">
            <v>1</v>
          </cell>
          <cell r="J112" t="str">
            <v>4/0</v>
          </cell>
          <cell r="K112">
            <v>62</v>
          </cell>
          <cell r="L112">
            <v>15</v>
          </cell>
          <cell r="M112" t="str">
            <v>x</v>
          </cell>
          <cell r="N112" t="str">
            <v>x</v>
          </cell>
          <cell r="O112">
            <v>0</v>
          </cell>
          <cell r="P112">
            <v>1390000</v>
          </cell>
          <cell r="Q112">
            <v>21545000</v>
          </cell>
          <cell r="R112">
            <v>1077250</v>
          </cell>
          <cell r="S112">
            <v>2154500</v>
          </cell>
          <cell r="T112">
            <v>0</v>
          </cell>
          <cell r="U112">
            <v>0</v>
          </cell>
          <cell r="V112">
            <v>24776750</v>
          </cell>
        </row>
        <row r="113">
          <cell r="E113" t="str">
            <v>CH002</v>
          </cell>
          <cell r="F113" t="str">
            <v>H×nh häc 10 (C)</v>
          </cell>
          <cell r="G113">
            <v>104</v>
          </cell>
          <cell r="H113" t="str">
            <v>17*24</v>
          </cell>
          <cell r="I113" t="str">
            <v>1</v>
          </cell>
          <cell r="J113" t="str">
            <v>4/1</v>
          </cell>
          <cell r="K113">
            <v>43</v>
          </cell>
          <cell r="L113">
            <v>0</v>
          </cell>
          <cell r="M113" t="str">
            <v>x</v>
          </cell>
          <cell r="N113" t="str">
            <v>x</v>
          </cell>
          <cell r="O113">
            <v>0</v>
          </cell>
          <cell r="P113">
            <v>1390000</v>
          </cell>
          <cell r="Q113">
            <v>14942500</v>
          </cell>
          <cell r="R113">
            <v>747125</v>
          </cell>
          <cell r="S113">
            <v>1494250</v>
          </cell>
          <cell r="T113">
            <v>0</v>
          </cell>
          <cell r="U113">
            <v>0</v>
          </cell>
          <cell r="V113">
            <v>17183875</v>
          </cell>
        </row>
        <row r="114">
          <cell r="E114" t="str">
            <v>CH005</v>
          </cell>
          <cell r="F114" t="str">
            <v>VËt lÝ 10 (C)</v>
          </cell>
          <cell r="G114">
            <v>228</v>
          </cell>
          <cell r="H114" t="str">
            <v>17*24</v>
          </cell>
          <cell r="I114" t="str">
            <v>2</v>
          </cell>
          <cell r="J114" t="str">
            <v>4/1</v>
          </cell>
          <cell r="K114">
            <v>70</v>
          </cell>
          <cell r="L114">
            <v>27</v>
          </cell>
          <cell r="M114">
            <v>0</v>
          </cell>
          <cell r="N114">
            <v>0</v>
          </cell>
          <cell r="O114" t="str">
            <v>x</v>
          </cell>
          <cell r="P114">
            <v>1390000</v>
          </cell>
          <cell r="Q114">
            <v>24325000</v>
          </cell>
          <cell r="R114">
            <v>0</v>
          </cell>
          <cell r="S114">
            <v>0</v>
          </cell>
          <cell r="T114">
            <v>3648750</v>
          </cell>
          <cell r="U114">
            <v>0</v>
          </cell>
          <cell r="V114">
            <v>27973750</v>
          </cell>
        </row>
        <row r="115">
          <cell r="E115" t="str">
            <v>CH007</v>
          </cell>
          <cell r="F115" t="str">
            <v>Hãa häc 10 (C)</v>
          </cell>
          <cell r="G115">
            <v>172</v>
          </cell>
          <cell r="H115" t="str">
            <v>17*24</v>
          </cell>
          <cell r="I115" t="str">
            <v>4</v>
          </cell>
          <cell r="J115" t="str">
            <v>4/1</v>
          </cell>
          <cell r="K115">
            <v>70</v>
          </cell>
          <cell r="L115">
            <v>0</v>
          </cell>
          <cell r="M115">
            <v>0</v>
          </cell>
          <cell r="N115">
            <v>0</v>
          </cell>
          <cell r="O115" t="str">
            <v>x</v>
          </cell>
          <cell r="P115">
            <v>1390000</v>
          </cell>
          <cell r="Q115">
            <v>24325000</v>
          </cell>
          <cell r="R115">
            <v>0</v>
          </cell>
          <cell r="S115">
            <v>0</v>
          </cell>
          <cell r="T115">
            <v>3648750</v>
          </cell>
          <cell r="U115">
            <v>0</v>
          </cell>
          <cell r="V115">
            <v>27973750</v>
          </cell>
        </row>
        <row r="116">
          <cell r="E116" t="str">
            <v>CH009</v>
          </cell>
          <cell r="F116" t="str">
            <v>Sinh häc 10 (C)</v>
          </cell>
          <cell r="G116">
            <v>132</v>
          </cell>
          <cell r="H116" t="str">
            <v>17*24</v>
          </cell>
          <cell r="I116" t="str">
            <v>4</v>
          </cell>
          <cell r="J116" t="str">
            <v>4/1</v>
          </cell>
          <cell r="K116">
            <v>35</v>
          </cell>
          <cell r="L116">
            <v>0</v>
          </cell>
          <cell r="M116" t="str">
            <v>x</v>
          </cell>
          <cell r="N116" t="str">
            <v>x</v>
          </cell>
          <cell r="O116">
            <v>0</v>
          </cell>
          <cell r="P116">
            <v>1390000</v>
          </cell>
          <cell r="Q116">
            <v>12162500</v>
          </cell>
          <cell r="R116">
            <v>608125</v>
          </cell>
          <cell r="S116">
            <v>1216250</v>
          </cell>
          <cell r="T116">
            <v>0</v>
          </cell>
          <cell r="U116">
            <v>0</v>
          </cell>
          <cell r="V116">
            <v>13986875</v>
          </cell>
        </row>
        <row r="117">
          <cell r="E117" t="str">
            <v>CH011</v>
          </cell>
          <cell r="F117" t="str">
            <v>Ng÷ v¨n 10/1 (C)</v>
          </cell>
          <cell r="G117">
            <v>176</v>
          </cell>
          <cell r="H117" t="str">
            <v>17*24</v>
          </cell>
          <cell r="I117" t="str">
            <v>1</v>
          </cell>
          <cell r="J117" t="str">
            <v>4/0</v>
          </cell>
          <cell r="K117">
            <v>59</v>
          </cell>
          <cell r="L117">
            <v>2</v>
          </cell>
          <cell r="M117" t="str">
            <v>x</v>
          </cell>
          <cell r="N117" t="str">
            <v>x</v>
          </cell>
          <cell r="O117">
            <v>0</v>
          </cell>
          <cell r="P117">
            <v>1390000</v>
          </cell>
          <cell r="Q117">
            <v>20502500</v>
          </cell>
          <cell r="R117">
            <v>1025125</v>
          </cell>
          <cell r="S117">
            <v>2050250</v>
          </cell>
          <cell r="T117">
            <v>0</v>
          </cell>
          <cell r="U117">
            <v>0</v>
          </cell>
          <cell r="V117">
            <v>23577875</v>
          </cell>
        </row>
        <row r="118">
          <cell r="E118" t="str">
            <v>CH012</v>
          </cell>
          <cell r="F118" t="str">
            <v>Ng÷ v¨n 10/2 (C)</v>
          </cell>
          <cell r="G118">
            <v>160</v>
          </cell>
          <cell r="H118" t="str">
            <v>17*24</v>
          </cell>
          <cell r="I118" t="str">
            <v>1</v>
          </cell>
          <cell r="J118" t="str">
            <v>4/0</v>
          </cell>
          <cell r="K118">
            <v>54</v>
          </cell>
          <cell r="L118">
            <v>7</v>
          </cell>
          <cell r="M118" t="str">
            <v>x</v>
          </cell>
          <cell r="N118" t="str">
            <v>x</v>
          </cell>
          <cell r="O118">
            <v>0</v>
          </cell>
          <cell r="P118">
            <v>1390000</v>
          </cell>
          <cell r="Q118">
            <v>18765000</v>
          </cell>
          <cell r="R118">
            <v>938250</v>
          </cell>
          <cell r="S118">
            <v>1876500</v>
          </cell>
          <cell r="T118">
            <v>0</v>
          </cell>
          <cell r="U118">
            <v>0</v>
          </cell>
          <cell r="V118">
            <v>21579750</v>
          </cell>
        </row>
        <row r="119">
          <cell r="E119" t="str">
            <v>CH015</v>
          </cell>
          <cell r="F119" t="str">
            <v>LÞch sö 10 (C)</v>
          </cell>
          <cell r="G119">
            <v>204</v>
          </cell>
          <cell r="H119" t="str">
            <v>17*24</v>
          </cell>
          <cell r="I119" t="str">
            <v>2</v>
          </cell>
          <cell r="J119" t="str">
            <v>4/1</v>
          </cell>
          <cell r="K119">
            <v>53</v>
          </cell>
          <cell r="L119">
            <v>0</v>
          </cell>
          <cell r="M119" t="str">
            <v>x</v>
          </cell>
          <cell r="N119" t="str">
            <v>x</v>
          </cell>
          <cell r="O119">
            <v>0</v>
          </cell>
          <cell r="P119">
            <v>1390000</v>
          </cell>
          <cell r="Q119">
            <v>18417500</v>
          </cell>
          <cell r="R119">
            <v>920875</v>
          </cell>
          <cell r="S119">
            <v>1841750</v>
          </cell>
          <cell r="T119">
            <v>0</v>
          </cell>
          <cell r="U119">
            <v>0</v>
          </cell>
          <cell r="V119">
            <v>21180125</v>
          </cell>
        </row>
        <row r="120">
          <cell r="E120" t="str">
            <v>CH016</v>
          </cell>
          <cell r="F120" t="str">
            <v>§Þa lÝ 10 (C)</v>
          </cell>
          <cell r="G120">
            <v>164</v>
          </cell>
          <cell r="H120" t="str">
            <v>17*24</v>
          </cell>
          <cell r="I120" t="str">
            <v>4</v>
          </cell>
          <cell r="J120" t="str">
            <v>4/1</v>
          </cell>
          <cell r="K120">
            <v>53</v>
          </cell>
          <cell r="L120">
            <v>0</v>
          </cell>
          <cell r="M120" t="str">
            <v>x</v>
          </cell>
          <cell r="N120" t="str">
            <v>x</v>
          </cell>
          <cell r="O120">
            <v>0</v>
          </cell>
          <cell r="P120">
            <v>1390000</v>
          </cell>
          <cell r="Q120">
            <v>18417500</v>
          </cell>
          <cell r="R120">
            <v>920875</v>
          </cell>
          <cell r="S120">
            <v>1841750</v>
          </cell>
          <cell r="T120">
            <v>0</v>
          </cell>
          <cell r="U120">
            <v>0</v>
          </cell>
          <cell r="V120">
            <v>21180125</v>
          </cell>
        </row>
        <row r="121">
          <cell r="E121" t="str">
            <v>CH020</v>
          </cell>
          <cell r="F121" t="str">
            <v>TiÕng Anh 10 (C)</v>
          </cell>
          <cell r="G121">
            <v>184</v>
          </cell>
          <cell r="H121" t="str">
            <v>17*24</v>
          </cell>
          <cell r="I121" t="str">
            <v>4</v>
          </cell>
          <cell r="J121" t="str">
            <v>4/1</v>
          </cell>
          <cell r="K121">
            <v>105</v>
          </cell>
          <cell r="L121">
            <v>0</v>
          </cell>
          <cell r="M121">
            <v>0</v>
          </cell>
          <cell r="N121">
            <v>0</v>
          </cell>
          <cell r="O121" t="str">
            <v>x</v>
          </cell>
          <cell r="P121">
            <v>1390000</v>
          </cell>
          <cell r="Q121">
            <v>36487500</v>
          </cell>
          <cell r="R121">
            <v>0</v>
          </cell>
          <cell r="S121">
            <v>0</v>
          </cell>
          <cell r="T121">
            <v>5473125</v>
          </cell>
          <cell r="U121">
            <v>0</v>
          </cell>
          <cell r="V121">
            <v>41960625</v>
          </cell>
        </row>
        <row r="122">
          <cell r="E122" t="str">
            <v>CH022</v>
          </cell>
          <cell r="F122" t="str">
            <v>TiÕng Ph¸p 10 (C)</v>
          </cell>
          <cell r="G122">
            <v>152</v>
          </cell>
          <cell r="H122" t="str">
            <v>17*24</v>
          </cell>
          <cell r="I122" t="str">
            <v>2</v>
          </cell>
          <cell r="J122" t="str">
            <v>4/0</v>
          </cell>
          <cell r="K122">
            <v>105</v>
          </cell>
          <cell r="L122">
            <v>0</v>
          </cell>
          <cell r="M122">
            <v>0</v>
          </cell>
          <cell r="N122">
            <v>0</v>
          </cell>
          <cell r="O122" t="str">
            <v>x</v>
          </cell>
          <cell r="P122">
            <v>1390000</v>
          </cell>
          <cell r="Q122">
            <v>36487500</v>
          </cell>
          <cell r="R122">
            <v>0</v>
          </cell>
          <cell r="S122">
            <v>0</v>
          </cell>
          <cell r="T122">
            <v>5473125</v>
          </cell>
          <cell r="U122">
            <v>0</v>
          </cell>
          <cell r="V122">
            <v>41960625</v>
          </cell>
        </row>
        <row r="123">
          <cell r="E123" t="str">
            <v>CH024</v>
          </cell>
          <cell r="F123" t="str">
            <v>TiÕng Nga 10 (C)</v>
          </cell>
          <cell r="G123">
            <v>216</v>
          </cell>
          <cell r="H123" t="str">
            <v>17*24</v>
          </cell>
          <cell r="I123" t="str">
            <v>2</v>
          </cell>
          <cell r="J123" t="str">
            <v>4/0</v>
          </cell>
          <cell r="K123">
            <v>105</v>
          </cell>
          <cell r="L123">
            <v>0</v>
          </cell>
          <cell r="M123">
            <v>0</v>
          </cell>
          <cell r="N123">
            <v>0</v>
          </cell>
          <cell r="O123" t="str">
            <v>x</v>
          </cell>
          <cell r="P123">
            <v>1390000</v>
          </cell>
          <cell r="Q123">
            <v>36487500</v>
          </cell>
          <cell r="R123">
            <v>0</v>
          </cell>
          <cell r="S123">
            <v>0</v>
          </cell>
          <cell r="T123">
            <v>5473125</v>
          </cell>
          <cell r="U123">
            <v>0</v>
          </cell>
          <cell r="V123">
            <v>41960625</v>
          </cell>
        </row>
        <row r="124">
          <cell r="E124" t="str">
            <v>CH026</v>
          </cell>
          <cell r="F124" t="str">
            <v>TiÕng Trung Quèc 10 (C)</v>
          </cell>
          <cell r="G124">
            <v>192</v>
          </cell>
          <cell r="H124" t="str">
            <v>17*24</v>
          </cell>
          <cell r="I124" t="str">
            <v>2</v>
          </cell>
          <cell r="J124" t="str">
            <v>4/0</v>
          </cell>
          <cell r="K124">
            <v>105</v>
          </cell>
          <cell r="L124">
            <v>38</v>
          </cell>
          <cell r="M124">
            <v>0</v>
          </cell>
          <cell r="N124" t="str">
            <v>x</v>
          </cell>
          <cell r="O124">
            <v>0</v>
          </cell>
          <cell r="P124">
            <v>1390000</v>
          </cell>
          <cell r="Q124">
            <v>36487500</v>
          </cell>
          <cell r="R124">
            <v>0</v>
          </cell>
          <cell r="S124">
            <v>3648750</v>
          </cell>
          <cell r="T124">
            <v>0</v>
          </cell>
          <cell r="U124">
            <v>0</v>
          </cell>
          <cell r="V124">
            <v>40136250</v>
          </cell>
        </row>
        <row r="125">
          <cell r="E125" t="str">
            <v>CH027</v>
          </cell>
          <cell r="F125" t="str">
            <v>TiÕng NhËt 10</v>
          </cell>
          <cell r="G125">
            <v>272</v>
          </cell>
          <cell r="H125" t="str">
            <v>17*24</v>
          </cell>
          <cell r="I125">
            <v>1</v>
          </cell>
          <cell r="J125" t="str">
            <v>4/0</v>
          </cell>
          <cell r="K125">
            <v>105</v>
          </cell>
          <cell r="L125">
            <v>0</v>
          </cell>
          <cell r="M125">
            <v>0</v>
          </cell>
          <cell r="N125" t="str">
            <v>x</v>
          </cell>
          <cell r="O125">
            <v>0</v>
          </cell>
          <cell r="P125">
            <v>1390000</v>
          </cell>
          <cell r="Q125">
            <v>36487500</v>
          </cell>
          <cell r="R125">
            <v>0</v>
          </cell>
          <cell r="S125">
            <v>3648750</v>
          </cell>
          <cell r="T125">
            <v>0</v>
          </cell>
          <cell r="U125">
            <v>0</v>
          </cell>
          <cell r="V125">
            <v>40136250</v>
          </cell>
        </row>
        <row r="126">
          <cell r="E126" t="str">
            <v>NH001</v>
          </cell>
          <cell r="F126" t="str">
            <v>§¹i sè 10 (NC)</v>
          </cell>
          <cell r="G126">
            <v>236</v>
          </cell>
          <cell r="H126" t="str">
            <v>17*24</v>
          </cell>
          <cell r="I126" t="str">
            <v>1</v>
          </cell>
          <cell r="J126" t="str">
            <v>4/0</v>
          </cell>
          <cell r="K126">
            <v>90</v>
          </cell>
          <cell r="L126">
            <v>21</v>
          </cell>
          <cell r="M126" t="str">
            <v>x</v>
          </cell>
          <cell r="N126" t="str">
            <v>x</v>
          </cell>
          <cell r="O126">
            <v>0</v>
          </cell>
          <cell r="P126">
            <v>1390000</v>
          </cell>
          <cell r="Q126">
            <v>31275000</v>
          </cell>
          <cell r="R126">
            <v>1563750</v>
          </cell>
          <cell r="S126">
            <v>3127500</v>
          </cell>
          <cell r="T126">
            <v>0</v>
          </cell>
          <cell r="U126">
            <v>0</v>
          </cell>
          <cell r="V126">
            <v>35966250</v>
          </cell>
        </row>
        <row r="127">
          <cell r="E127" t="str">
            <v>NH002</v>
          </cell>
          <cell r="F127" t="str">
            <v>H×nh häc 10 (NC)</v>
          </cell>
          <cell r="G127">
            <v>136</v>
          </cell>
          <cell r="H127" t="str">
            <v>17*24</v>
          </cell>
          <cell r="I127" t="str">
            <v>1</v>
          </cell>
          <cell r="J127" t="str">
            <v>4/0</v>
          </cell>
          <cell r="K127">
            <v>50</v>
          </cell>
          <cell r="L127">
            <v>10</v>
          </cell>
          <cell r="M127" t="str">
            <v>x</v>
          </cell>
          <cell r="N127" t="str">
            <v>x</v>
          </cell>
          <cell r="O127">
            <v>0</v>
          </cell>
          <cell r="P127">
            <v>1390000</v>
          </cell>
          <cell r="Q127">
            <v>17375000</v>
          </cell>
          <cell r="R127">
            <v>868750</v>
          </cell>
          <cell r="S127">
            <v>1737500</v>
          </cell>
          <cell r="T127">
            <v>0</v>
          </cell>
          <cell r="U127">
            <v>0</v>
          </cell>
          <cell r="V127">
            <v>19981250</v>
          </cell>
        </row>
        <row r="128">
          <cell r="E128" t="str">
            <v>NH005</v>
          </cell>
          <cell r="F128" t="str">
            <v>VËt lÝ 10 (NC)</v>
          </cell>
          <cell r="G128">
            <v>332</v>
          </cell>
          <cell r="H128" t="str">
            <v>17*24</v>
          </cell>
          <cell r="I128" t="str">
            <v>2</v>
          </cell>
          <cell r="J128" t="str">
            <v>4/1</v>
          </cell>
          <cell r="K128">
            <v>87.5</v>
          </cell>
          <cell r="L128">
            <v>30</v>
          </cell>
          <cell r="M128" t="str">
            <v>x</v>
          </cell>
          <cell r="N128" t="str">
            <v>x</v>
          </cell>
          <cell r="O128">
            <v>0</v>
          </cell>
          <cell r="P128">
            <v>1390000</v>
          </cell>
          <cell r="Q128">
            <v>30406250</v>
          </cell>
          <cell r="R128">
            <v>1520312.5</v>
          </cell>
          <cell r="S128">
            <v>3040625</v>
          </cell>
          <cell r="T128">
            <v>0</v>
          </cell>
          <cell r="U128">
            <v>0</v>
          </cell>
          <cell r="V128">
            <v>34967188</v>
          </cell>
        </row>
        <row r="129">
          <cell r="E129" t="str">
            <v>NH007</v>
          </cell>
          <cell r="F129" t="str">
            <v>Hãa häc 10 (NC)</v>
          </cell>
          <cell r="G129">
            <v>220</v>
          </cell>
          <cell r="H129" t="str">
            <v>17*24</v>
          </cell>
          <cell r="I129" t="str">
            <v>4</v>
          </cell>
          <cell r="J129" t="str">
            <v>4/1</v>
          </cell>
          <cell r="K129">
            <v>87.5</v>
          </cell>
          <cell r="L129">
            <v>0</v>
          </cell>
          <cell r="M129">
            <v>0</v>
          </cell>
          <cell r="N129">
            <v>0</v>
          </cell>
          <cell r="O129" t="str">
            <v>x</v>
          </cell>
          <cell r="P129">
            <v>1390000</v>
          </cell>
          <cell r="Q129">
            <v>30406250</v>
          </cell>
          <cell r="R129">
            <v>0</v>
          </cell>
          <cell r="S129">
            <v>0</v>
          </cell>
          <cell r="T129">
            <v>4560937.5</v>
          </cell>
          <cell r="U129">
            <v>0</v>
          </cell>
          <cell r="V129">
            <v>34967188</v>
          </cell>
        </row>
        <row r="130">
          <cell r="E130" t="str">
            <v>NH009</v>
          </cell>
          <cell r="F130" t="str">
            <v>Sinh häc 10 (NC)</v>
          </cell>
          <cell r="G130">
            <v>164</v>
          </cell>
          <cell r="H130" t="str">
            <v>17*24</v>
          </cell>
          <cell r="I130" t="str">
            <v>4</v>
          </cell>
          <cell r="J130" t="str">
            <v>4/1</v>
          </cell>
          <cell r="K130">
            <v>52</v>
          </cell>
          <cell r="L130">
            <v>0</v>
          </cell>
          <cell r="M130" t="str">
            <v>x</v>
          </cell>
          <cell r="N130" t="str">
            <v>x</v>
          </cell>
          <cell r="O130">
            <v>0</v>
          </cell>
          <cell r="P130">
            <v>1390000</v>
          </cell>
          <cell r="Q130">
            <v>18070000</v>
          </cell>
          <cell r="R130">
            <v>903500</v>
          </cell>
          <cell r="S130">
            <v>1807000</v>
          </cell>
          <cell r="T130">
            <v>0</v>
          </cell>
          <cell r="U130">
            <v>0</v>
          </cell>
          <cell r="V130">
            <v>20780500</v>
          </cell>
        </row>
        <row r="131">
          <cell r="E131" t="str">
            <v>NH011</v>
          </cell>
          <cell r="F131" t="str">
            <v>Ng÷ v¨n 10/1 (NC)</v>
          </cell>
          <cell r="G131">
            <v>232</v>
          </cell>
          <cell r="H131" t="str">
            <v>17*24</v>
          </cell>
          <cell r="I131" t="str">
            <v>1</v>
          </cell>
          <cell r="J131" t="str">
            <v>4/0</v>
          </cell>
          <cell r="K131">
            <v>83</v>
          </cell>
          <cell r="L131">
            <v>0</v>
          </cell>
          <cell r="M131" t="str">
            <v>x</v>
          </cell>
          <cell r="N131" t="str">
            <v>x</v>
          </cell>
          <cell r="O131">
            <v>0</v>
          </cell>
          <cell r="P131">
            <v>1390000</v>
          </cell>
          <cell r="Q131">
            <v>28842500</v>
          </cell>
          <cell r="R131">
            <v>1442125</v>
          </cell>
          <cell r="S131">
            <v>2884250</v>
          </cell>
          <cell r="T131">
            <v>0</v>
          </cell>
          <cell r="U131">
            <v>0</v>
          </cell>
          <cell r="V131">
            <v>33168875</v>
          </cell>
        </row>
        <row r="132">
          <cell r="E132" t="str">
            <v>NH012</v>
          </cell>
          <cell r="F132" t="str">
            <v>Ng÷ v¨n 10/2 (NC)</v>
          </cell>
          <cell r="G132">
            <v>216</v>
          </cell>
          <cell r="H132" t="str">
            <v>17*24</v>
          </cell>
          <cell r="I132" t="str">
            <v>1</v>
          </cell>
          <cell r="J132" t="str">
            <v>4/0</v>
          </cell>
          <cell r="K132">
            <v>75</v>
          </cell>
          <cell r="L132">
            <v>0</v>
          </cell>
          <cell r="M132" t="str">
            <v>x</v>
          </cell>
          <cell r="N132" t="str">
            <v>x</v>
          </cell>
          <cell r="O132">
            <v>0</v>
          </cell>
          <cell r="P132">
            <v>1390000</v>
          </cell>
          <cell r="Q132">
            <v>26062500</v>
          </cell>
          <cell r="R132">
            <v>1303125</v>
          </cell>
          <cell r="S132">
            <v>2606250</v>
          </cell>
          <cell r="T132">
            <v>0</v>
          </cell>
          <cell r="U132">
            <v>0</v>
          </cell>
          <cell r="V132">
            <v>29971875</v>
          </cell>
        </row>
        <row r="133">
          <cell r="E133" t="str">
            <v>NH015</v>
          </cell>
          <cell r="F133" t="str">
            <v>LÞch sö 10 (NC)</v>
          </cell>
          <cell r="G133">
            <v>224</v>
          </cell>
          <cell r="H133" t="str">
            <v>17*24</v>
          </cell>
          <cell r="I133" t="str">
            <v>2</v>
          </cell>
          <cell r="J133" t="str">
            <v>4/0</v>
          </cell>
          <cell r="K133">
            <v>53</v>
          </cell>
          <cell r="L133">
            <v>0</v>
          </cell>
          <cell r="M133" t="str">
            <v>x</v>
          </cell>
          <cell r="N133" t="str">
            <v>x</v>
          </cell>
          <cell r="O133">
            <v>0</v>
          </cell>
          <cell r="P133">
            <v>1390000</v>
          </cell>
          <cell r="Q133">
            <v>18417500</v>
          </cell>
          <cell r="R133">
            <v>920875</v>
          </cell>
          <cell r="S133">
            <v>1841750</v>
          </cell>
          <cell r="T133">
            <v>0</v>
          </cell>
          <cell r="U133">
            <v>0</v>
          </cell>
          <cell r="V133">
            <v>21180125</v>
          </cell>
        </row>
        <row r="134">
          <cell r="E134" t="str">
            <v>NH016</v>
          </cell>
          <cell r="F134" t="str">
            <v>§Þa lÝ 10 (NC)</v>
          </cell>
          <cell r="G134">
            <v>216</v>
          </cell>
          <cell r="H134" t="str">
            <v>17*24</v>
          </cell>
          <cell r="I134" t="str">
            <v>4</v>
          </cell>
          <cell r="J134" t="str">
            <v>4/0</v>
          </cell>
          <cell r="K134">
            <v>70</v>
          </cell>
          <cell r="L134">
            <v>0</v>
          </cell>
          <cell r="M134" t="str">
            <v>x</v>
          </cell>
          <cell r="N134" t="str">
            <v>x</v>
          </cell>
          <cell r="O134">
            <v>0</v>
          </cell>
          <cell r="P134">
            <v>1390000</v>
          </cell>
          <cell r="Q134">
            <v>24325000</v>
          </cell>
          <cell r="R134">
            <v>1216250</v>
          </cell>
          <cell r="S134">
            <v>2432500</v>
          </cell>
          <cell r="T134">
            <v>0</v>
          </cell>
          <cell r="U134">
            <v>0</v>
          </cell>
          <cell r="V134">
            <v>27973750</v>
          </cell>
        </row>
        <row r="135">
          <cell r="E135" t="str">
            <v>NH020</v>
          </cell>
          <cell r="F135" t="str">
            <v>TiÕng Anh 10 (NC)</v>
          </cell>
          <cell r="G135">
            <v>248</v>
          </cell>
          <cell r="H135" t="str">
            <v>17*24</v>
          </cell>
          <cell r="I135" t="str">
            <v>4</v>
          </cell>
          <cell r="J135" t="str">
            <v>4/0</v>
          </cell>
          <cell r="K135">
            <v>140</v>
          </cell>
          <cell r="L135">
            <v>0</v>
          </cell>
          <cell r="M135" t="str">
            <v>x</v>
          </cell>
          <cell r="N135" t="str">
            <v>x</v>
          </cell>
          <cell r="O135">
            <v>0</v>
          </cell>
          <cell r="P135">
            <v>1390000</v>
          </cell>
          <cell r="Q135">
            <v>48650000</v>
          </cell>
          <cell r="R135">
            <v>2432500</v>
          </cell>
          <cell r="S135">
            <v>4865000</v>
          </cell>
          <cell r="T135">
            <v>0</v>
          </cell>
          <cell r="U135">
            <v>0</v>
          </cell>
          <cell r="V135">
            <v>55947500</v>
          </cell>
        </row>
        <row r="136">
          <cell r="E136" t="str">
            <v>NH022</v>
          </cell>
          <cell r="F136" t="str">
            <v>TiÕng Ph¸p 10 (NC)</v>
          </cell>
          <cell r="G136">
            <v>172</v>
          </cell>
          <cell r="H136" t="str">
            <v>17*24</v>
          </cell>
          <cell r="I136" t="str">
            <v>1</v>
          </cell>
          <cell r="J136" t="str">
            <v>4/0</v>
          </cell>
          <cell r="K136">
            <v>140</v>
          </cell>
          <cell r="L136">
            <v>0</v>
          </cell>
          <cell r="M136">
            <v>0</v>
          </cell>
          <cell r="N136">
            <v>0</v>
          </cell>
          <cell r="O136" t="str">
            <v>x</v>
          </cell>
          <cell r="P136">
            <v>1390000</v>
          </cell>
          <cell r="Q136">
            <v>48650000</v>
          </cell>
          <cell r="R136">
            <v>0</v>
          </cell>
          <cell r="S136">
            <v>0</v>
          </cell>
          <cell r="T136">
            <v>7297500</v>
          </cell>
          <cell r="U136">
            <v>0</v>
          </cell>
          <cell r="V136">
            <v>55947500</v>
          </cell>
        </row>
        <row r="137">
          <cell r="E137" t="str">
            <v>NH024</v>
          </cell>
          <cell r="F137" t="str">
            <v>TiÕng Nga 10 (NC)</v>
          </cell>
          <cell r="G137">
            <v>328</v>
          </cell>
          <cell r="H137" t="str">
            <v>17*24</v>
          </cell>
          <cell r="I137" t="str">
            <v>1</v>
          </cell>
          <cell r="J137" t="str">
            <v>4/0</v>
          </cell>
          <cell r="K137">
            <v>140</v>
          </cell>
          <cell r="L137">
            <v>0</v>
          </cell>
          <cell r="M137">
            <v>0</v>
          </cell>
          <cell r="N137">
            <v>0</v>
          </cell>
          <cell r="O137" t="str">
            <v>x</v>
          </cell>
          <cell r="P137">
            <v>1390000</v>
          </cell>
          <cell r="Q137">
            <v>48650000</v>
          </cell>
          <cell r="R137">
            <v>0</v>
          </cell>
          <cell r="S137">
            <v>0</v>
          </cell>
          <cell r="T137">
            <v>7297500</v>
          </cell>
          <cell r="U137">
            <v>0</v>
          </cell>
          <cell r="V137">
            <v>55947500</v>
          </cell>
        </row>
        <row r="138">
          <cell r="E138" t="str">
            <v>NH026</v>
          </cell>
          <cell r="F138" t="str">
            <v>TiÕng Trung Quèc 10 (NC)</v>
          </cell>
          <cell r="G138">
            <v>208</v>
          </cell>
          <cell r="H138" t="str">
            <v>17*24</v>
          </cell>
          <cell r="I138" t="str">
            <v>1</v>
          </cell>
          <cell r="J138" t="str">
            <v>4/0</v>
          </cell>
          <cell r="K138">
            <v>140</v>
          </cell>
          <cell r="L138">
            <v>0</v>
          </cell>
          <cell r="M138">
            <v>0</v>
          </cell>
          <cell r="N138" t="str">
            <v>x</v>
          </cell>
          <cell r="O138">
            <v>0</v>
          </cell>
          <cell r="P138">
            <v>1390000</v>
          </cell>
          <cell r="Q138">
            <v>48650000</v>
          </cell>
          <cell r="R138">
            <v>0</v>
          </cell>
          <cell r="S138">
            <v>4865000</v>
          </cell>
          <cell r="T138">
            <v>0</v>
          </cell>
          <cell r="U138">
            <v>0</v>
          </cell>
          <cell r="V138">
            <v>53515000</v>
          </cell>
        </row>
        <row r="139">
          <cell r="E139" t="str">
            <v>CH010</v>
          </cell>
          <cell r="F139" t="str">
            <v>C«ng nghÖ 10 (C)</v>
          </cell>
          <cell r="G139">
            <v>188</v>
          </cell>
          <cell r="H139" t="str">
            <v>17*24</v>
          </cell>
          <cell r="I139" t="str">
            <v>4</v>
          </cell>
          <cell r="J139" t="str">
            <v>4/1</v>
          </cell>
          <cell r="K139">
            <v>70</v>
          </cell>
          <cell r="L139">
            <v>2</v>
          </cell>
          <cell r="M139">
            <v>0</v>
          </cell>
          <cell r="N139" t="str">
            <v>x</v>
          </cell>
          <cell r="O139">
            <v>0</v>
          </cell>
          <cell r="P139">
            <v>1390000</v>
          </cell>
          <cell r="Q139">
            <v>24325000</v>
          </cell>
          <cell r="R139">
            <v>0</v>
          </cell>
          <cell r="S139">
            <v>2432500</v>
          </cell>
          <cell r="T139">
            <v>0</v>
          </cell>
          <cell r="U139">
            <v>0</v>
          </cell>
          <cell r="V139">
            <v>26757500</v>
          </cell>
        </row>
        <row r="140">
          <cell r="E140" t="str">
            <v>CH017</v>
          </cell>
          <cell r="F140" t="str">
            <v>Gi¸o dôc c«ng d©n 10 (C)</v>
          </cell>
          <cell r="G140">
            <v>116</v>
          </cell>
          <cell r="H140" t="str">
            <v>17*24</v>
          </cell>
          <cell r="I140" t="str">
            <v>1</v>
          </cell>
          <cell r="J140" t="str">
            <v>4/0</v>
          </cell>
          <cell r="K140">
            <v>35</v>
          </cell>
          <cell r="L140">
            <v>0</v>
          </cell>
          <cell r="M140">
            <v>0</v>
          </cell>
          <cell r="N140">
            <v>0</v>
          </cell>
          <cell r="O140" t="str">
            <v>x</v>
          </cell>
          <cell r="P140">
            <v>1390000</v>
          </cell>
          <cell r="Q140">
            <v>12162500</v>
          </cell>
          <cell r="R140">
            <v>0</v>
          </cell>
          <cell r="S140">
            <v>0</v>
          </cell>
          <cell r="T140">
            <v>1824375</v>
          </cell>
          <cell r="U140">
            <v>0</v>
          </cell>
          <cell r="V140">
            <v>13986875</v>
          </cell>
        </row>
        <row r="141">
          <cell r="E141" t="str">
            <v>CH018</v>
          </cell>
          <cell r="F141" t="str">
            <v>Tin häc 10 (C)</v>
          </cell>
          <cell r="G141">
            <v>176</v>
          </cell>
          <cell r="H141" t="str">
            <v>17*24</v>
          </cell>
          <cell r="I141" t="str">
            <v>1</v>
          </cell>
          <cell r="J141" t="str">
            <v>4/0</v>
          </cell>
          <cell r="K141">
            <v>70</v>
          </cell>
          <cell r="L141">
            <v>0</v>
          </cell>
          <cell r="M141">
            <v>0</v>
          </cell>
          <cell r="N141" t="str">
            <v>x</v>
          </cell>
          <cell r="O141">
            <v>0</v>
          </cell>
          <cell r="P141">
            <v>1390000</v>
          </cell>
          <cell r="Q141">
            <v>24325000</v>
          </cell>
          <cell r="R141">
            <v>0</v>
          </cell>
          <cell r="S141">
            <v>2432500</v>
          </cell>
          <cell r="T141">
            <v>0</v>
          </cell>
          <cell r="U141">
            <v>0</v>
          </cell>
          <cell r="V141">
            <v>26757500</v>
          </cell>
        </row>
        <row r="142">
          <cell r="E142" t="str">
            <v>KH001</v>
          </cell>
          <cell r="F142" t="str">
            <v>Gi¸o dôc quèc phßng an ninh 10</v>
          </cell>
          <cell r="G142">
            <v>108</v>
          </cell>
          <cell r="H142" t="str">
            <v>17*24</v>
          </cell>
          <cell r="I142" t="str">
            <v>1</v>
          </cell>
          <cell r="J142" t="str">
            <v>4/0</v>
          </cell>
          <cell r="K142">
            <v>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1390000</v>
          </cell>
          <cell r="Q142">
            <v>12162500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12162500</v>
          </cell>
        </row>
        <row r="143">
          <cell r="E143" t="str">
            <v>CH101</v>
          </cell>
          <cell r="F143" t="str">
            <v>§¹i sè vµ gi¶i tÝch 11 (C)</v>
          </cell>
          <cell r="G143">
            <v>192</v>
          </cell>
          <cell r="H143" t="str">
            <v>17*24</v>
          </cell>
          <cell r="I143" t="str">
            <v>1</v>
          </cell>
          <cell r="J143" t="str">
            <v>4/0</v>
          </cell>
          <cell r="K143">
            <v>75</v>
          </cell>
          <cell r="L143">
            <v>0</v>
          </cell>
          <cell r="M143" t="str">
            <v>x</v>
          </cell>
          <cell r="N143" t="str">
            <v>x</v>
          </cell>
          <cell r="O143">
            <v>0</v>
          </cell>
          <cell r="P143">
            <v>1390000</v>
          </cell>
          <cell r="Q143">
            <v>26062500</v>
          </cell>
          <cell r="R143">
            <v>1303125</v>
          </cell>
          <cell r="S143">
            <v>2606250</v>
          </cell>
          <cell r="T143">
            <v>0</v>
          </cell>
          <cell r="U143">
            <v>0</v>
          </cell>
          <cell r="V143">
            <v>29971875</v>
          </cell>
        </row>
        <row r="144">
          <cell r="E144" t="str">
            <v>CH102</v>
          </cell>
          <cell r="F144" t="str">
            <v>H×nh häc 11 (C)</v>
          </cell>
          <cell r="G144">
            <v>136</v>
          </cell>
          <cell r="H144" t="str">
            <v>17*24</v>
          </cell>
          <cell r="I144" t="str">
            <v>1</v>
          </cell>
          <cell r="J144" t="str">
            <v>4/1</v>
          </cell>
          <cell r="K144">
            <v>45</v>
          </cell>
          <cell r="L144">
            <v>0</v>
          </cell>
          <cell r="M144" t="str">
            <v>x</v>
          </cell>
          <cell r="N144" t="str">
            <v>x</v>
          </cell>
          <cell r="O144">
            <v>0</v>
          </cell>
          <cell r="P144">
            <v>1390000</v>
          </cell>
          <cell r="Q144">
            <v>15637500</v>
          </cell>
          <cell r="R144">
            <v>781875</v>
          </cell>
          <cell r="S144">
            <v>1563750</v>
          </cell>
          <cell r="T144">
            <v>0</v>
          </cell>
          <cell r="U144">
            <v>0</v>
          </cell>
          <cell r="V144">
            <v>17983125</v>
          </cell>
        </row>
        <row r="145">
          <cell r="E145" t="str">
            <v>CH105</v>
          </cell>
          <cell r="F145" t="str">
            <v>VËt lÝ 11 (C)</v>
          </cell>
          <cell r="G145">
            <v>228</v>
          </cell>
          <cell r="H145" t="str">
            <v>17*24</v>
          </cell>
          <cell r="I145" t="str">
            <v>2</v>
          </cell>
          <cell r="J145" t="str">
            <v>4/1</v>
          </cell>
          <cell r="K145">
            <v>70</v>
          </cell>
          <cell r="L145">
            <v>11</v>
          </cell>
          <cell r="M145" t="str">
            <v>x</v>
          </cell>
          <cell r="N145" t="str">
            <v>x</v>
          </cell>
          <cell r="O145">
            <v>0</v>
          </cell>
          <cell r="P145">
            <v>1390000</v>
          </cell>
          <cell r="Q145">
            <v>24325000</v>
          </cell>
          <cell r="R145">
            <v>1216250</v>
          </cell>
          <cell r="S145">
            <v>2432500</v>
          </cell>
          <cell r="T145">
            <v>0</v>
          </cell>
          <cell r="U145">
            <v>0</v>
          </cell>
          <cell r="V145">
            <v>27973750</v>
          </cell>
        </row>
        <row r="146">
          <cell r="E146" t="str">
            <v>CH107</v>
          </cell>
          <cell r="F146" t="str">
            <v>Hãa häc 11 (C)</v>
          </cell>
          <cell r="G146">
            <v>220</v>
          </cell>
          <cell r="H146" t="str">
            <v>17*24</v>
          </cell>
          <cell r="I146" t="str">
            <v>4</v>
          </cell>
          <cell r="J146" t="str">
            <v>4/1</v>
          </cell>
          <cell r="K146">
            <v>70</v>
          </cell>
          <cell r="L146">
            <v>0</v>
          </cell>
          <cell r="M146" t="str">
            <v>x</v>
          </cell>
          <cell r="N146" t="str">
            <v>x</v>
          </cell>
          <cell r="O146">
            <v>0</v>
          </cell>
          <cell r="P146">
            <v>1390000</v>
          </cell>
          <cell r="Q146">
            <v>24325000</v>
          </cell>
          <cell r="R146">
            <v>1216250</v>
          </cell>
          <cell r="S146">
            <v>2432500</v>
          </cell>
          <cell r="T146">
            <v>0</v>
          </cell>
          <cell r="U146">
            <v>0</v>
          </cell>
          <cell r="V146">
            <v>27973750</v>
          </cell>
        </row>
        <row r="147">
          <cell r="E147" t="str">
            <v>CH109</v>
          </cell>
          <cell r="F147" t="str">
            <v>Sinh häc 11(C)</v>
          </cell>
          <cell r="G147">
            <v>188</v>
          </cell>
          <cell r="H147" t="str">
            <v>17*24</v>
          </cell>
          <cell r="I147" t="str">
            <v>4</v>
          </cell>
          <cell r="J147" t="str">
            <v>4/1</v>
          </cell>
          <cell r="K147">
            <v>52</v>
          </cell>
          <cell r="L147">
            <v>0</v>
          </cell>
          <cell r="M147" t="str">
            <v>x</v>
          </cell>
          <cell r="N147" t="str">
            <v>x</v>
          </cell>
          <cell r="O147">
            <v>0</v>
          </cell>
          <cell r="P147">
            <v>1390000</v>
          </cell>
          <cell r="Q147">
            <v>18070000</v>
          </cell>
          <cell r="R147">
            <v>903500</v>
          </cell>
          <cell r="S147">
            <v>1807000</v>
          </cell>
          <cell r="T147">
            <v>0</v>
          </cell>
          <cell r="U147">
            <v>0</v>
          </cell>
          <cell r="V147">
            <v>20780500</v>
          </cell>
        </row>
        <row r="148">
          <cell r="E148" t="str">
            <v>CH111</v>
          </cell>
          <cell r="F148" t="str">
            <v>Ng÷ v¨n 11/1 (C)</v>
          </cell>
          <cell r="G148">
            <v>216</v>
          </cell>
          <cell r="H148" t="str">
            <v>17*24</v>
          </cell>
          <cell r="I148" t="str">
            <v>1</v>
          </cell>
          <cell r="J148" t="str">
            <v>4/0</v>
          </cell>
          <cell r="K148">
            <v>73</v>
          </cell>
          <cell r="L148">
            <v>0</v>
          </cell>
          <cell r="M148" t="str">
            <v>x</v>
          </cell>
          <cell r="N148" t="str">
            <v>x</v>
          </cell>
          <cell r="O148">
            <v>0</v>
          </cell>
          <cell r="P148">
            <v>1390000</v>
          </cell>
          <cell r="Q148">
            <v>25367500</v>
          </cell>
          <cell r="R148">
            <v>1268375</v>
          </cell>
          <cell r="S148">
            <v>2536750</v>
          </cell>
          <cell r="T148">
            <v>0</v>
          </cell>
          <cell r="U148">
            <v>0</v>
          </cell>
          <cell r="V148">
            <v>29172625</v>
          </cell>
        </row>
        <row r="149">
          <cell r="E149" t="str">
            <v>CH112</v>
          </cell>
          <cell r="F149" t="str">
            <v>Ng÷ v¨n 11/2 (C)</v>
          </cell>
          <cell r="G149">
            <v>136</v>
          </cell>
          <cell r="H149" t="str">
            <v>17*24</v>
          </cell>
          <cell r="I149" t="str">
            <v>1</v>
          </cell>
          <cell r="J149" t="str">
            <v>4/0</v>
          </cell>
          <cell r="K149">
            <v>55</v>
          </cell>
          <cell r="L149">
            <v>0</v>
          </cell>
          <cell r="M149" t="str">
            <v>x</v>
          </cell>
          <cell r="N149" t="str">
            <v>x</v>
          </cell>
          <cell r="O149">
            <v>0</v>
          </cell>
          <cell r="P149">
            <v>1390000</v>
          </cell>
          <cell r="Q149">
            <v>19112500</v>
          </cell>
          <cell r="R149">
            <v>955625</v>
          </cell>
          <cell r="S149">
            <v>1911250</v>
          </cell>
          <cell r="T149">
            <v>0</v>
          </cell>
          <cell r="U149">
            <v>0</v>
          </cell>
          <cell r="V149">
            <v>21979375</v>
          </cell>
        </row>
        <row r="150">
          <cell r="E150" t="str">
            <v>CH115</v>
          </cell>
          <cell r="F150" t="str">
            <v>LÞch sö 11 (C)</v>
          </cell>
          <cell r="G150">
            <v>156</v>
          </cell>
          <cell r="H150" t="str">
            <v>17*24</v>
          </cell>
          <cell r="I150" t="str">
            <v>2</v>
          </cell>
          <cell r="J150" t="str">
            <v>4/1</v>
          </cell>
          <cell r="K150">
            <v>35</v>
          </cell>
          <cell r="L150">
            <v>0</v>
          </cell>
          <cell r="M150">
            <v>0</v>
          </cell>
          <cell r="N150">
            <v>0</v>
          </cell>
          <cell r="O150" t="str">
            <v>x</v>
          </cell>
          <cell r="P150">
            <v>1390000</v>
          </cell>
          <cell r="Q150">
            <v>12162500</v>
          </cell>
          <cell r="R150">
            <v>0</v>
          </cell>
          <cell r="S150">
            <v>0</v>
          </cell>
          <cell r="T150">
            <v>1824375</v>
          </cell>
          <cell r="U150">
            <v>0</v>
          </cell>
          <cell r="V150">
            <v>13986875</v>
          </cell>
        </row>
        <row r="151">
          <cell r="E151" t="str">
            <v>CH116</v>
          </cell>
          <cell r="F151" t="str">
            <v>§Þa lÝ 11 (C)</v>
          </cell>
          <cell r="G151">
            <v>116</v>
          </cell>
          <cell r="H151" t="str">
            <v>17*24</v>
          </cell>
          <cell r="I151" t="str">
            <v>4</v>
          </cell>
          <cell r="J151" t="str">
            <v>4/1</v>
          </cell>
          <cell r="K151">
            <v>35</v>
          </cell>
          <cell r="L151">
            <v>0</v>
          </cell>
          <cell r="M151" t="str">
            <v>x</v>
          </cell>
          <cell r="N151" t="str">
            <v>x</v>
          </cell>
          <cell r="O151">
            <v>0</v>
          </cell>
          <cell r="P151">
            <v>1390000</v>
          </cell>
          <cell r="Q151">
            <v>12162500</v>
          </cell>
          <cell r="R151">
            <v>608125</v>
          </cell>
          <cell r="S151">
            <v>1216250</v>
          </cell>
          <cell r="T151">
            <v>0</v>
          </cell>
          <cell r="U151">
            <v>0</v>
          </cell>
          <cell r="V151">
            <v>13986875</v>
          </cell>
        </row>
        <row r="152">
          <cell r="E152" t="str">
            <v>CH120</v>
          </cell>
          <cell r="F152" t="str">
            <v>TiÕng Anh 11 (C)</v>
          </cell>
          <cell r="G152">
            <v>196</v>
          </cell>
          <cell r="H152" t="str">
            <v>17*24</v>
          </cell>
          <cell r="I152" t="str">
            <v>4</v>
          </cell>
          <cell r="J152" t="str">
            <v>4/0</v>
          </cell>
          <cell r="K152">
            <v>105</v>
          </cell>
          <cell r="L152">
            <v>0</v>
          </cell>
          <cell r="M152">
            <v>0</v>
          </cell>
          <cell r="N152">
            <v>0</v>
          </cell>
          <cell r="O152" t="str">
            <v>x</v>
          </cell>
          <cell r="P152">
            <v>1390000</v>
          </cell>
          <cell r="Q152">
            <v>36487500</v>
          </cell>
          <cell r="R152">
            <v>0</v>
          </cell>
          <cell r="S152">
            <v>0</v>
          </cell>
          <cell r="T152">
            <v>5473125</v>
          </cell>
          <cell r="U152">
            <v>0</v>
          </cell>
          <cell r="V152">
            <v>41960625</v>
          </cell>
        </row>
        <row r="153">
          <cell r="E153" t="str">
            <v>CH122</v>
          </cell>
          <cell r="F153" t="str">
            <v>TiÕng Ph¸p 11 (C)</v>
          </cell>
          <cell r="G153">
            <v>168</v>
          </cell>
          <cell r="H153" t="str">
            <v>17*24</v>
          </cell>
          <cell r="I153" t="str">
            <v>2</v>
          </cell>
          <cell r="J153" t="str">
            <v>4/0</v>
          </cell>
          <cell r="K153">
            <v>105</v>
          </cell>
          <cell r="L153">
            <v>0</v>
          </cell>
          <cell r="M153">
            <v>0</v>
          </cell>
          <cell r="N153">
            <v>0</v>
          </cell>
          <cell r="O153" t="str">
            <v>x</v>
          </cell>
          <cell r="P153">
            <v>1390000</v>
          </cell>
          <cell r="Q153">
            <v>36487500</v>
          </cell>
          <cell r="R153">
            <v>0</v>
          </cell>
          <cell r="S153">
            <v>0</v>
          </cell>
          <cell r="T153">
            <v>5473125</v>
          </cell>
          <cell r="U153">
            <v>0</v>
          </cell>
          <cell r="V153">
            <v>41960625</v>
          </cell>
        </row>
        <row r="154">
          <cell r="E154" t="str">
            <v>CH124</v>
          </cell>
          <cell r="F154" t="str">
            <v>TiÕng Nga 11 (C)</v>
          </cell>
          <cell r="G154">
            <v>264</v>
          </cell>
          <cell r="H154" t="str">
            <v>17*24</v>
          </cell>
          <cell r="I154" t="str">
            <v>2</v>
          </cell>
          <cell r="J154" t="str">
            <v>4/0</v>
          </cell>
          <cell r="K154">
            <v>105</v>
          </cell>
          <cell r="L154">
            <v>0</v>
          </cell>
          <cell r="M154">
            <v>0</v>
          </cell>
          <cell r="N154">
            <v>0</v>
          </cell>
          <cell r="O154" t="str">
            <v>x</v>
          </cell>
          <cell r="P154">
            <v>1390000</v>
          </cell>
          <cell r="Q154">
            <v>36487500</v>
          </cell>
          <cell r="R154">
            <v>0</v>
          </cell>
          <cell r="S154">
            <v>0</v>
          </cell>
          <cell r="T154">
            <v>5473125</v>
          </cell>
          <cell r="U154">
            <v>0</v>
          </cell>
          <cell r="V154">
            <v>41960625</v>
          </cell>
        </row>
        <row r="155">
          <cell r="E155" t="str">
            <v>CH126</v>
          </cell>
          <cell r="F155" t="str">
            <v>TiÕng Trung Quèc 11 (C)</v>
          </cell>
          <cell r="G155">
            <v>184</v>
          </cell>
          <cell r="H155" t="str">
            <v>17*24</v>
          </cell>
          <cell r="I155" t="str">
            <v>2</v>
          </cell>
          <cell r="J155" t="str">
            <v>4/0</v>
          </cell>
          <cell r="K155">
            <v>105</v>
          </cell>
          <cell r="L155">
            <v>0</v>
          </cell>
          <cell r="M155">
            <v>0</v>
          </cell>
          <cell r="N155" t="str">
            <v>x</v>
          </cell>
          <cell r="O155">
            <v>0</v>
          </cell>
          <cell r="P155">
            <v>1390000</v>
          </cell>
          <cell r="Q155">
            <v>36487500</v>
          </cell>
          <cell r="R155">
            <v>0</v>
          </cell>
          <cell r="S155">
            <v>3648750</v>
          </cell>
          <cell r="T155">
            <v>0</v>
          </cell>
          <cell r="U155">
            <v>0</v>
          </cell>
          <cell r="V155">
            <v>40136250</v>
          </cell>
        </row>
        <row r="156">
          <cell r="E156" t="str">
            <v>CH127</v>
          </cell>
          <cell r="F156" t="str">
            <v>TiÕng NhËt 11</v>
          </cell>
          <cell r="G156">
            <v>272</v>
          </cell>
          <cell r="H156" t="str">
            <v>17*24</v>
          </cell>
          <cell r="I156">
            <v>2</v>
          </cell>
          <cell r="J156" t="str">
            <v>4/0</v>
          </cell>
          <cell r="K156">
            <v>105</v>
          </cell>
          <cell r="L156">
            <v>0</v>
          </cell>
          <cell r="M156">
            <v>0</v>
          </cell>
          <cell r="N156" t="str">
            <v>x</v>
          </cell>
          <cell r="O156">
            <v>0</v>
          </cell>
          <cell r="P156">
            <v>1390000</v>
          </cell>
          <cell r="Q156">
            <v>36487500</v>
          </cell>
          <cell r="R156">
            <v>0</v>
          </cell>
          <cell r="S156">
            <v>3648750</v>
          </cell>
          <cell r="T156">
            <v>0</v>
          </cell>
          <cell r="U156">
            <v>0</v>
          </cell>
          <cell r="V156">
            <v>40136250</v>
          </cell>
        </row>
        <row r="157">
          <cell r="E157" t="str">
            <v>NH101</v>
          </cell>
          <cell r="F157" t="str">
            <v>§¹i sè vµ gi¶i tÝch 11 (NC)</v>
          </cell>
          <cell r="G157">
            <v>240</v>
          </cell>
          <cell r="H157" t="str">
            <v>17*24</v>
          </cell>
          <cell r="I157" t="str">
            <v>1</v>
          </cell>
          <cell r="J157" t="str">
            <v>4/0</v>
          </cell>
          <cell r="K157">
            <v>90</v>
          </cell>
          <cell r="L157">
            <v>0</v>
          </cell>
          <cell r="M157" t="str">
            <v>x</v>
          </cell>
          <cell r="N157" t="str">
            <v>x</v>
          </cell>
          <cell r="O157">
            <v>0</v>
          </cell>
          <cell r="P157">
            <v>1390000</v>
          </cell>
          <cell r="Q157">
            <v>31275000</v>
          </cell>
          <cell r="R157">
            <v>1563750</v>
          </cell>
          <cell r="S157">
            <v>3127500</v>
          </cell>
          <cell r="T157">
            <v>0</v>
          </cell>
          <cell r="U157">
            <v>0</v>
          </cell>
          <cell r="V157">
            <v>35966250</v>
          </cell>
        </row>
        <row r="158">
          <cell r="E158" t="str">
            <v>NH102</v>
          </cell>
          <cell r="F158" t="str">
            <v>H×nh häc 11 (NC)</v>
          </cell>
          <cell r="G158">
            <v>132</v>
          </cell>
          <cell r="H158" t="str">
            <v>17*24</v>
          </cell>
          <cell r="I158" t="str">
            <v>1</v>
          </cell>
          <cell r="J158" t="str">
            <v>4/1</v>
          </cell>
          <cell r="K158">
            <v>50</v>
          </cell>
          <cell r="L158">
            <v>0</v>
          </cell>
          <cell r="M158" t="str">
            <v>x</v>
          </cell>
          <cell r="N158" t="str">
            <v>x</v>
          </cell>
          <cell r="O158">
            <v>0</v>
          </cell>
          <cell r="P158">
            <v>1390000</v>
          </cell>
          <cell r="Q158">
            <v>17375000</v>
          </cell>
          <cell r="R158">
            <v>868750</v>
          </cell>
          <cell r="S158">
            <v>1737500</v>
          </cell>
          <cell r="T158">
            <v>0</v>
          </cell>
          <cell r="U158">
            <v>0</v>
          </cell>
          <cell r="V158">
            <v>19981250</v>
          </cell>
        </row>
        <row r="159">
          <cell r="E159" t="str">
            <v>NH105</v>
          </cell>
          <cell r="F159" t="str">
            <v>VËt lÝ 11 (NC)</v>
          </cell>
          <cell r="G159">
            <v>292</v>
          </cell>
          <cell r="H159" t="str">
            <v>17*24</v>
          </cell>
          <cell r="I159" t="str">
            <v>2</v>
          </cell>
          <cell r="J159" t="str">
            <v>4/1</v>
          </cell>
          <cell r="K159">
            <v>87.5</v>
          </cell>
          <cell r="L159">
            <v>41</v>
          </cell>
          <cell r="M159" t="str">
            <v>x</v>
          </cell>
          <cell r="N159" t="str">
            <v>x</v>
          </cell>
          <cell r="O159">
            <v>0</v>
          </cell>
          <cell r="P159">
            <v>1390000</v>
          </cell>
          <cell r="Q159">
            <v>30406250</v>
          </cell>
          <cell r="R159">
            <v>1520312.5</v>
          </cell>
          <cell r="S159">
            <v>3040625</v>
          </cell>
          <cell r="T159">
            <v>0</v>
          </cell>
          <cell r="U159">
            <v>0</v>
          </cell>
          <cell r="V159">
            <v>34967188</v>
          </cell>
        </row>
        <row r="160">
          <cell r="E160" t="str">
            <v>NH107</v>
          </cell>
          <cell r="F160" t="str">
            <v>Hãa häc 11 (NC)</v>
          </cell>
          <cell r="G160">
            <v>268</v>
          </cell>
          <cell r="H160" t="str">
            <v>17*24</v>
          </cell>
          <cell r="I160" t="str">
            <v>4</v>
          </cell>
          <cell r="J160" t="str">
            <v>4/1</v>
          </cell>
          <cell r="K160">
            <v>87.5</v>
          </cell>
          <cell r="L160">
            <v>0</v>
          </cell>
          <cell r="M160" t="str">
            <v>x</v>
          </cell>
          <cell r="N160" t="str">
            <v>x</v>
          </cell>
          <cell r="O160">
            <v>0</v>
          </cell>
          <cell r="P160">
            <v>1390000</v>
          </cell>
          <cell r="Q160">
            <v>30406250</v>
          </cell>
          <cell r="R160">
            <v>1520312.5</v>
          </cell>
          <cell r="S160">
            <v>3040625</v>
          </cell>
          <cell r="T160">
            <v>0</v>
          </cell>
          <cell r="U160">
            <v>0</v>
          </cell>
          <cell r="V160">
            <v>34967188</v>
          </cell>
        </row>
        <row r="161">
          <cell r="E161" t="str">
            <v>NH109</v>
          </cell>
          <cell r="F161" t="str">
            <v>Sinh häc 11 (NC)</v>
          </cell>
          <cell r="G161">
            <v>188</v>
          </cell>
          <cell r="H161" t="str">
            <v>17*24</v>
          </cell>
          <cell r="I161" t="str">
            <v>4</v>
          </cell>
          <cell r="J161" t="str">
            <v>4/1</v>
          </cell>
          <cell r="K161">
            <v>52</v>
          </cell>
          <cell r="L161">
            <v>0</v>
          </cell>
          <cell r="M161" t="str">
            <v>x</v>
          </cell>
          <cell r="N161" t="str">
            <v>x</v>
          </cell>
          <cell r="O161">
            <v>0</v>
          </cell>
          <cell r="P161">
            <v>1390000</v>
          </cell>
          <cell r="Q161">
            <v>18070000</v>
          </cell>
          <cell r="R161">
            <v>903500</v>
          </cell>
          <cell r="S161">
            <v>1807000</v>
          </cell>
          <cell r="T161">
            <v>0</v>
          </cell>
          <cell r="U161">
            <v>0</v>
          </cell>
          <cell r="V161">
            <v>20780500</v>
          </cell>
        </row>
        <row r="162">
          <cell r="E162" t="str">
            <v>NH111</v>
          </cell>
          <cell r="F162" t="str">
            <v>Ng÷ v¨n 11/1 (NC)</v>
          </cell>
          <cell r="G162">
            <v>264</v>
          </cell>
          <cell r="H162" t="str">
            <v>17*24</v>
          </cell>
          <cell r="I162" t="str">
            <v>1</v>
          </cell>
          <cell r="J162" t="str">
            <v>4/0</v>
          </cell>
          <cell r="K162">
            <v>84</v>
          </cell>
          <cell r="L162">
            <v>0</v>
          </cell>
          <cell r="M162" t="str">
            <v>x</v>
          </cell>
          <cell r="N162" t="str">
            <v>x</v>
          </cell>
          <cell r="O162">
            <v>0</v>
          </cell>
          <cell r="P162">
            <v>1390000</v>
          </cell>
          <cell r="Q162">
            <v>29190000</v>
          </cell>
          <cell r="R162">
            <v>1459500</v>
          </cell>
          <cell r="S162">
            <v>2919000</v>
          </cell>
          <cell r="T162">
            <v>0</v>
          </cell>
          <cell r="U162">
            <v>0</v>
          </cell>
          <cell r="V162">
            <v>33568500</v>
          </cell>
        </row>
        <row r="163">
          <cell r="E163" t="str">
            <v>NH112</v>
          </cell>
          <cell r="F163" t="str">
            <v>Ng÷ v¨n 11/2 (NC)</v>
          </cell>
          <cell r="G163">
            <v>208</v>
          </cell>
          <cell r="H163" t="str">
            <v>17*24</v>
          </cell>
          <cell r="I163" t="str">
            <v>1</v>
          </cell>
          <cell r="J163" t="str">
            <v>4/0</v>
          </cell>
          <cell r="K163">
            <v>77</v>
          </cell>
          <cell r="L163">
            <v>0</v>
          </cell>
          <cell r="M163" t="str">
            <v>x</v>
          </cell>
          <cell r="N163" t="str">
            <v>x</v>
          </cell>
          <cell r="O163">
            <v>0</v>
          </cell>
          <cell r="P163">
            <v>1390000</v>
          </cell>
          <cell r="Q163">
            <v>26757500</v>
          </cell>
          <cell r="R163">
            <v>1337875</v>
          </cell>
          <cell r="S163">
            <v>2675750</v>
          </cell>
          <cell r="T163">
            <v>0</v>
          </cell>
          <cell r="U163">
            <v>0</v>
          </cell>
          <cell r="V163">
            <v>30771125</v>
          </cell>
        </row>
        <row r="164">
          <cell r="E164" t="str">
            <v>NH115</v>
          </cell>
          <cell r="F164" t="str">
            <v>LÞch sö 11 (NC)</v>
          </cell>
          <cell r="G164">
            <v>296</v>
          </cell>
          <cell r="H164" t="str">
            <v>17*24</v>
          </cell>
          <cell r="I164" t="str">
            <v>2</v>
          </cell>
          <cell r="J164" t="str">
            <v>4/0</v>
          </cell>
          <cell r="K164">
            <v>70</v>
          </cell>
          <cell r="L164">
            <v>0</v>
          </cell>
          <cell r="M164">
            <v>0</v>
          </cell>
          <cell r="N164">
            <v>0</v>
          </cell>
          <cell r="O164" t="str">
            <v>x</v>
          </cell>
          <cell r="P164">
            <v>1390000</v>
          </cell>
          <cell r="Q164">
            <v>24325000</v>
          </cell>
          <cell r="R164">
            <v>0</v>
          </cell>
          <cell r="S164">
            <v>0</v>
          </cell>
          <cell r="T164">
            <v>3648750</v>
          </cell>
          <cell r="U164">
            <v>0</v>
          </cell>
          <cell r="V164">
            <v>27973750</v>
          </cell>
        </row>
        <row r="165">
          <cell r="E165" t="str">
            <v>NH116</v>
          </cell>
          <cell r="F165" t="str">
            <v>§Þa lÝ 11 (NC)</v>
          </cell>
          <cell r="G165">
            <v>184</v>
          </cell>
          <cell r="H165" t="str">
            <v>17*24</v>
          </cell>
          <cell r="I165" t="str">
            <v>4</v>
          </cell>
          <cell r="J165" t="str">
            <v>4/0</v>
          </cell>
          <cell r="K165">
            <v>53</v>
          </cell>
          <cell r="L165">
            <v>0</v>
          </cell>
          <cell r="M165" t="str">
            <v>x</v>
          </cell>
          <cell r="N165" t="str">
            <v>x</v>
          </cell>
          <cell r="O165">
            <v>0</v>
          </cell>
          <cell r="P165">
            <v>1390000</v>
          </cell>
          <cell r="Q165">
            <v>18417500</v>
          </cell>
          <cell r="R165">
            <v>920875</v>
          </cell>
          <cell r="S165">
            <v>1841750</v>
          </cell>
          <cell r="T165">
            <v>0</v>
          </cell>
          <cell r="U165">
            <v>0</v>
          </cell>
          <cell r="V165">
            <v>21180125</v>
          </cell>
        </row>
        <row r="166">
          <cell r="E166" t="str">
            <v>NH120</v>
          </cell>
          <cell r="F166" t="str">
            <v>TiÕng Anh 11 (NC)</v>
          </cell>
          <cell r="G166">
            <v>256</v>
          </cell>
          <cell r="H166" t="str">
            <v>17*24</v>
          </cell>
          <cell r="I166" t="str">
            <v>4</v>
          </cell>
          <cell r="J166" t="str">
            <v>4/0</v>
          </cell>
          <cell r="K166">
            <v>140</v>
          </cell>
          <cell r="L166">
            <v>0</v>
          </cell>
          <cell r="M166" t="str">
            <v>x</v>
          </cell>
          <cell r="N166" t="str">
            <v>x</v>
          </cell>
          <cell r="O166">
            <v>0</v>
          </cell>
          <cell r="P166">
            <v>1390000</v>
          </cell>
          <cell r="Q166">
            <v>48650000</v>
          </cell>
          <cell r="R166">
            <v>2432500</v>
          </cell>
          <cell r="S166">
            <v>4865000</v>
          </cell>
          <cell r="T166">
            <v>0</v>
          </cell>
          <cell r="U166">
            <v>0</v>
          </cell>
          <cell r="V166">
            <v>55947500</v>
          </cell>
        </row>
        <row r="167">
          <cell r="E167" t="str">
            <v>NH122</v>
          </cell>
          <cell r="F167" t="str">
            <v>TiÕng Ph¸p 11 (NC)</v>
          </cell>
          <cell r="G167">
            <v>208</v>
          </cell>
          <cell r="H167" t="str">
            <v>17*24</v>
          </cell>
          <cell r="I167" t="str">
            <v>1</v>
          </cell>
          <cell r="J167" t="str">
            <v>4/0</v>
          </cell>
          <cell r="K167">
            <v>140</v>
          </cell>
          <cell r="L167">
            <v>0</v>
          </cell>
          <cell r="M167">
            <v>0</v>
          </cell>
          <cell r="N167">
            <v>0</v>
          </cell>
          <cell r="O167" t="str">
            <v>x</v>
          </cell>
          <cell r="P167">
            <v>1390000</v>
          </cell>
          <cell r="Q167">
            <v>48650000</v>
          </cell>
          <cell r="R167">
            <v>0</v>
          </cell>
          <cell r="S167">
            <v>0</v>
          </cell>
          <cell r="T167">
            <v>7297500</v>
          </cell>
          <cell r="U167">
            <v>0</v>
          </cell>
          <cell r="V167">
            <v>55947500</v>
          </cell>
        </row>
        <row r="168">
          <cell r="E168" t="str">
            <v>NH124</v>
          </cell>
          <cell r="F168" t="str">
            <v>TiÕng Nga 11 (NC)</v>
          </cell>
          <cell r="G168">
            <v>352</v>
          </cell>
          <cell r="H168" t="str">
            <v>17*24</v>
          </cell>
          <cell r="I168" t="str">
            <v>1</v>
          </cell>
          <cell r="J168" t="str">
            <v>4/0</v>
          </cell>
          <cell r="K168">
            <v>140</v>
          </cell>
          <cell r="L168">
            <v>0</v>
          </cell>
          <cell r="M168">
            <v>0</v>
          </cell>
          <cell r="N168">
            <v>0</v>
          </cell>
          <cell r="O168" t="str">
            <v>x</v>
          </cell>
          <cell r="P168">
            <v>1390000</v>
          </cell>
          <cell r="Q168">
            <v>48650000</v>
          </cell>
          <cell r="R168">
            <v>0</v>
          </cell>
          <cell r="S168">
            <v>0</v>
          </cell>
          <cell r="T168">
            <v>7297500</v>
          </cell>
          <cell r="U168">
            <v>0</v>
          </cell>
          <cell r="V168">
            <v>55947500</v>
          </cell>
        </row>
        <row r="169">
          <cell r="E169" t="str">
            <v>NH126</v>
          </cell>
          <cell r="F169" t="str">
            <v>TiÕng Trung Quèc 11 (NC)</v>
          </cell>
          <cell r="G169">
            <v>216</v>
          </cell>
          <cell r="H169" t="str">
            <v>17*24</v>
          </cell>
          <cell r="I169" t="str">
            <v>2</v>
          </cell>
          <cell r="J169" t="str">
            <v>4/0</v>
          </cell>
          <cell r="K169">
            <v>125</v>
          </cell>
          <cell r="L169">
            <v>0</v>
          </cell>
          <cell r="M169">
            <v>0</v>
          </cell>
          <cell r="N169" t="str">
            <v>x</v>
          </cell>
          <cell r="O169">
            <v>0</v>
          </cell>
          <cell r="P169">
            <v>1390000</v>
          </cell>
          <cell r="Q169">
            <v>43437500</v>
          </cell>
          <cell r="R169">
            <v>0</v>
          </cell>
          <cell r="S169">
            <v>4343750</v>
          </cell>
          <cell r="T169">
            <v>0</v>
          </cell>
          <cell r="U169">
            <v>0</v>
          </cell>
          <cell r="V169">
            <v>47781250</v>
          </cell>
        </row>
        <row r="170">
          <cell r="E170" t="str">
            <v>CH110</v>
          </cell>
          <cell r="F170" t="str">
            <v>C«ng nghÖ 11 (C)</v>
          </cell>
          <cell r="G170">
            <v>164</v>
          </cell>
          <cell r="H170" t="str">
            <v>17*24</v>
          </cell>
          <cell r="I170" t="str">
            <v>4</v>
          </cell>
          <cell r="J170" t="str">
            <v>4/1</v>
          </cell>
          <cell r="K170">
            <v>52</v>
          </cell>
          <cell r="L170">
            <v>1</v>
          </cell>
          <cell r="M170">
            <v>0</v>
          </cell>
          <cell r="N170" t="str">
            <v>x</v>
          </cell>
          <cell r="O170">
            <v>0</v>
          </cell>
          <cell r="P170">
            <v>1390000</v>
          </cell>
          <cell r="Q170">
            <v>18070000</v>
          </cell>
          <cell r="R170">
            <v>0</v>
          </cell>
          <cell r="S170">
            <v>1807000</v>
          </cell>
          <cell r="T170">
            <v>0</v>
          </cell>
          <cell r="U170">
            <v>0</v>
          </cell>
          <cell r="V170">
            <v>19877000</v>
          </cell>
        </row>
        <row r="171">
          <cell r="E171" t="str">
            <v>CH117</v>
          </cell>
          <cell r="F171" t="str">
            <v>Gi¸o dôc c«ng d©n 11 (C)</v>
          </cell>
          <cell r="G171">
            <v>120</v>
          </cell>
          <cell r="H171" t="str">
            <v>17*24</v>
          </cell>
          <cell r="I171" t="str">
            <v>1</v>
          </cell>
          <cell r="J171" t="str">
            <v>4/0</v>
          </cell>
          <cell r="K171">
            <v>35</v>
          </cell>
          <cell r="L171">
            <v>0</v>
          </cell>
          <cell r="M171">
            <v>0</v>
          </cell>
          <cell r="N171">
            <v>0</v>
          </cell>
          <cell r="O171" t="str">
            <v>x</v>
          </cell>
          <cell r="P171">
            <v>1390000</v>
          </cell>
          <cell r="Q171">
            <v>12162500</v>
          </cell>
          <cell r="R171">
            <v>0</v>
          </cell>
          <cell r="S171">
            <v>0</v>
          </cell>
          <cell r="T171">
            <v>1824375</v>
          </cell>
          <cell r="U171">
            <v>0</v>
          </cell>
          <cell r="V171">
            <v>13986875</v>
          </cell>
        </row>
        <row r="172">
          <cell r="E172" t="str">
            <v>CH118</v>
          </cell>
          <cell r="F172" t="str">
            <v>Tin häc 11 (C)</v>
          </cell>
          <cell r="G172">
            <v>144</v>
          </cell>
          <cell r="H172" t="str">
            <v>17*24</v>
          </cell>
          <cell r="I172" t="str">
            <v>1</v>
          </cell>
          <cell r="J172" t="str">
            <v>4/0</v>
          </cell>
          <cell r="K172">
            <v>52.5</v>
          </cell>
          <cell r="L172">
            <v>0</v>
          </cell>
          <cell r="M172">
            <v>0</v>
          </cell>
          <cell r="N172" t="str">
            <v>x</v>
          </cell>
          <cell r="O172">
            <v>0</v>
          </cell>
          <cell r="P172">
            <v>1390000</v>
          </cell>
          <cell r="Q172">
            <v>18243750</v>
          </cell>
          <cell r="R172">
            <v>0</v>
          </cell>
          <cell r="S172">
            <v>1824375</v>
          </cell>
          <cell r="T172">
            <v>0</v>
          </cell>
          <cell r="U172">
            <v>0</v>
          </cell>
          <cell r="V172">
            <v>20068125</v>
          </cell>
        </row>
        <row r="173">
          <cell r="E173" t="str">
            <v>KH101</v>
          </cell>
          <cell r="F173" t="str">
            <v>Gi¸o dôc quèc phßng an ninh 11</v>
          </cell>
          <cell r="G173">
            <v>120</v>
          </cell>
          <cell r="H173" t="str">
            <v>17*24</v>
          </cell>
          <cell r="I173" t="str">
            <v>1</v>
          </cell>
          <cell r="J173" t="str">
            <v>4/0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1390000</v>
          </cell>
          <cell r="Q173">
            <v>12162500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12162500</v>
          </cell>
        </row>
        <row r="174">
          <cell r="E174" t="str">
            <v>CH201</v>
          </cell>
          <cell r="F174" t="str">
            <v>§¹i sè vµ gi¶i tÝch 12 (C)</v>
          </cell>
          <cell r="G174">
            <v>160</v>
          </cell>
          <cell r="H174" t="str">
            <v>17*24</v>
          </cell>
          <cell r="I174" t="str">
            <v>1</v>
          </cell>
          <cell r="J174" t="str">
            <v>4/0</v>
          </cell>
          <cell r="K174">
            <v>80</v>
          </cell>
          <cell r="L174">
            <v>0</v>
          </cell>
          <cell r="M174" t="str">
            <v>x</v>
          </cell>
          <cell r="N174" t="str">
            <v>x</v>
          </cell>
          <cell r="O174">
            <v>0</v>
          </cell>
          <cell r="P174">
            <v>1390000</v>
          </cell>
          <cell r="Q174">
            <v>27800000</v>
          </cell>
          <cell r="R174">
            <v>1390000</v>
          </cell>
          <cell r="S174">
            <v>2780000</v>
          </cell>
          <cell r="T174">
            <v>0</v>
          </cell>
          <cell r="U174">
            <v>0</v>
          </cell>
          <cell r="V174">
            <v>31970000</v>
          </cell>
        </row>
        <row r="175">
          <cell r="E175" t="str">
            <v>CH202</v>
          </cell>
          <cell r="F175" t="str">
            <v>H×nh häc 12 (C)</v>
          </cell>
          <cell r="G175">
            <v>112</v>
          </cell>
          <cell r="H175" t="str">
            <v>17*24</v>
          </cell>
          <cell r="I175" t="str">
            <v>1</v>
          </cell>
          <cell r="J175" t="str">
            <v>4/0</v>
          </cell>
          <cell r="K175">
            <v>45</v>
          </cell>
          <cell r="L175">
            <v>0</v>
          </cell>
          <cell r="M175" t="str">
            <v>x</v>
          </cell>
          <cell r="N175" t="str">
            <v>x</v>
          </cell>
          <cell r="O175">
            <v>0</v>
          </cell>
          <cell r="P175">
            <v>1390000</v>
          </cell>
          <cell r="Q175">
            <v>15637500</v>
          </cell>
          <cell r="R175">
            <v>781875</v>
          </cell>
          <cell r="S175">
            <v>1563750</v>
          </cell>
          <cell r="T175">
            <v>0</v>
          </cell>
          <cell r="U175">
            <v>0</v>
          </cell>
          <cell r="V175">
            <v>17983125</v>
          </cell>
        </row>
        <row r="176">
          <cell r="E176" t="str">
            <v>CH205</v>
          </cell>
          <cell r="F176" t="str">
            <v>VËt lÝ 12 (C)</v>
          </cell>
          <cell r="G176">
            <v>232</v>
          </cell>
          <cell r="H176" t="str">
            <v>17*24</v>
          </cell>
          <cell r="I176" t="str">
            <v>2</v>
          </cell>
          <cell r="J176" t="str">
            <v>4/0</v>
          </cell>
          <cell r="K176">
            <v>70</v>
          </cell>
          <cell r="L176">
            <v>8</v>
          </cell>
          <cell r="M176" t="str">
            <v>x</v>
          </cell>
          <cell r="N176" t="str">
            <v>x</v>
          </cell>
          <cell r="O176">
            <v>0</v>
          </cell>
          <cell r="P176">
            <v>1390000</v>
          </cell>
          <cell r="Q176">
            <v>24325000</v>
          </cell>
          <cell r="R176">
            <v>1216250</v>
          </cell>
          <cell r="S176">
            <v>2432500</v>
          </cell>
          <cell r="T176">
            <v>0</v>
          </cell>
          <cell r="U176">
            <v>0</v>
          </cell>
          <cell r="V176">
            <v>27973750</v>
          </cell>
        </row>
        <row r="177">
          <cell r="E177" t="str">
            <v>CH207</v>
          </cell>
          <cell r="F177" t="str">
            <v>Hãa häc 12 (C)</v>
          </cell>
          <cell r="G177">
            <v>208</v>
          </cell>
          <cell r="H177" t="str">
            <v>17*24</v>
          </cell>
          <cell r="I177" t="str">
            <v>4</v>
          </cell>
          <cell r="J177" t="str">
            <v>4/0</v>
          </cell>
          <cell r="K177">
            <v>70</v>
          </cell>
          <cell r="L177">
            <v>0</v>
          </cell>
          <cell r="M177">
            <v>0</v>
          </cell>
          <cell r="N177">
            <v>0</v>
          </cell>
          <cell r="O177" t="str">
            <v>x</v>
          </cell>
          <cell r="P177">
            <v>1390000</v>
          </cell>
          <cell r="Q177">
            <v>24325000</v>
          </cell>
          <cell r="R177">
            <v>0</v>
          </cell>
          <cell r="S177">
            <v>0</v>
          </cell>
          <cell r="T177">
            <v>3648750</v>
          </cell>
          <cell r="U177">
            <v>0</v>
          </cell>
          <cell r="V177">
            <v>27973750</v>
          </cell>
        </row>
        <row r="178">
          <cell r="E178" t="str">
            <v>CH209</v>
          </cell>
          <cell r="F178" t="str">
            <v>Sinh häc 12(C)</v>
          </cell>
          <cell r="G178">
            <v>220</v>
          </cell>
          <cell r="H178" t="str">
            <v>17*24</v>
          </cell>
          <cell r="I178" t="str">
            <v>4</v>
          </cell>
          <cell r="J178" t="str">
            <v>4/0</v>
          </cell>
          <cell r="K178">
            <v>52</v>
          </cell>
          <cell r="L178">
            <v>0</v>
          </cell>
          <cell r="M178" t="str">
            <v>x</v>
          </cell>
          <cell r="N178" t="str">
            <v>x</v>
          </cell>
          <cell r="O178">
            <v>0</v>
          </cell>
          <cell r="P178">
            <v>1390000</v>
          </cell>
          <cell r="Q178">
            <v>18070000</v>
          </cell>
          <cell r="R178">
            <v>903500</v>
          </cell>
          <cell r="S178">
            <v>1807000</v>
          </cell>
          <cell r="T178">
            <v>0</v>
          </cell>
          <cell r="U178">
            <v>0</v>
          </cell>
          <cell r="V178">
            <v>20780500</v>
          </cell>
        </row>
        <row r="179">
          <cell r="E179" t="str">
            <v>CH211</v>
          </cell>
          <cell r="F179" t="str">
            <v>Ng÷ v¨n 12/1 (C)</v>
          </cell>
          <cell r="G179">
            <v>224</v>
          </cell>
          <cell r="H179" t="str">
            <v>17*24</v>
          </cell>
          <cell r="I179" t="str">
            <v>1</v>
          </cell>
          <cell r="J179" t="str">
            <v>4/0</v>
          </cell>
          <cell r="K179">
            <v>61</v>
          </cell>
          <cell r="L179">
            <v>0</v>
          </cell>
          <cell r="M179" t="str">
            <v>x</v>
          </cell>
          <cell r="N179" t="str">
            <v>x</v>
          </cell>
          <cell r="O179">
            <v>0</v>
          </cell>
          <cell r="P179">
            <v>1390000</v>
          </cell>
          <cell r="Q179">
            <v>21197500</v>
          </cell>
          <cell r="R179">
            <v>1059875</v>
          </cell>
          <cell r="S179">
            <v>2119750</v>
          </cell>
          <cell r="T179">
            <v>0</v>
          </cell>
          <cell r="U179">
            <v>0</v>
          </cell>
          <cell r="V179">
            <v>24377125</v>
          </cell>
        </row>
        <row r="180">
          <cell r="E180" t="str">
            <v>CH212</v>
          </cell>
          <cell r="F180" t="str">
            <v>Ng÷ v¨n 12/2 (C)</v>
          </cell>
          <cell r="G180">
            <v>216</v>
          </cell>
          <cell r="H180" t="str">
            <v>17*24</v>
          </cell>
          <cell r="I180" t="str">
            <v>1</v>
          </cell>
          <cell r="J180" t="str">
            <v>4/0</v>
          </cell>
          <cell r="K180">
            <v>51</v>
          </cell>
          <cell r="L180">
            <v>8</v>
          </cell>
          <cell r="M180" t="str">
            <v>x</v>
          </cell>
          <cell r="N180" t="str">
            <v>x</v>
          </cell>
          <cell r="O180">
            <v>0</v>
          </cell>
          <cell r="P180">
            <v>1390000</v>
          </cell>
          <cell r="Q180">
            <v>17722500</v>
          </cell>
          <cell r="R180">
            <v>886125</v>
          </cell>
          <cell r="S180">
            <v>1772250</v>
          </cell>
          <cell r="T180">
            <v>0</v>
          </cell>
          <cell r="U180">
            <v>0</v>
          </cell>
          <cell r="V180">
            <v>20380875</v>
          </cell>
        </row>
        <row r="181">
          <cell r="E181" t="str">
            <v>CH215</v>
          </cell>
          <cell r="F181" t="str">
            <v>LÞch sö 12 (C)</v>
          </cell>
          <cell r="G181">
            <v>224</v>
          </cell>
          <cell r="H181" t="str">
            <v>17*24</v>
          </cell>
          <cell r="I181" t="str">
            <v>2</v>
          </cell>
          <cell r="J181" t="str">
            <v>4/0</v>
          </cell>
          <cell r="K181">
            <v>53</v>
          </cell>
          <cell r="L181">
            <v>0</v>
          </cell>
          <cell r="M181" t="str">
            <v>x</v>
          </cell>
          <cell r="N181" t="str">
            <v>x</v>
          </cell>
          <cell r="O181">
            <v>0</v>
          </cell>
          <cell r="P181">
            <v>1390000</v>
          </cell>
          <cell r="Q181">
            <v>18417500</v>
          </cell>
          <cell r="R181">
            <v>920875</v>
          </cell>
          <cell r="S181">
            <v>1841750</v>
          </cell>
          <cell r="T181">
            <v>0</v>
          </cell>
          <cell r="U181">
            <v>0</v>
          </cell>
          <cell r="V181">
            <v>21180125</v>
          </cell>
        </row>
        <row r="182">
          <cell r="E182" t="str">
            <v>CH216</v>
          </cell>
          <cell r="F182" t="str">
            <v>§Þa lÝ 12 (C)</v>
          </cell>
          <cell r="G182">
            <v>208</v>
          </cell>
          <cell r="H182" t="str">
            <v>17*24</v>
          </cell>
          <cell r="I182" t="str">
            <v>4</v>
          </cell>
          <cell r="J182" t="str">
            <v>4/0</v>
          </cell>
          <cell r="K182">
            <v>53</v>
          </cell>
          <cell r="L182">
            <v>0</v>
          </cell>
          <cell r="M182" t="str">
            <v>x</v>
          </cell>
          <cell r="N182" t="str">
            <v>x</v>
          </cell>
          <cell r="O182">
            <v>0</v>
          </cell>
          <cell r="P182">
            <v>1390000</v>
          </cell>
          <cell r="Q182">
            <v>18417500</v>
          </cell>
          <cell r="R182">
            <v>920875</v>
          </cell>
          <cell r="S182">
            <v>1841750</v>
          </cell>
          <cell r="T182">
            <v>0</v>
          </cell>
          <cell r="U182">
            <v>0</v>
          </cell>
          <cell r="V182">
            <v>21180125</v>
          </cell>
        </row>
        <row r="183">
          <cell r="E183" t="str">
            <v>CH220</v>
          </cell>
          <cell r="F183" t="str">
            <v>TiÕng Anh 12 (C)</v>
          </cell>
          <cell r="G183">
            <v>200</v>
          </cell>
          <cell r="H183" t="str">
            <v>17*24</v>
          </cell>
          <cell r="I183" t="str">
            <v>4</v>
          </cell>
          <cell r="J183" t="str">
            <v>4/0</v>
          </cell>
          <cell r="K183">
            <v>105</v>
          </cell>
          <cell r="L183">
            <v>0</v>
          </cell>
          <cell r="M183">
            <v>0</v>
          </cell>
          <cell r="N183">
            <v>0</v>
          </cell>
          <cell r="O183" t="str">
            <v>x</v>
          </cell>
          <cell r="P183">
            <v>1390000</v>
          </cell>
          <cell r="Q183">
            <v>36487500</v>
          </cell>
          <cell r="R183">
            <v>0</v>
          </cell>
          <cell r="S183">
            <v>0</v>
          </cell>
          <cell r="T183">
            <v>5473125</v>
          </cell>
          <cell r="U183">
            <v>0</v>
          </cell>
          <cell r="V183">
            <v>41960625</v>
          </cell>
        </row>
        <row r="184">
          <cell r="E184" t="str">
            <v>CH222</v>
          </cell>
          <cell r="F184" t="str">
            <v>TiÕng Ph¸p 12 (C)</v>
          </cell>
          <cell r="G184">
            <v>168</v>
          </cell>
          <cell r="H184" t="str">
            <v>17*24</v>
          </cell>
          <cell r="I184" t="str">
            <v>2</v>
          </cell>
          <cell r="J184" t="str">
            <v>4/0</v>
          </cell>
          <cell r="K184">
            <v>105</v>
          </cell>
          <cell r="L184">
            <v>0</v>
          </cell>
          <cell r="M184">
            <v>0</v>
          </cell>
          <cell r="N184">
            <v>0</v>
          </cell>
          <cell r="O184" t="str">
            <v>x</v>
          </cell>
          <cell r="P184">
            <v>1390000</v>
          </cell>
          <cell r="Q184">
            <v>36487500</v>
          </cell>
          <cell r="R184">
            <v>0</v>
          </cell>
          <cell r="S184">
            <v>0</v>
          </cell>
          <cell r="T184">
            <v>5473125</v>
          </cell>
          <cell r="U184">
            <v>0</v>
          </cell>
          <cell r="V184">
            <v>41960625</v>
          </cell>
        </row>
        <row r="185">
          <cell r="E185" t="str">
            <v>CH224</v>
          </cell>
          <cell r="F185" t="str">
            <v>TiÕng Nga 12 (C)</v>
          </cell>
          <cell r="G185">
            <v>200</v>
          </cell>
          <cell r="H185" t="str">
            <v>17*24</v>
          </cell>
          <cell r="I185" t="str">
            <v>2</v>
          </cell>
          <cell r="J185" t="str">
            <v>4/0</v>
          </cell>
          <cell r="K185">
            <v>105</v>
          </cell>
          <cell r="L185">
            <v>0</v>
          </cell>
          <cell r="M185">
            <v>0</v>
          </cell>
          <cell r="N185">
            <v>0</v>
          </cell>
          <cell r="O185" t="str">
            <v>x</v>
          </cell>
          <cell r="P185">
            <v>1390000</v>
          </cell>
          <cell r="Q185">
            <v>36487500</v>
          </cell>
          <cell r="R185">
            <v>0</v>
          </cell>
          <cell r="S185">
            <v>0</v>
          </cell>
          <cell r="T185">
            <v>5473125</v>
          </cell>
          <cell r="U185">
            <v>0</v>
          </cell>
          <cell r="V185">
            <v>41960625</v>
          </cell>
        </row>
        <row r="186">
          <cell r="E186" t="str">
            <v>CH226</v>
          </cell>
          <cell r="F186" t="str">
            <v>TiÕng Trung Quèc 12 (C)</v>
          </cell>
          <cell r="G186">
            <v>200</v>
          </cell>
          <cell r="H186" t="str">
            <v>17*24</v>
          </cell>
          <cell r="I186" t="str">
            <v>2</v>
          </cell>
          <cell r="J186" t="str">
            <v>4/0</v>
          </cell>
          <cell r="K186">
            <v>105</v>
          </cell>
          <cell r="L186">
            <v>0</v>
          </cell>
          <cell r="M186">
            <v>0</v>
          </cell>
          <cell r="N186" t="str">
            <v>x</v>
          </cell>
          <cell r="O186">
            <v>0</v>
          </cell>
          <cell r="P186">
            <v>1390000</v>
          </cell>
          <cell r="Q186">
            <v>36487500</v>
          </cell>
          <cell r="R186">
            <v>0</v>
          </cell>
          <cell r="S186">
            <v>3648750</v>
          </cell>
          <cell r="T186">
            <v>0</v>
          </cell>
          <cell r="U186">
            <v>0</v>
          </cell>
          <cell r="V186">
            <v>40136250</v>
          </cell>
        </row>
        <row r="187">
          <cell r="E187" t="str">
            <v>CH227</v>
          </cell>
          <cell r="F187" t="str">
            <v>TiÕng nhËt 12</v>
          </cell>
          <cell r="G187">
            <v>288</v>
          </cell>
          <cell r="H187" t="str">
            <v>17*24</v>
          </cell>
          <cell r="I187" t="str">
            <v>2</v>
          </cell>
          <cell r="J187" t="str">
            <v>4/0</v>
          </cell>
          <cell r="K187">
            <v>105</v>
          </cell>
          <cell r="L187">
            <v>0</v>
          </cell>
          <cell r="M187">
            <v>0</v>
          </cell>
          <cell r="N187" t="str">
            <v>x</v>
          </cell>
          <cell r="O187">
            <v>0</v>
          </cell>
          <cell r="P187">
            <v>1390000</v>
          </cell>
          <cell r="Q187">
            <v>36487500</v>
          </cell>
          <cell r="R187">
            <v>0</v>
          </cell>
          <cell r="S187">
            <v>3648750</v>
          </cell>
          <cell r="T187">
            <v>0</v>
          </cell>
          <cell r="U187">
            <v>0</v>
          </cell>
          <cell r="V187">
            <v>40136250</v>
          </cell>
        </row>
        <row r="188">
          <cell r="E188" t="str">
            <v>NH201</v>
          </cell>
          <cell r="F188" t="str">
            <v>§¹i sè vµ gi¶i tÝch 12 (NC)</v>
          </cell>
          <cell r="G188">
            <v>232</v>
          </cell>
          <cell r="H188" t="str">
            <v>17*24</v>
          </cell>
          <cell r="I188" t="str">
            <v>1</v>
          </cell>
          <cell r="J188" t="str">
            <v>4/0</v>
          </cell>
          <cell r="K188">
            <v>95</v>
          </cell>
          <cell r="L188">
            <v>0</v>
          </cell>
          <cell r="M188" t="str">
            <v>x</v>
          </cell>
          <cell r="N188" t="str">
            <v>x</v>
          </cell>
          <cell r="O188">
            <v>0</v>
          </cell>
          <cell r="P188">
            <v>1390000</v>
          </cell>
          <cell r="Q188">
            <v>33012500</v>
          </cell>
          <cell r="R188">
            <v>1650625</v>
          </cell>
          <cell r="S188">
            <v>3301250</v>
          </cell>
          <cell r="T188">
            <v>0</v>
          </cell>
          <cell r="U188">
            <v>0</v>
          </cell>
          <cell r="V188">
            <v>37964375</v>
          </cell>
        </row>
        <row r="189">
          <cell r="E189" t="str">
            <v>NH202</v>
          </cell>
          <cell r="F189" t="str">
            <v>H×nh häc 12 (NC)</v>
          </cell>
          <cell r="G189">
            <v>144</v>
          </cell>
          <cell r="H189" t="str">
            <v>17*24</v>
          </cell>
          <cell r="I189" t="str">
            <v>1</v>
          </cell>
          <cell r="J189" t="str">
            <v>4/0</v>
          </cell>
          <cell r="K189">
            <v>53</v>
          </cell>
          <cell r="L189">
            <v>0</v>
          </cell>
          <cell r="M189" t="str">
            <v>x</v>
          </cell>
          <cell r="N189" t="str">
            <v>x</v>
          </cell>
          <cell r="O189">
            <v>0</v>
          </cell>
          <cell r="P189">
            <v>1390000</v>
          </cell>
          <cell r="Q189">
            <v>18417500</v>
          </cell>
          <cell r="R189">
            <v>920875</v>
          </cell>
          <cell r="S189">
            <v>1841750</v>
          </cell>
          <cell r="T189">
            <v>0</v>
          </cell>
          <cell r="U189">
            <v>0</v>
          </cell>
          <cell r="V189">
            <v>21180125</v>
          </cell>
        </row>
        <row r="190">
          <cell r="E190" t="str">
            <v>NH205</v>
          </cell>
          <cell r="F190" t="str">
            <v>VËt lÝ 12 (NC)</v>
          </cell>
          <cell r="G190">
            <v>328</v>
          </cell>
          <cell r="H190" t="str">
            <v>17*24</v>
          </cell>
          <cell r="I190" t="str">
            <v>2</v>
          </cell>
          <cell r="J190" t="str">
            <v>4/4</v>
          </cell>
          <cell r="K190">
            <v>105</v>
          </cell>
          <cell r="L190">
            <v>5</v>
          </cell>
          <cell r="M190" t="str">
            <v>x</v>
          </cell>
          <cell r="N190" t="str">
            <v>x</v>
          </cell>
          <cell r="O190">
            <v>0</v>
          </cell>
          <cell r="P190">
            <v>1390000</v>
          </cell>
          <cell r="Q190">
            <v>36487500</v>
          </cell>
          <cell r="R190">
            <v>1824375</v>
          </cell>
          <cell r="S190">
            <v>3648750</v>
          </cell>
          <cell r="T190">
            <v>0</v>
          </cell>
          <cell r="U190">
            <v>0</v>
          </cell>
          <cell r="V190">
            <v>41960625</v>
          </cell>
        </row>
        <row r="191">
          <cell r="E191" t="str">
            <v>NH207</v>
          </cell>
          <cell r="F191" t="str">
            <v>Hãa häc 12 (NC)</v>
          </cell>
          <cell r="G191">
            <v>280</v>
          </cell>
          <cell r="H191" t="str">
            <v>17*24</v>
          </cell>
          <cell r="I191" t="str">
            <v>4</v>
          </cell>
          <cell r="J191" t="str">
            <v>4/0</v>
          </cell>
          <cell r="K191">
            <v>87.5</v>
          </cell>
          <cell r="L191">
            <v>0</v>
          </cell>
          <cell r="M191" t="str">
            <v>x</v>
          </cell>
          <cell r="N191" t="str">
            <v>x</v>
          </cell>
          <cell r="O191">
            <v>0</v>
          </cell>
          <cell r="P191">
            <v>1390000</v>
          </cell>
          <cell r="Q191">
            <v>30406250</v>
          </cell>
          <cell r="R191">
            <v>1520312.5</v>
          </cell>
          <cell r="S191">
            <v>3040625</v>
          </cell>
          <cell r="T191">
            <v>0</v>
          </cell>
          <cell r="U191">
            <v>0</v>
          </cell>
          <cell r="V191">
            <v>34967188</v>
          </cell>
        </row>
        <row r="192">
          <cell r="E192" t="str">
            <v>NH209</v>
          </cell>
          <cell r="F192" t="str">
            <v>Sinh häc 12 (NC)</v>
          </cell>
          <cell r="G192">
            <v>280</v>
          </cell>
          <cell r="H192" t="str">
            <v>17*24</v>
          </cell>
          <cell r="I192" t="str">
            <v>4</v>
          </cell>
          <cell r="J192" t="str">
            <v>4/1</v>
          </cell>
          <cell r="K192">
            <v>70</v>
          </cell>
          <cell r="L192">
            <v>0</v>
          </cell>
          <cell r="M192" t="str">
            <v>x</v>
          </cell>
          <cell r="N192" t="str">
            <v>x</v>
          </cell>
          <cell r="O192">
            <v>0</v>
          </cell>
          <cell r="P192">
            <v>1390000</v>
          </cell>
          <cell r="Q192">
            <v>24325000</v>
          </cell>
          <cell r="R192">
            <v>1216250</v>
          </cell>
          <cell r="S192">
            <v>2432500</v>
          </cell>
          <cell r="T192">
            <v>0</v>
          </cell>
          <cell r="U192">
            <v>0</v>
          </cell>
          <cell r="V192">
            <v>27973750</v>
          </cell>
        </row>
        <row r="193">
          <cell r="E193" t="str">
            <v>NH211</v>
          </cell>
          <cell r="F193" t="str">
            <v>Ng÷ v¨n 12/1 (NC)</v>
          </cell>
          <cell r="G193">
            <v>256</v>
          </cell>
          <cell r="H193" t="str">
            <v>17*24</v>
          </cell>
          <cell r="I193" t="str">
            <v>1</v>
          </cell>
          <cell r="J193" t="str">
            <v>4/0</v>
          </cell>
          <cell r="K193">
            <v>84</v>
          </cell>
          <cell r="L193">
            <v>0</v>
          </cell>
          <cell r="M193" t="str">
            <v>x</v>
          </cell>
          <cell r="N193" t="str">
            <v>x</v>
          </cell>
          <cell r="O193">
            <v>0</v>
          </cell>
          <cell r="P193">
            <v>1390000</v>
          </cell>
          <cell r="Q193">
            <v>29190000</v>
          </cell>
          <cell r="R193">
            <v>1459500</v>
          </cell>
          <cell r="S193">
            <v>2919000</v>
          </cell>
          <cell r="T193">
            <v>0</v>
          </cell>
          <cell r="U193">
            <v>0</v>
          </cell>
          <cell r="V193">
            <v>33568500</v>
          </cell>
        </row>
        <row r="194">
          <cell r="E194" t="str">
            <v>NH212</v>
          </cell>
          <cell r="F194" t="str">
            <v>Ng÷ v¨n 12/2 (NC)</v>
          </cell>
          <cell r="G194">
            <v>224</v>
          </cell>
          <cell r="H194" t="str">
            <v>17*24</v>
          </cell>
          <cell r="I194" t="str">
            <v>1</v>
          </cell>
          <cell r="J194" t="str">
            <v>4/0</v>
          </cell>
          <cell r="K194">
            <v>71</v>
          </cell>
          <cell r="L194">
            <v>0</v>
          </cell>
          <cell r="M194" t="str">
            <v>x</v>
          </cell>
          <cell r="N194" t="str">
            <v>x</v>
          </cell>
          <cell r="O194">
            <v>0</v>
          </cell>
          <cell r="P194">
            <v>1390000</v>
          </cell>
          <cell r="Q194">
            <v>24672500</v>
          </cell>
          <cell r="R194">
            <v>1233625</v>
          </cell>
          <cell r="S194">
            <v>2467250</v>
          </cell>
          <cell r="T194">
            <v>0</v>
          </cell>
          <cell r="U194">
            <v>0</v>
          </cell>
          <cell r="V194">
            <v>28373375</v>
          </cell>
        </row>
        <row r="195">
          <cell r="E195" t="str">
            <v>NH215</v>
          </cell>
          <cell r="F195" t="str">
            <v>LÞch sö 12 (NC)</v>
          </cell>
          <cell r="G195">
            <v>296</v>
          </cell>
          <cell r="H195" t="str">
            <v>17*24</v>
          </cell>
          <cell r="I195" t="str">
            <v>2</v>
          </cell>
          <cell r="J195" t="str">
            <v>4/0</v>
          </cell>
          <cell r="K195">
            <v>70</v>
          </cell>
          <cell r="L195">
            <v>0</v>
          </cell>
          <cell r="M195" t="str">
            <v>x</v>
          </cell>
          <cell r="N195" t="str">
            <v>x</v>
          </cell>
          <cell r="O195">
            <v>0</v>
          </cell>
          <cell r="P195">
            <v>1390000</v>
          </cell>
          <cell r="Q195">
            <v>24325000</v>
          </cell>
          <cell r="R195">
            <v>1216250</v>
          </cell>
          <cell r="S195">
            <v>2432500</v>
          </cell>
          <cell r="T195">
            <v>0</v>
          </cell>
          <cell r="U195">
            <v>0</v>
          </cell>
          <cell r="V195">
            <v>27973750</v>
          </cell>
        </row>
        <row r="196">
          <cell r="E196" t="str">
            <v>NH216</v>
          </cell>
          <cell r="F196" t="str">
            <v>§Þa lÝ 12 (NC)</v>
          </cell>
          <cell r="G196">
            <v>256</v>
          </cell>
          <cell r="H196" t="str">
            <v>17*24</v>
          </cell>
          <cell r="I196" t="str">
            <v>4</v>
          </cell>
          <cell r="J196" t="str">
            <v>4/0</v>
          </cell>
          <cell r="K196">
            <v>70</v>
          </cell>
          <cell r="L196">
            <v>0</v>
          </cell>
          <cell r="M196" t="str">
            <v>x</v>
          </cell>
          <cell r="N196" t="str">
            <v>x</v>
          </cell>
          <cell r="O196">
            <v>0</v>
          </cell>
          <cell r="P196">
            <v>1390000</v>
          </cell>
          <cell r="Q196">
            <v>24325000</v>
          </cell>
          <cell r="R196">
            <v>1216250</v>
          </cell>
          <cell r="S196">
            <v>2432500</v>
          </cell>
          <cell r="T196">
            <v>0</v>
          </cell>
          <cell r="U196">
            <v>0</v>
          </cell>
          <cell r="V196">
            <v>27973750</v>
          </cell>
        </row>
        <row r="197">
          <cell r="E197" t="str">
            <v>NH220</v>
          </cell>
          <cell r="F197" t="str">
            <v>TiÕng Anh 12 (NC)</v>
          </cell>
          <cell r="G197">
            <v>240</v>
          </cell>
          <cell r="H197" t="str">
            <v>17*24</v>
          </cell>
          <cell r="I197" t="str">
            <v>4</v>
          </cell>
          <cell r="J197" t="str">
            <v>4/0</v>
          </cell>
          <cell r="K197">
            <v>140</v>
          </cell>
          <cell r="L197">
            <v>0</v>
          </cell>
          <cell r="M197" t="str">
            <v>x</v>
          </cell>
          <cell r="N197" t="str">
            <v>x</v>
          </cell>
          <cell r="O197">
            <v>0</v>
          </cell>
          <cell r="P197">
            <v>1390000</v>
          </cell>
          <cell r="Q197">
            <v>48650000</v>
          </cell>
          <cell r="R197">
            <v>2432500</v>
          </cell>
          <cell r="S197">
            <v>4865000</v>
          </cell>
          <cell r="T197">
            <v>0</v>
          </cell>
          <cell r="U197">
            <v>0</v>
          </cell>
          <cell r="V197">
            <v>55947500</v>
          </cell>
        </row>
        <row r="198">
          <cell r="E198" t="str">
            <v>NH222</v>
          </cell>
          <cell r="F198" t="str">
            <v>TiÕng Ph¸p 12 (NC)</v>
          </cell>
          <cell r="G198">
            <v>208</v>
          </cell>
          <cell r="H198" t="str">
            <v>17*24</v>
          </cell>
          <cell r="I198" t="str">
            <v>1</v>
          </cell>
          <cell r="J198" t="str">
            <v>4/0</v>
          </cell>
          <cell r="K198">
            <v>105</v>
          </cell>
          <cell r="L198">
            <v>0</v>
          </cell>
          <cell r="M198">
            <v>0</v>
          </cell>
          <cell r="N198">
            <v>0</v>
          </cell>
          <cell r="O198" t="str">
            <v>x</v>
          </cell>
          <cell r="P198">
            <v>1390000</v>
          </cell>
          <cell r="Q198">
            <v>36487500</v>
          </cell>
          <cell r="R198">
            <v>0</v>
          </cell>
          <cell r="S198">
            <v>0</v>
          </cell>
          <cell r="T198">
            <v>5473125</v>
          </cell>
          <cell r="U198">
            <v>0</v>
          </cell>
          <cell r="V198">
            <v>41960625</v>
          </cell>
        </row>
        <row r="199">
          <cell r="E199" t="str">
            <v>NH224</v>
          </cell>
          <cell r="F199" t="str">
            <v>TiÕng Nga 12 (NC)</v>
          </cell>
          <cell r="G199">
            <v>272</v>
          </cell>
          <cell r="H199" t="str">
            <v>17*24</v>
          </cell>
          <cell r="I199" t="str">
            <v>1</v>
          </cell>
          <cell r="J199" t="str">
            <v>4/0</v>
          </cell>
          <cell r="K199">
            <v>140</v>
          </cell>
          <cell r="L199">
            <v>0</v>
          </cell>
          <cell r="M199">
            <v>0</v>
          </cell>
          <cell r="N199">
            <v>0</v>
          </cell>
          <cell r="O199" t="str">
            <v>x</v>
          </cell>
          <cell r="P199">
            <v>1390000</v>
          </cell>
          <cell r="Q199">
            <v>48650000</v>
          </cell>
          <cell r="R199">
            <v>0</v>
          </cell>
          <cell r="S199">
            <v>0</v>
          </cell>
          <cell r="T199">
            <v>7297500</v>
          </cell>
          <cell r="U199">
            <v>0</v>
          </cell>
          <cell r="V199">
            <v>55947500</v>
          </cell>
        </row>
        <row r="200">
          <cell r="E200" t="str">
            <v>NH226</v>
          </cell>
          <cell r="F200" t="str">
            <v>TiÕng Trung Quèc 12 (NC)</v>
          </cell>
          <cell r="G200">
            <v>256</v>
          </cell>
          <cell r="H200" t="str">
            <v>17*24</v>
          </cell>
          <cell r="I200" t="str">
            <v>2</v>
          </cell>
          <cell r="J200" t="str">
            <v>4/0</v>
          </cell>
          <cell r="K200">
            <v>125</v>
          </cell>
          <cell r="L200">
            <v>0</v>
          </cell>
          <cell r="M200">
            <v>0</v>
          </cell>
          <cell r="N200" t="str">
            <v>x</v>
          </cell>
          <cell r="O200">
            <v>0</v>
          </cell>
          <cell r="P200">
            <v>1390000</v>
          </cell>
          <cell r="Q200">
            <v>43437500</v>
          </cell>
          <cell r="R200">
            <v>0</v>
          </cell>
          <cell r="S200">
            <v>4343750</v>
          </cell>
          <cell r="T200">
            <v>0</v>
          </cell>
          <cell r="U200">
            <v>0</v>
          </cell>
          <cell r="V200">
            <v>47781250</v>
          </cell>
        </row>
        <row r="201">
          <cell r="E201" t="str">
            <v>CH210</v>
          </cell>
          <cell r="F201" t="str">
            <v>C«ng nghÖ 12 (C)</v>
          </cell>
          <cell r="G201">
            <v>120</v>
          </cell>
          <cell r="H201" t="str">
            <v>17*24</v>
          </cell>
          <cell r="I201" t="str">
            <v>4</v>
          </cell>
          <cell r="J201" t="str">
            <v>4/0</v>
          </cell>
          <cell r="K201">
            <v>35</v>
          </cell>
          <cell r="L201">
            <v>0</v>
          </cell>
          <cell r="M201">
            <v>0</v>
          </cell>
          <cell r="N201" t="str">
            <v>x</v>
          </cell>
          <cell r="O201">
            <v>0</v>
          </cell>
          <cell r="P201">
            <v>1390000</v>
          </cell>
          <cell r="Q201">
            <v>12162500</v>
          </cell>
          <cell r="R201">
            <v>0</v>
          </cell>
          <cell r="S201">
            <v>1216250</v>
          </cell>
          <cell r="T201">
            <v>0</v>
          </cell>
          <cell r="U201">
            <v>0</v>
          </cell>
          <cell r="V201">
            <v>13378750</v>
          </cell>
        </row>
        <row r="202">
          <cell r="E202" t="str">
            <v>CH217</v>
          </cell>
          <cell r="F202" t="str">
            <v>Gi¸o dôc c«ng d©n 12 (C)</v>
          </cell>
          <cell r="G202">
            <v>120</v>
          </cell>
          <cell r="H202" t="str">
            <v>17*24</v>
          </cell>
          <cell r="I202" t="str">
            <v>1</v>
          </cell>
          <cell r="J202" t="str">
            <v>4/0</v>
          </cell>
          <cell r="K202">
            <v>35</v>
          </cell>
          <cell r="L202">
            <v>0</v>
          </cell>
          <cell r="M202" t="str">
            <v>x</v>
          </cell>
          <cell r="N202" t="str">
            <v>x</v>
          </cell>
          <cell r="O202">
            <v>0</v>
          </cell>
          <cell r="P202">
            <v>1390000</v>
          </cell>
          <cell r="Q202">
            <v>12162500</v>
          </cell>
          <cell r="R202">
            <v>608125</v>
          </cell>
          <cell r="S202">
            <v>1216250</v>
          </cell>
          <cell r="T202">
            <v>0</v>
          </cell>
          <cell r="U202">
            <v>0</v>
          </cell>
          <cell r="V202">
            <v>13986875</v>
          </cell>
        </row>
        <row r="203">
          <cell r="E203" t="str">
            <v>KH201</v>
          </cell>
          <cell r="F203" t="str">
            <v>Gi¸o dôc quèc phßng an ninh 12</v>
          </cell>
          <cell r="G203">
            <v>108</v>
          </cell>
          <cell r="H203" t="str">
            <v>17*24</v>
          </cell>
          <cell r="I203">
            <v>4</v>
          </cell>
          <cell r="J203" t="str">
            <v>4/0</v>
          </cell>
          <cell r="K203">
            <v>35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1390000</v>
          </cell>
          <cell r="Q203">
            <v>12162500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12162500</v>
          </cell>
        </row>
        <row r="204">
          <cell r="E204" t="str">
            <v>CH218</v>
          </cell>
          <cell r="F204" t="str">
            <v>Tin häc 12 (C)</v>
          </cell>
          <cell r="G204">
            <v>136</v>
          </cell>
          <cell r="H204" t="str">
            <v>17*24</v>
          </cell>
          <cell r="I204" t="str">
            <v>1</v>
          </cell>
          <cell r="J204" t="str">
            <v>4/0</v>
          </cell>
          <cell r="K204">
            <v>52.5</v>
          </cell>
          <cell r="L204">
            <v>0</v>
          </cell>
          <cell r="M204">
            <v>0</v>
          </cell>
          <cell r="N204" t="str">
            <v>x</v>
          </cell>
          <cell r="O204">
            <v>0</v>
          </cell>
          <cell r="P204">
            <v>1390000</v>
          </cell>
          <cell r="Q204">
            <v>18243750</v>
          </cell>
          <cell r="R204">
            <v>0</v>
          </cell>
          <cell r="S204">
            <v>1824375</v>
          </cell>
          <cell r="T204">
            <v>0</v>
          </cell>
          <cell r="U204">
            <v>0</v>
          </cell>
          <cell r="V204">
            <v>20068125</v>
          </cell>
        </row>
      </sheetData>
      <sheetData sheetId="7">
        <row r="5">
          <cell r="D5" t="str">
            <v>1H101</v>
          </cell>
          <cell r="E5" t="str">
            <v>1H101T2</v>
          </cell>
          <cell r="F5" t="str">
            <v>Tiếng Việt 1/1</v>
          </cell>
          <cell r="G5">
            <v>172</v>
          </cell>
          <cell r="H5" t="str">
            <v>1</v>
          </cell>
          <cell r="I5" t="str">
            <v>17x24</v>
          </cell>
          <cell r="K5" t="str">
            <v>TB</v>
          </cell>
          <cell r="L5">
            <v>12</v>
          </cell>
          <cell r="M5" t="str">
            <v>BT1</v>
          </cell>
          <cell r="N5">
            <v>6</v>
          </cell>
          <cell r="O5">
            <v>5</v>
          </cell>
          <cell r="P5">
            <v>1</v>
          </cell>
          <cell r="Q5">
            <v>1</v>
          </cell>
          <cell r="R5">
            <v>0.44999999999999996</v>
          </cell>
          <cell r="S5">
            <v>1.5</v>
          </cell>
          <cell r="T5">
            <v>0.3</v>
          </cell>
          <cell r="U5">
            <v>0.1</v>
          </cell>
          <cell r="V5">
            <v>0.05</v>
          </cell>
          <cell r="W5">
            <v>77.399999999999991</v>
          </cell>
          <cell r="X5">
            <v>25.8</v>
          </cell>
          <cell r="Y5">
            <v>19.349999999999998</v>
          </cell>
          <cell r="Z5">
            <v>122.54999999999998</v>
          </cell>
          <cell r="AA5">
            <v>130000</v>
          </cell>
          <cell r="AB5">
            <v>15931499.999999998</v>
          </cell>
          <cell r="AC5">
            <v>1593150</v>
          </cell>
          <cell r="AD5">
            <v>73100</v>
          </cell>
          <cell r="AE5">
            <v>1006200</v>
          </cell>
          <cell r="AF5">
            <v>20464345</v>
          </cell>
        </row>
        <row r="6">
          <cell r="D6" t="str">
            <v>1H102</v>
          </cell>
          <cell r="E6" t="str">
            <v>1H102T2</v>
          </cell>
          <cell r="F6" t="str">
            <v>Tiếng Việt 1/2</v>
          </cell>
          <cell r="G6">
            <v>172</v>
          </cell>
          <cell r="H6" t="str">
            <v>1</v>
          </cell>
          <cell r="I6" t="str">
            <v>17x24</v>
          </cell>
          <cell r="K6" t="str">
            <v>TB</v>
          </cell>
          <cell r="L6">
            <v>12</v>
          </cell>
          <cell r="M6" t="str">
            <v>BT1</v>
          </cell>
          <cell r="N6">
            <v>6</v>
          </cell>
          <cell r="O6">
            <v>5</v>
          </cell>
          <cell r="P6">
            <v>1</v>
          </cell>
          <cell r="Q6">
            <v>1</v>
          </cell>
          <cell r="R6">
            <v>0.44999999999999996</v>
          </cell>
          <cell r="S6">
            <v>1.5</v>
          </cell>
          <cell r="T6">
            <v>0.3</v>
          </cell>
          <cell r="U6">
            <v>0.1</v>
          </cell>
          <cell r="V6">
            <v>0.05</v>
          </cell>
          <cell r="W6">
            <v>77.399999999999991</v>
          </cell>
          <cell r="X6">
            <v>25.8</v>
          </cell>
          <cell r="Y6">
            <v>19.349999999999998</v>
          </cell>
          <cell r="Z6">
            <v>122.54999999999998</v>
          </cell>
          <cell r="AA6">
            <v>130000</v>
          </cell>
          <cell r="AB6">
            <v>15931499.999999998</v>
          </cell>
          <cell r="AC6">
            <v>1593150</v>
          </cell>
          <cell r="AD6">
            <v>73100</v>
          </cell>
          <cell r="AE6">
            <v>1006200</v>
          </cell>
          <cell r="AF6">
            <v>20464345</v>
          </cell>
        </row>
        <row r="7">
          <cell r="D7" t="str">
            <v>1H103</v>
          </cell>
          <cell r="E7" t="str">
            <v>1H103T2</v>
          </cell>
          <cell r="F7" t="str">
            <v>Toán 1</v>
          </cell>
          <cell r="G7">
            <v>184</v>
          </cell>
          <cell r="H7" t="str">
            <v>1</v>
          </cell>
          <cell r="I7" t="str">
            <v>17x24</v>
          </cell>
          <cell r="K7" t="str">
            <v>TB</v>
          </cell>
          <cell r="L7">
            <v>12</v>
          </cell>
          <cell r="M7" t="str">
            <v>BT1</v>
          </cell>
          <cell r="N7">
            <v>6</v>
          </cell>
          <cell r="O7">
            <v>5</v>
          </cell>
          <cell r="P7">
            <v>1</v>
          </cell>
          <cell r="Q7">
            <v>1</v>
          </cell>
          <cell r="R7">
            <v>0.44999999999999996</v>
          </cell>
          <cell r="S7">
            <v>1.5</v>
          </cell>
          <cell r="T7">
            <v>0.3</v>
          </cell>
          <cell r="U7">
            <v>0.1</v>
          </cell>
          <cell r="V7">
            <v>0.05</v>
          </cell>
          <cell r="W7">
            <v>82.8</v>
          </cell>
          <cell r="X7">
            <v>27.6</v>
          </cell>
          <cell r="Y7">
            <v>20.7</v>
          </cell>
          <cell r="Z7">
            <v>131.1</v>
          </cell>
          <cell r="AA7">
            <v>130000</v>
          </cell>
          <cell r="AB7">
            <v>17043000</v>
          </cell>
          <cell r="AC7">
            <v>1704300</v>
          </cell>
          <cell r="AD7">
            <v>73100</v>
          </cell>
          <cell r="AE7">
            <v>1076400</v>
          </cell>
          <cell r="AF7">
            <v>21886480</v>
          </cell>
        </row>
        <row r="8">
          <cell r="D8" t="str">
            <v>1H104</v>
          </cell>
          <cell r="E8" t="str">
            <v>1H104T2</v>
          </cell>
          <cell r="F8" t="str">
            <v>Tự nhiên và Xã hội 1</v>
          </cell>
          <cell r="G8">
            <v>72</v>
          </cell>
          <cell r="H8" t="str">
            <v>1</v>
          </cell>
          <cell r="I8" t="str">
            <v>17x24</v>
          </cell>
          <cell r="K8" t="str">
            <v>TB</v>
          </cell>
          <cell r="L8">
            <v>12</v>
          </cell>
          <cell r="M8" t="str">
            <v>BT1</v>
          </cell>
          <cell r="N8">
            <v>6</v>
          </cell>
          <cell r="O8">
            <v>5</v>
          </cell>
          <cell r="P8">
            <v>1</v>
          </cell>
          <cell r="Q8">
            <v>1</v>
          </cell>
          <cell r="R8">
            <v>0.44999999999999996</v>
          </cell>
          <cell r="S8">
            <v>1.5</v>
          </cell>
          <cell r="T8">
            <v>0.3</v>
          </cell>
          <cell r="U8">
            <v>0.1</v>
          </cell>
          <cell r="V8">
            <v>0.05</v>
          </cell>
          <cell r="W8">
            <v>32.4</v>
          </cell>
          <cell r="X8">
            <v>10.8</v>
          </cell>
          <cell r="Y8">
            <v>8.1000000000000014</v>
          </cell>
          <cell r="Z8">
            <v>51.3</v>
          </cell>
          <cell r="AA8">
            <v>130000</v>
          </cell>
          <cell r="AB8">
            <v>6669000</v>
          </cell>
          <cell r="AC8">
            <v>666900</v>
          </cell>
          <cell r="AD8">
            <v>73100</v>
          </cell>
          <cell r="AE8">
            <v>421200</v>
          </cell>
          <cell r="AF8">
            <v>8613220</v>
          </cell>
        </row>
        <row r="9">
          <cell r="D9" t="str">
            <v>1H113</v>
          </cell>
          <cell r="E9" t="str">
            <v>1H113T2</v>
          </cell>
          <cell r="F9" t="str">
            <v>Tập viết 1/1</v>
          </cell>
          <cell r="G9">
            <v>44</v>
          </cell>
          <cell r="H9" t="str">
            <v>1</v>
          </cell>
          <cell r="I9" t="str">
            <v>17x24</v>
          </cell>
          <cell r="K9" t="str">
            <v>TB</v>
          </cell>
          <cell r="L9">
            <v>12</v>
          </cell>
          <cell r="M9" t="str">
            <v>BT1</v>
          </cell>
          <cell r="N9">
            <v>6</v>
          </cell>
          <cell r="O9">
            <v>5</v>
          </cell>
          <cell r="P9">
            <v>1</v>
          </cell>
          <cell r="Q9">
            <v>1</v>
          </cell>
          <cell r="R9">
            <v>0.44999999999999996</v>
          </cell>
          <cell r="S9">
            <v>1.5</v>
          </cell>
          <cell r="T9">
            <v>0.3</v>
          </cell>
          <cell r="U9">
            <v>0.1</v>
          </cell>
          <cell r="V9">
            <v>0.05</v>
          </cell>
          <cell r="W9">
            <v>19.799999999999997</v>
          </cell>
          <cell r="X9">
            <v>6.6000000000000005</v>
          </cell>
          <cell r="Y9">
            <v>4.9499999999999993</v>
          </cell>
          <cell r="Z9">
            <v>31.349999999999998</v>
          </cell>
          <cell r="AA9">
            <v>130000</v>
          </cell>
          <cell r="AB9">
            <v>4075499.9999999995</v>
          </cell>
          <cell r="AC9">
            <v>407550</v>
          </cell>
          <cell r="AD9">
            <v>73100</v>
          </cell>
          <cell r="AE9">
            <v>257400</v>
          </cell>
          <cell r="AF9">
            <v>5294905</v>
          </cell>
        </row>
        <row r="10">
          <cell r="D10" t="str">
            <v>1H114</v>
          </cell>
          <cell r="E10" t="str">
            <v>1H114T2</v>
          </cell>
          <cell r="F10" t="str">
            <v>Tập viết 1/2</v>
          </cell>
          <cell r="G10">
            <v>36</v>
          </cell>
          <cell r="H10" t="str">
            <v>1</v>
          </cell>
          <cell r="I10" t="str">
            <v>17x24</v>
          </cell>
          <cell r="K10" t="str">
            <v>TB</v>
          </cell>
          <cell r="L10">
            <v>12</v>
          </cell>
          <cell r="M10" t="str">
            <v>BT1</v>
          </cell>
          <cell r="N10">
            <v>6</v>
          </cell>
          <cell r="O10">
            <v>5</v>
          </cell>
          <cell r="P10">
            <v>1</v>
          </cell>
          <cell r="Q10">
            <v>1</v>
          </cell>
          <cell r="R10">
            <v>0.44999999999999996</v>
          </cell>
          <cell r="S10">
            <v>1.5</v>
          </cell>
          <cell r="T10">
            <v>0.3</v>
          </cell>
          <cell r="U10">
            <v>0.1</v>
          </cell>
          <cell r="V10">
            <v>0.05</v>
          </cell>
          <cell r="W10">
            <v>16.2</v>
          </cell>
          <cell r="X10">
            <v>5.4</v>
          </cell>
          <cell r="Y10">
            <v>4.0500000000000007</v>
          </cell>
          <cell r="Z10">
            <v>25.65</v>
          </cell>
          <cell r="AA10">
            <v>130000</v>
          </cell>
          <cell r="AB10">
            <v>3334500</v>
          </cell>
          <cell r="AC10">
            <v>333450</v>
          </cell>
          <cell r="AD10">
            <v>73100</v>
          </cell>
          <cell r="AE10">
            <v>210600</v>
          </cell>
          <cell r="AF10">
            <v>4346815</v>
          </cell>
        </row>
        <row r="11">
          <cell r="D11" t="str">
            <v>1H201</v>
          </cell>
          <cell r="E11" t="str">
            <v>1H201T2</v>
          </cell>
          <cell r="F11" t="str">
            <v>Tiếng Việt 2/1</v>
          </cell>
          <cell r="G11">
            <v>160</v>
          </cell>
          <cell r="H11" t="str">
            <v>2</v>
          </cell>
          <cell r="I11" t="str">
            <v>17x24</v>
          </cell>
          <cell r="K11" t="str">
            <v>TB</v>
          </cell>
          <cell r="L11">
            <v>12</v>
          </cell>
          <cell r="M11" t="str">
            <v>BT1</v>
          </cell>
          <cell r="N11">
            <v>6</v>
          </cell>
          <cell r="O11">
            <v>5</v>
          </cell>
          <cell r="P11">
            <v>1</v>
          </cell>
          <cell r="Q11">
            <v>1</v>
          </cell>
          <cell r="R11">
            <v>0.44999999999999996</v>
          </cell>
          <cell r="S11">
            <v>1.5</v>
          </cell>
          <cell r="T11">
            <v>0.3</v>
          </cell>
          <cell r="U11">
            <v>0.1</v>
          </cell>
          <cell r="V11">
            <v>0.05</v>
          </cell>
          <cell r="W11">
            <v>72</v>
          </cell>
          <cell r="X11">
            <v>24</v>
          </cell>
          <cell r="Y11">
            <v>18</v>
          </cell>
          <cell r="Z11">
            <v>114</v>
          </cell>
          <cell r="AA11">
            <v>130000</v>
          </cell>
          <cell r="AB11">
            <v>14820000</v>
          </cell>
          <cell r="AC11">
            <v>1482000</v>
          </cell>
          <cell r="AD11">
            <v>73100</v>
          </cell>
          <cell r="AE11">
            <v>936000</v>
          </cell>
          <cell r="AF11">
            <v>19042210</v>
          </cell>
        </row>
        <row r="12">
          <cell r="D12" t="str">
            <v>1H202</v>
          </cell>
          <cell r="E12" t="str">
            <v>1H202T2</v>
          </cell>
          <cell r="F12" t="str">
            <v>Tiếng Việt 2/2</v>
          </cell>
          <cell r="G12">
            <v>152</v>
          </cell>
          <cell r="H12" t="str">
            <v>2</v>
          </cell>
          <cell r="I12" t="str">
            <v>17x24</v>
          </cell>
          <cell r="K12" t="str">
            <v>TB</v>
          </cell>
          <cell r="L12">
            <v>12</v>
          </cell>
          <cell r="M12" t="str">
            <v>BT1</v>
          </cell>
          <cell r="N12">
            <v>6</v>
          </cell>
          <cell r="O12">
            <v>5</v>
          </cell>
          <cell r="P12">
            <v>1</v>
          </cell>
          <cell r="Q12">
            <v>1</v>
          </cell>
          <cell r="R12">
            <v>0.44999999999999996</v>
          </cell>
          <cell r="S12">
            <v>1.5</v>
          </cell>
          <cell r="T12">
            <v>0.3</v>
          </cell>
          <cell r="U12">
            <v>0.1</v>
          </cell>
          <cell r="V12">
            <v>0.05</v>
          </cell>
          <cell r="W12">
            <v>68.399999999999991</v>
          </cell>
          <cell r="X12">
            <v>22.8</v>
          </cell>
          <cell r="Y12">
            <v>17.100000000000001</v>
          </cell>
          <cell r="Z12">
            <v>108.3</v>
          </cell>
          <cell r="AA12">
            <v>130000</v>
          </cell>
          <cell r="AB12">
            <v>14079000</v>
          </cell>
          <cell r="AC12">
            <v>1407900</v>
          </cell>
          <cell r="AD12">
            <v>73100</v>
          </cell>
          <cell r="AE12">
            <v>889200</v>
          </cell>
          <cell r="AF12">
            <v>18094120</v>
          </cell>
        </row>
        <row r="13">
          <cell r="D13" t="str">
            <v>1H203</v>
          </cell>
          <cell r="E13" t="str">
            <v>1H203T2</v>
          </cell>
          <cell r="F13" t="str">
            <v>Toán 2</v>
          </cell>
          <cell r="G13">
            <v>184</v>
          </cell>
          <cell r="H13" t="str">
            <v>2</v>
          </cell>
          <cell r="I13" t="str">
            <v>17x24</v>
          </cell>
          <cell r="K13" t="str">
            <v>TB</v>
          </cell>
          <cell r="L13">
            <v>12</v>
          </cell>
          <cell r="M13" t="str">
            <v>BT1</v>
          </cell>
          <cell r="N13">
            <v>6</v>
          </cell>
          <cell r="O13">
            <v>5</v>
          </cell>
          <cell r="P13">
            <v>1</v>
          </cell>
          <cell r="Q13">
            <v>1</v>
          </cell>
          <cell r="R13">
            <v>0.44999999999999996</v>
          </cell>
          <cell r="S13">
            <v>1.5</v>
          </cell>
          <cell r="T13">
            <v>0.3</v>
          </cell>
          <cell r="U13">
            <v>0.1</v>
          </cell>
          <cell r="V13">
            <v>0.05</v>
          </cell>
          <cell r="W13">
            <v>82.8</v>
          </cell>
          <cell r="X13">
            <v>27.6</v>
          </cell>
          <cell r="Y13">
            <v>20.7</v>
          </cell>
          <cell r="Z13">
            <v>131.1</v>
          </cell>
          <cell r="AA13">
            <v>130000</v>
          </cell>
          <cell r="AB13">
            <v>17043000</v>
          </cell>
          <cell r="AC13">
            <v>1704300</v>
          </cell>
          <cell r="AD13">
            <v>73100</v>
          </cell>
          <cell r="AE13">
            <v>1076400</v>
          </cell>
          <cell r="AF13">
            <v>21886480</v>
          </cell>
        </row>
        <row r="14">
          <cell r="D14" t="str">
            <v>1H204</v>
          </cell>
          <cell r="E14" t="str">
            <v>1H204T2</v>
          </cell>
          <cell r="F14" t="str">
            <v>Tự nhiên và Xã hội 2</v>
          </cell>
          <cell r="G14">
            <v>68</v>
          </cell>
          <cell r="H14" t="str">
            <v>2</v>
          </cell>
          <cell r="I14" t="str">
            <v>17x24</v>
          </cell>
          <cell r="K14" t="str">
            <v>TB</v>
          </cell>
          <cell r="L14">
            <v>12</v>
          </cell>
          <cell r="M14" t="str">
            <v>BT1</v>
          </cell>
          <cell r="N14">
            <v>6</v>
          </cell>
          <cell r="O14">
            <v>5</v>
          </cell>
          <cell r="P14">
            <v>1</v>
          </cell>
          <cell r="Q14">
            <v>1</v>
          </cell>
          <cell r="R14">
            <v>0.44999999999999996</v>
          </cell>
          <cell r="S14">
            <v>1.5</v>
          </cell>
          <cell r="T14">
            <v>0.3</v>
          </cell>
          <cell r="U14">
            <v>0.1</v>
          </cell>
          <cell r="V14">
            <v>0.05</v>
          </cell>
          <cell r="W14">
            <v>30.599999999999998</v>
          </cell>
          <cell r="X14">
            <v>10.200000000000001</v>
          </cell>
          <cell r="Y14">
            <v>7.65</v>
          </cell>
          <cell r="Z14">
            <v>48.45</v>
          </cell>
          <cell r="AA14">
            <v>130000</v>
          </cell>
          <cell r="AB14">
            <v>6298500</v>
          </cell>
          <cell r="AC14">
            <v>629850</v>
          </cell>
          <cell r="AD14">
            <v>73100</v>
          </cell>
          <cell r="AE14">
            <v>397800</v>
          </cell>
          <cell r="AF14">
            <v>8139175.0000000009</v>
          </cell>
        </row>
        <row r="15">
          <cell r="D15" t="str">
            <v>1H212</v>
          </cell>
          <cell r="E15" t="str">
            <v>1H212T2</v>
          </cell>
          <cell r="F15" t="str">
            <v>Tập viết 2/1</v>
          </cell>
          <cell r="G15">
            <v>44</v>
          </cell>
          <cell r="H15" t="str">
            <v>2</v>
          </cell>
          <cell r="I15" t="str">
            <v>17x24</v>
          </cell>
          <cell r="K15" t="str">
            <v>TB</v>
          </cell>
          <cell r="L15">
            <v>12</v>
          </cell>
          <cell r="M15" t="str">
            <v>BT1</v>
          </cell>
          <cell r="N15">
            <v>6</v>
          </cell>
          <cell r="O15">
            <v>5</v>
          </cell>
          <cell r="P15">
            <v>1</v>
          </cell>
          <cell r="Q15">
            <v>1</v>
          </cell>
          <cell r="R15">
            <v>0.44999999999999996</v>
          </cell>
          <cell r="S15">
            <v>1.5</v>
          </cell>
          <cell r="T15">
            <v>0.3</v>
          </cell>
          <cell r="U15">
            <v>0.1</v>
          </cell>
          <cell r="V15">
            <v>0.05</v>
          </cell>
          <cell r="W15">
            <v>19.799999999999997</v>
          </cell>
          <cell r="X15">
            <v>6.6000000000000005</v>
          </cell>
          <cell r="Y15">
            <v>4.9499999999999993</v>
          </cell>
          <cell r="Z15">
            <v>31.349999999999998</v>
          </cell>
          <cell r="AA15">
            <v>130000</v>
          </cell>
          <cell r="AB15">
            <v>4075499.9999999995</v>
          </cell>
          <cell r="AC15">
            <v>407550</v>
          </cell>
          <cell r="AD15">
            <v>73100</v>
          </cell>
          <cell r="AE15">
            <v>257400</v>
          </cell>
          <cell r="AF15">
            <v>5294905</v>
          </cell>
        </row>
        <row r="16">
          <cell r="D16" t="str">
            <v>1H213</v>
          </cell>
          <cell r="E16" t="str">
            <v>1H213T2</v>
          </cell>
          <cell r="F16" t="str">
            <v>Tập viết 2/2</v>
          </cell>
          <cell r="G16">
            <v>44</v>
          </cell>
          <cell r="H16" t="str">
            <v>2</v>
          </cell>
          <cell r="I16" t="str">
            <v>17x24</v>
          </cell>
          <cell r="K16" t="str">
            <v>TB</v>
          </cell>
          <cell r="L16">
            <v>12</v>
          </cell>
          <cell r="M16" t="str">
            <v>BT1</v>
          </cell>
          <cell r="N16">
            <v>6</v>
          </cell>
          <cell r="O16">
            <v>5</v>
          </cell>
          <cell r="P16">
            <v>1</v>
          </cell>
          <cell r="Q16">
            <v>1</v>
          </cell>
          <cell r="R16">
            <v>0.44999999999999996</v>
          </cell>
          <cell r="S16">
            <v>1.5</v>
          </cell>
          <cell r="T16">
            <v>0.3</v>
          </cell>
          <cell r="U16">
            <v>0.1</v>
          </cell>
          <cell r="V16">
            <v>0.05</v>
          </cell>
          <cell r="W16">
            <v>19.799999999999997</v>
          </cell>
          <cell r="X16">
            <v>6.6000000000000005</v>
          </cell>
          <cell r="Y16">
            <v>4.9499999999999993</v>
          </cell>
          <cell r="Z16">
            <v>31.349999999999998</v>
          </cell>
          <cell r="AA16">
            <v>130000</v>
          </cell>
          <cell r="AB16">
            <v>4075499.9999999995</v>
          </cell>
          <cell r="AC16">
            <v>407550</v>
          </cell>
          <cell r="AD16">
            <v>73100</v>
          </cell>
          <cell r="AE16">
            <v>257400</v>
          </cell>
          <cell r="AF16">
            <v>5294905</v>
          </cell>
        </row>
        <row r="17">
          <cell r="D17" t="str">
            <v>1H301</v>
          </cell>
          <cell r="E17" t="str">
            <v>1H301T2</v>
          </cell>
          <cell r="F17" t="str">
            <v>Tiếng Việt 3/1</v>
          </cell>
          <cell r="G17">
            <v>156</v>
          </cell>
          <cell r="H17" t="str">
            <v>3</v>
          </cell>
          <cell r="I17" t="str">
            <v>17x24</v>
          </cell>
          <cell r="K17" t="str">
            <v>TB</v>
          </cell>
          <cell r="L17">
            <v>12</v>
          </cell>
          <cell r="M17" t="str">
            <v>BT1</v>
          </cell>
          <cell r="N17">
            <v>6</v>
          </cell>
          <cell r="O17">
            <v>5</v>
          </cell>
          <cell r="P17">
            <v>1</v>
          </cell>
          <cell r="Q17">
            <v>1</v>
          </cell>
          <cell r="R17">
            <v>0.44999999999999996</v>
          </cell>
          <cell r="S17">
            <v>1.5</v>
          </cell>
          <cell r="T17">
            <v>0.3</v>
          </cell>
          <cell r="U17">
            <v>0.1</v>
          </cell>
          <cell r="V17">
            <v>0.05</v>
          </cell>
          <cell r="W17">
            <v>70.199999999999989</v>
          </cell>
          <cell r="X17">
            <v>23.400000000000002</v>
          </cell>
          <cell r="Y17">
            <v>17.549999999999997</v>
          </cell>
          <cell r="Z17">
            <v>111.14999999999999</v>
          </cell>
          <cell r="AA17">
            <v>130000</v>
          </cell>
          <cell r="AB17">
            <v>14449499.999999998</v>
          </cell>
          <cell r="AC17">
            <v>1444950</v>
          </cell>
          <cell r="AD17">
            <v>73100</v>
          </cell>
          <cell r="AE17">
            <v>912600</v>
          </cell>
          <cell r="AF17">
            <v>18568165</v>
          </cell>
        </row>
        <row r="18">
          <cell r="D18" t="str">
            <v>1H302</v>
          </cell>
          <cell r="E18" t="str">
            <v>1H302T2</v>
          </cell>
          <cell r="F18" t="str">
            <v>Tiếng Việt 3/2</v>
          </cell>
          <cell r="G18">
            <v>148</v>
          </cell>
          <cell r="H18" t="str">
            <v>3</v>
          </cell>
          <cell r="I18" t="str">
            <v>17x24</v>
          </cell>
          <cell r="K18" t="str">
            <v>TB</v>
          </cell>
          <cell r="L18">
            <v>12</v>
          </cell>
          <cell r="M18" t="str">
            <v>BT1</v>
          </cell>
          <cell r="N18">
            <v>6</v>
          </cell>
          <cell r="O18">
            <v>5</v>
          </cell>
          <cell r="P18">
            <v>1</v>
          </cell>
          <cell r="Q18">
            <v>1</v>
          </cell>
          <cell r="R18">
            <v>0.44999999999999996</v>
          </cell>
          <cell r="S18">
            <v>1.5</v>
          </cell>
          <cell r="T18">
            <v>0.3</v>
          </cell>
          <cell r="U18">
            <v>0.1</v>
          </cell>
          <cell r="V18">
            <v>0.05</v>
          </cell>
          <cell r="W18">
            <v>66.599999999999994</v>
          </cell>
          <cell r="X18">
            <v>22.200000000000003</v>
          </cell>
          <cell r="Y18">
            <v>16.649999999999999</v>
          </cell>
          <cell r="Z18">
            <v>105.44999999999999</v>
          </cell>
          <cell r="AA18">
            <v>130000</v>
          </cell>
          <cell r="AB18">
            <v>13708499.999999998</v>
          </cell>
          <cell r="AC18">
            <v>1370850</v>
          </cell>
          <cell r="AD18">
            <v>73100</v>
          </cell>
          <cell r="AE18">
            <v>865800</v>
          </cell>
          <cell r="AF18">
            <v>17620075</v>
          </cell>
        </row>
        <row r="19">
          <cell r="D19" t="str">
            <v>1H303</v>
          </cell>
          <cell r="E19" t="str">
            <v>1H303T2</v>
          </cell>
          <cell r="F19" t="str">
            <v>Toán 3</v>
          </cell>
          <cell r="G19">
            <v>180</v>
          </cell>
          <cell r="H19" t="str">
            <v>3</v>
          </cell>
          <cell r="I19" t="str">
            <v>17x24</v>
          </cell>
          <cell r="K19" t="str">
            <v>TB</v>
          </cell>
          <cell r="L19">
            <v>12</v>
          </cell>
          <cell r="M19" t="str">
            <v>BT1</v>
          </cell>
          <cell r="N19">
            <v>6</v>
          </cell>
          <cell r="O19">
            <v>5</v>
          </cell>
          <cell r="P19">
            <v>1</v>
          </cell>
          <cell r="Q19">
            <v>1</v>
          </cell>
          <cell r="R19">
            <v>0.44999999999999996</v>
          </cell>
          <cell r="S19">
            <v>1.5</v>
          </cell>
          <cell r="T19">
            <v>0.3</v>
          </cell>
          <cell r="U19">
            <v>0.1</v>
          </cell>
          <cell r="V19">
            <v>0.05</v>
          </cell>
          <cell r="W19">
            <v>80.999999999999986</v>
          </cell>
          <cell r="X19">
            <v>27</v>
          </cell>
          <cell r="Y19">
            <v>20.25</v>
          </cell>
          <cell r="Z19">
            <v>128.25</v>
          </cell>
          <cell r="AA19">
            <v>130000</v>
          </cell>
          <cell r="AB19">
            <v>16672500</v>
          </cell>
          <cell r="AC19">
            <v>1667250</v>
          </cell>
          <cell r="AD19">
            <v>73100</v>
          </cell>
          <cell r="AE19">
            <v>1053000</v>
          </cell>
          <cell r="AF19">
            <v>21412435</v>
          </cell>
        </row>
        <row r="20">
          <cell r="D20" t="str">
            <v>1H304</v>
          </cell>
          <cell r="E20" t="str">
            <v>1H304T2</v>
          </cell>
          <cell r="F20" t="str">
            <v>Tự nhiên và Xã hội 3</v>
          </cell>
          <cell r="G20">
            <v>132</v>
          </cell>
          <cell r="H20" t="str">
            <v>3</v>
          </cell>
          <cell r="I20" t="str">
            <v>17x24</v>
          </cell>
          <cell r="K20" t="str">
            <v>TB</v>
          </cell>
          <cell r="L20">
            <v>12</v>
          </cell>
          <cell r="M20" t="str">
            <v>BT1</v>
          </cell>
          <cell r="N20">
            <v>6</v>
          </cell>
          <cell r="O20">
            <v>5</v>
          </cell>
          <cell r="P20">
            <v>1</v>
          </cell>
          <cell r="Q20">
            <v>1</v>
          </cell>
          <cell r="R20">
            <v>0.44999999999999996</v>
          </cell>
          <cell r="S20">
            <v>1.5</v>
          </cell>
          <cell r="T20">
            <v>0.3</v>
          </cell>
          <cell r="U20">
            <v>0.1</v>
          </cell>
          <cell r="V20">
            <v>0.05</v>
          </cell>
          <cell r="W20">
            <v>59.399999999999991</v>
          </cell>
          <cell r="X20">
            <v>19.8</v>
          </cell>
          <cell r="Y20">
            <v>14.849999999999998</v>
          </cell>
          <cell r="Z20">
            <v>94.049999999999983</v>
          </cell>
          <cell r="AA20">
            <v>130000</v>
          </cell>
          <cell r="AB20">
            <v>12226499.999999998</v>
          </cell>
          <cell r="AC20">
            <v>1222649.9999999998</v>
          </cell>
          <cell r="AD20">
            <v>73100</v>
          </cell>
          <cell r="AE20">
            <v>772200</v>
          </cell>
          <cell r="AF20">
            <v>15723895</v>
          </cell>
        </row>
        <row r="21">
          <cell r="D21" t="str">
            <v>1H312</v>
          </cell>
          <cell r="E21" t="str">
            <v>1H312T2</v>
          </cell>
          <cell r="F21" t="str">
            <v>Tập viết 3/1</v>
          </cell>
          <cell r="G21">
            <v>44</v>
          </cell>
          <cell r="H21" t="str">
            <v>3</v>
          </cell>
          <cell r="I21" t="str">
            <v>17x24</v>
          </cell>
          <cell r="K21" t="str">
            <v>TB</v>
          </cell>
          <cell r="L21">
            <v>12</v>
          </cell>
          <cell r="M21" t="str">
            <v>BT1</v>
          </cell>
          <cell r="N21">
            <v>6</v>
          </cell>
          <cell r="O21">
            <v>5</v>
          </cell>
          <cell r="P21">
            <v>1</v>
          </cell>
          <cell r="Q21">
            <v>1</v>
          </cell>
          <cell r="R21">
            <v>0.44999999999999996</v>
          </cell>
          <cell r="S21">
            <v>1.5</v>
          </cell>
          <cell r="T21">
            <v>0.3</v>
          </cell>
          <cell r="U21">
            <v>0.1</v>
          </cell>
          <cell r="V21">
            <v>0.05</v>
          </cell>
          <cell r="W21">
            <v>19.799999999999997</v>
          </cell>
          <cell r="X21">
            <v>6.6000000000000005</v>
          </cell>
          <cell r="Y21">
            <v>4.9499999999999993</v>
          </cell>
          <cell r="Z21">
            <v>31.349999999999998</v>
          </cell>
          <cell r="AA21">
            <v>130000</v>
          </cell>
          <cell r="AB21">
            <v>4075499.9999999995</v>
          </cell>
          <cell r="AC21">
            <v>407550</v>
          </cell>
          <cell r="AD21">
            <v>73100</v>
          </cell>
          <cell r="AE21">
            <v>257400</v>
          </cell>
          <cell r="AF21">
            <v>5294905</v>
          </cell>
        </row>
        <row r="22">
          <cell r="D22" t="str">
            <v>1H313</v>
          </cell>
          <cell r="E22" t="str">
            <v>1H313T2</v>
          </cell>
          <cell r="F22" t="str">
            <v>Tập viết 3/2</v>
          </cell>
          <cell r="G22">
            <v>44</v>
          </cell>
          <cell r="H22" t="str">
            <v>3</v>
          </cell>
          <cell r="I22" t="str">
            <v>17x24</v>
          </cell>
          <cell r="K22" t="str">
            <v>TB</v>
          </cell>
          <cell r="L22">
            <v>12</v>
          </cell>
          <cell r="M22" t="str">
            <v>BT1</v>
          </cell>
          <cell r="N22">
            <v>6</v>
          </cell>
          <cell r="O22">
            <v>5</v>
          </cell>
          <cell r="P22">
            <v>1</v>
          </cell>
          <cell r="Q22">
            <v>1</v>
          </cell>
          <cell r="R22">
            <v>0.44999999999999996</v>
          </cell>
          <cell r="S22">
            <v>1.5</v>
          </cell>
          <cell r="T22">
            <v>0.3</v>
          </cell>
          <cell r="U22">
            <v>0.1</v>
          </cell>
          <cell r="V22">
            <v>0.05</v>
          </cell>
          <cell r="W22">
            <v>19.799999999999997</v>
          </cell>
          <cell r="X22">
            <v>6.6000000000000005</v>
          </cell>
          <cell r="Y22">
            <v>4.9499999999999993</v>
          </cell>
          <cell r="Z22">
            <v>31.349999999999998</v>
          </cell>
          <cell r="AA22">
            <v>130000</v>
          </cell>
          <cell r="AB22">
            <v>4075499.9999999995</v>
          </cell>
          <cell r="AC22">
            <v>407550</v>
          </cell>
          <cell r="AD22">
            <v>73100</v>
          </cell>
          <cell r="AE22">
            <v>257400</v>
          </cell>
          <cell r="AF22">
            <v>5294905</v>
          </cell>
        </row>
        <row r="23">
          <cell r="D23" t="str">
            <v>1H401</v>
          </cell>
          <cell r="E23" t="str">
            <v>1H401T2</v>
          </cell>
          <cell r="F23" t="str">
            <v>Tiếng Việt 4/1</v>
          </cell>
          <cell r="G23">
            <v>180</v>
          </cell>
          <cell r="H23" t="str">
            <v>4</v>
          </cell>
          <cell r="I23" t="str">
            <v>17x24</v>
          </cell>
          <cell r="K23" t="str">
            <v>TB</v>
          </cell>
          <cell r="L23">
            <v>12</v>
          </cell>
          <cell r="M23" t="str">
            <v>BT1</v>
          </cell>
          <cell r="N23">
            <v>6</v>
          </cell>
          <cell r="O23">
            <v>5</v>
          </cell>
          <cell r="P23">
            <v>1</v>
          </cell>
          <cell r="Q23">
            <v>1</v>
          </cell>
          <cell r="R23">
            <v>0.44999999999999996</v>
          </cell>
          <cell r="S23">
            <v>1.5</v>
          </cell>
          <cell r="T23">
            <v>0.3</v>
          </cell>
          <cell r="U23">
            <v>0.1</v>
          </cell>
          <cell r="V23">
            <v>0.05</v>
          </cell>
          <cell r="W23">
            <v>80.999999999999986</v>
          </cell>
          <cell r="X23">
            <v>27</v>
          </cell>
          <cell r="Y23">
            <v>20.25</v>
          </cell>
          <cell r="Z23">
            <v>128.25</v>
          </cell>
          <cell r="AA23">
            <v>130000</v>
          </cell>
          <cell r="AB23">
            <v>16672500</v>
          </cell>
          <cell r="AC23">
            <v>1667250</v>
          </cell>
          <cell r="AD23">
            <v>73100</v>
          </cell>
          <cell r="AE23">
            <v>1053000</v>
          </cell>
          <cell r="AF23">
            <v>21412435</v>
          </cell>
        </row>
        <row r="24">
          <cell r="D24" t="str">
            <v>1H402</v>
          </cell>
          <cell r="E24" t="str">
            <v>1H402T2</v>
          </cell>
          <cell r="F24" t="str">
            <v>Tiếng Việt 4/2</v>
          </cell>
          <cell r="G24">
            <v>172</v>
          </cell>
          <cell r="H24" t="str">
            <v>4</v>
          </cell>
          <cell r="I24" t="str">
            <v>17x24</v>
          </cell>
          <cell r="K24" t="str">
            <v>TB</v>
          </cell>
          <cell r="L24">
            <v>12</v>
          </cell>
          <cell r="M24" t="str">
            <v>BT1</v>
          </cell>
          <cell r="N24">
            <v>6</v>
          </cell>
          <cell r="O24">
            <v>5</v>
          </cell>
          <cell r="P24">
            <v>1</v>
          </cell>
          <cell r="Q24">
            <v>1</v>
          </cell>
          <cell r="R24">
            <v>0.44999999999999996</v>
          </cell>
          <cell r="S24">
            <v>1.5</v>
          </cell>
          <cell r="T24">
            <v>0.3</v>
          </cell>
          <cell r="U24">
            <v>0.1</v>
          </cell>
          <cell r="V24">
            <v>0.05</v>
          </cell>
          <cell r="W24">
            <v>77.399999999999991</v>
          </cell>
          <cell r="X24">
            <v>25.8</v>
          </cell>
          <cell r="Y24">
            <v>19.349999999999998</v>
          </cell>
          <cell r="Z24">
            <v>122.54999999999998</v>
          </cell>
          <cell r="AA24">
            <v>130000</v>
          </cell>
          <cell r="AB24">
            <v>15931499.999999998</v>
          </cell>
          <cell r="AC24">
            <v>1593150</v>
          </cell>
          <cell r="AD24">
            <v>73100</v>
          </cell>
          <cell r="AE24">
            <v>1006200</v>
          </cell>
          <cell r="AF24">
            <v>20464345</v>
          </cell>
        </row>
        <row r="25">
          <cell r="D25" t="str">
            <v>1H403</v>
          </cell>
          <cell r="E25" t="str">
            <v>1H403T2</v>
          </cell>
          <cell r="F25" t="str">
            <v>Toán 4</v>
          </cell>
          <cell r="G25">
            <v>184</v>
          </cell>
          <cell r="H25" t="str">
            <v>4</v>
          </cell>
          <cell r="I25" t="str">
            <v>17x24</v>
          </cell>
          <cell r="K25" t="str">
            <v>TB</v>
          </cell>
          <cell r="L25">
            <v>12</v>
          </cell>
          <cell r="M25" t="str">
            <v>BT1</v>
          </cell>
          <cell r="N25">
            <v>6</v>
          </cell>
          <cell r="O25">
            <v>5</v>
          </cell>
          <cell r="P25">
            <v>1</v>
          </cell>
          <cell r="Q25">
            <v>1</v>
          </cell>
          <cell r="R25">
            <v>0.44999999999999996</v>
          </cell>
          <cell r="S25">
            <v>1.5</v>
          </cell>
          <cell r="T25">
            <v>0.3</v>
          </cell>
          <cell r="U25">
            <v>0.1</v>
          </cell>
          <cell r="V25">
            <v>0.05</v>
          </cell>
          <cell r="W25">
            <v>82.8</v>
          </cell>
          <cell r="X25">
            <v>27.6</v>
          </cell>
          <cell r="Y25">
            <v>20.7</v>
          </cell>
          <cell r="Z25">
            <v>131.1</v>
          </cell>
          <cell r="AA25">
            <v>130000</v>
          </cell>
          <cell r="AB25">
            <v>17043000</v>
          </cell>
          <cell r="AC25">
            <v>1704300</v>
          </cell>
          <cell r="AD25">
            <v>73100</v>
          </cell>
          <cell r="AE25">
            <v>1076400</v>
          </cell>
          <cell r="AF25">
            <v>21886480</v>
          </cell>
        </row>
        <row r="26">
          <cell r="D26" t="str">
            <v>1H404</v>
          </cell>
          <cell r="E26" t="str">
            <v>1H404T2</v>
          </cell>
          <cell r="F26" t="str">
            <v>Khoa học 4</v>
          </cell>
          <cell r="G26">
            <v>140</v>
          </cell>
          <cell r="H26" t="str">
            <v>4</v>
          </cell>
          <cell r="I26" t="str">
            <v>17x24</v>
          </cell>
          <cell r="K26" t="str">
            <v>TB</v>
          </cell>
          <cell r="L26">
            <v>12</v>
          </cell>
          <cell r="M26" t="str">
            <v>BT1</v>
          </cell>
          <cell r="N26">
            <v>6</v>
          </cell>
          <cell r="O26">
            <v>5</v>
          </cell>
          <cell r="P26">
            <v>1</v>
          </cell>
          <cell r="Q26">
            <v>1</v>
          </cell>
          <cell r="R26">
            <v>0.44999999999999996</v>
          </cell>
          <cell r="S26">
            <v>1.5</v>
          </cell>
          <cell r="T26">
            <v>0.3</v>
          </cell>
          <cell r="U26">
            <v>0.1</v>
          </cell>
          <cell r="V26">
            <v>0.05</v>
          </cell>
          <cell r="W26">
            <v>62.999999999999993</v>
          </cell>
          <cell r="X26">
            <v>21</v>
          </cell>
          <cell r="Y26">
            <v>15.75</v>
          </cell>
          <cell r="Z26">
            <v>99.75</v>
          </cell>
          <cell r="AA26">
            <v>130000</v>
          </cell>
          <cell r="AB26">
            <v>12967500</v>
          </cell>
          <cell r="AC26">
            <v>1296750</v>
          </cell>
          <cell r="AD26">
            <v>73100</v>
          </cell>
          <cell r="AE26">
            <v>819000</v>
          </cell>
          <cell r="AF26">
            <v>16671985.000000002</v>
          </cell>
        </row>
        <row r="27">
          <cell r="D27" t="str">
            <v>1H405</v>
          </cell>
          <cell r="E27" t="str">
            <v>1H405T2</v>
          </cell>
          <cell r="F27" t="str">
            <v>Lịch sử và Địa lí 4</v>
          </cell>
          <cell r="G27">
            <v>160</v>
          </cell>
          <cell r="H27" t="str">
            <v>4</v>
          </cell>
          <cell r="I27" t="str">
            <v>17x24</v>
          </cell>
          <cell r="K27" t="str">
            <v>TB</v>
          </cell>
          <cell r="L27">
            <v>12</v>
          </cell>
          <cell r="M27" t="str">
            <v>BT1</v>
          </cell>
          <cell r="N27">
            <v>6</v>
          </cell>
          <cell r="O27">
            <v>5</v>
          </cell>
          <cell r="P27">
            <v>1</v>
          </cell>
          <cell r="Q27">
            <v>1</v>
          </cell>
          <cell r="R27">
            <v>0.44999999999999996</v>
          </cell>
          <cell r="S27">
            <v>1.5</v>
          </cell>
          <cell r="T27">
            <v>0.3</v>
          </cell>
          <cell r="U27">
            <v>0.1</v>
          </cell>
          <cell r="V27">
            <v>0.05</v>
          </cell>
          <cell r="W27">
            <v>72</v>
          </cell>
          <cell r="X27">
            <v>24</v>
          </cell>
          <cell r="Y27">
            <v>18</v>
          </cell>
          <cell r="Z27">
            <v>114</v>
          </cell>
          <cell r="AA27">
            <v>130000</v>
          </cell>
          <cell r="AB27">
            <v>14820000</v>
          </cell>
          <cell r="AC27">
            <v>1482000</v>
          </cell>
          <cell r="AD27">
            <v>73100</v>
          </cell>
          <cell r="AE27">
            <v>936000</v>
          </cell>
          <cell r="AF27">
            <v>19042210</v>
          </cell>
        </row>
        <row r="28">
          <cell r="D28" t="str">
            <v>1H406</v>
          </cell>
          <cell r="E28" t="str">
            <v>1H406T2</v>
          </cell>
          <cell r="F28" t="str">
            <v>Âm nhạc 4</v>
          </cell>
          <cell r="G28">
            <v>56</v>
          </cell>
          <cell r="H28" t="str">
            <v>4</v>
          </cell>
          <cell r="I28" t="str">
            <v>17x24</v>
          </cell>
          <cell r="K28" t="str">
            <v>TB</v>
          </cell>
          <cell r="L28">
            <v>12</v>
          </cell>
          <cell r="M28" t="str">
            <v>BT1</v>
          </cell>
          <cell r="N28">
            <v>6</v>
          </cell>
          <cell r="O28">
            <v>5</v>
          </cell>
          <cell r="P28">
            <v>1</v>
          </cell>
          <cell r="Q28">
            <v>1</v>
          </cell>
          <cell r="R28">
            <v>0.44999999999999996</v>
          </cell>
          <cell r="S28">
            <v>1.5</v>
          </cell>
          <cell r="T28">
            <v>0.3</v>
          </cell>
          <cell r="U28">
            <v>0.1</v>
          </cell>
          <cell r="V28">
            <v>0.05</v>
          </cell>
          <cell r="W28">
            <v>25.199999999999996</v>
          </cell>
          <cell r="X28">
            <v>8.4</v>
          </cell>
          <cell r="Y28">
            <v>6.2999999999999989</v>
          </cell>
          <cell r="Z28">
            <v>39.899999999999991</v>
          </cell>
          <cell r="AA28">
            <v>130000</v>
          </cell>
          <cell r="AB28">
            <v>5186999.9999999991</v>
          </cell>
          <cell r="AC28">
            <v>518699.99999999994</v>
          </cell>
          <cell r="AD28">
            <v>73100</v>
          </cell>
          <cell r="AE28">
            <v>327600</v>
          </cell>
          <cell r="AF28">
            <v>6717039.9999999991</v>
          </cell>
        </row>
        <row r="29">
          <cell r="D29" t="str">
            <v>1H407</v>
          </cell>
          <cell r="E29" t="str">
            <v>1H407T2</v>
          </cell>
          <cell r="F29" t="str">
            <v>Mĩ thuật 4</v>
          </cell>
          <cell r="G29">
            <v>84</v>
          </cell>
          <cell r="H29" t="str">
            <v>4</v>
          </cell>
          <cell r="I29" t="str">
            <v>17x24</v>
          </cell>
          <cell r="K29" t="str">
            <v>TB</v>
          </cell>
          <cell r="L29">
            <v>12</v>
          </cell>
          <cell r="M29" t="str">
            <v>BT1</v>
          </cell>
          <cell r="N29">
            <v>6</v>
          </cell>
          <cell r="O29">
            <v>5</v>
          </cell>
          <cell r="P29">
            <v>1</v>
          </cell>
          <cell r="Q29">
            <v>1</v>
          </cell>
          <cell r="R29">
            <v>0.44999999999999996</v>
          </cell>
          <cell r="S29">
            <v>1.5</v>
          </cell>
          <cell r="T29">
            <v>0.3</v>
          </cell>
          <cell r="U29">
            <v>0.1</v>
          </cell>
          <cell r="V29">
            <v>0.05</v>
          </cell>
          <cell r="W29">
            <v>37.799999999999997</v>
          </cell>
          <cell r="X29">
            <v>12.600000000000001</v>
          </cell>
          <cell r="Y29">
            <v>9.4499999999999993</v>
          </cell>
          <cell r="Z29">
            <v>59.849999999999994</v>
          </cell>
          <cell r="AA29">
            <v>130000</v>
          </cell>
          <cell r="AB29">
            <v>7780499.9999999991</v>
          </cell>
          <cell r="AC29">
            <v>778050</v>
          </cell>
          <cell r="AD29">
            <v>73100</v>
          </cell>
          <cell r="AE29">
            <v>491400</v>
          </cell>
          <cell r="AF29">
            <v>10035355</v>
          </cell>
        </row>
        <row r="30">
          <cell r="D30" t="str">
            <v>1H408</v>
          </cell>
          <cell r="E30" t="str">
            <v>1H408T2</v>
          </cell>
          <cell r="F30" t="str">
            <v>Đạo đức 4</v>
          </cell>
          <cell r="G30">
            <v>44</v>
          </cell>
          <cell r="H30" t="str">
            <v>4</v>
          </cell>
          <cell r="I30" t="str">
            <v>17x24</v>
          </cell>
          <cell r="K30" t="str">
            <v>TB</v>
          </cell>
          <cell r="L30">
            <v>12</v>
          </cell>
          <cell r="M30" t="str">
            <v>BT1</v>
          </cell>
          <cell r="N30">
            <v>6</v>
          </cell>
          <cell r="O30">
            <v>5</v>
          </cell>
          <cell r="P30">
            <v>1</v>
          </cell>
          <cell r="Q30">
            <v>1</v>
          </cell>
          <cell r="R30">
            <v>0.44999999999999996</v>
          </cell>
          <cell r="S30">
            <v>1.5</v>
          </cell>
          <cell r="T30">
            <v>0.3</v>
          </cell>
          <cell r="U30">
            <v>0.1</v>
          </cell>
          <cell r="V30">
            <v>0.05</v>
          </cell>
          <cell r="W30">
            <v>19.799999999999997</v>
          </cell>
          <cell r="X30">
            <v>6.6000000000000005</v>
          </cell>
          <cell r="Y30">
            <v>4.9499999999999993</v>
          </cell>
          <cell r="Z30">
            <v>31.349999999999998</v>
          </cell>
          <cell r="AA30">
            <v>130000</v>
          </cell>
          <cell r="AB30">
            <v>4075499.9999999995</v>
          </cell>
          <cell r="AC30">
            <v>407550</v>
          </cell>
          <cell r="AD30">
            <v>73100</v>
          </cell>
          <cell r="AE30">
            <v>257400</v>
          </cell>
          <cell r="AF30">
            <v>5294905</v>
          </cell>
        </row>
        <row r="31">
          <cell r="D31" t="str">
            <v>1H409</v>
          </cell>
          <cell r="E31" t="str">
            <v>1H409T2</v>
          </cell>
          <cell r="F31" t="str">
            <v>Kĩ thuật 4</v>
          </cell>
          <cell r="G31">
            <v>64</v>
          </cell>
          <cell r="H31" t="str">
            <v>4</v>
          </cell>
          <cell r="I31" t="str">
            <v>17x24</v>
          </cell>
          <cell r="K31" t="str">
            <v>TB</v>
          </cell>
          <cell r="L31">
            <v>12</v>
          </cell>
          <cell r="M31" t="str">
            <v>BT1</v>
          </cell>
          <cell r="N31">
            <v>6</v>
          </cell>
          <cell r="O31">
            <v>5</v>
          </cell>
          <cell r="P31">
            <v>1</v>
          </cell>
          <cell r="Q31">
            <v>1</v>
          </cell>
          <cell r="R31">
            <v>0.44999999999999996</v>
          </cell>
          <cell r="S31">
            <v>1.5</v>
          </cell>
          <cell r="T31">
            <v>0.3</v>
          </cell>
          <cell r="U31">
            <v>0.1</v>
          </cell>
          <cell r="V31">
            <v>0.05</v>
          </cell>
          <cell r="W31">
            <v>28.799999999999997</v>
          </cell>
          <cell r="X31">
            <v>9.6000000000000014</v>
          </cell>
          <cell r="Y31">
            <v>7.1999999999999993</v>
          </cell>
          <cell r="Z31">
            <v>45.599999999999994</v>
          </cell>
          <cell r="AA31">
            <v>130000</v>
          </cell>
          <cell r="AB31">
            <v>5927999.9999999991</v>
          </cell>
          <cell r="AC31">
            <v>592799.99999999988</v>
          </cell>
          <cell r="AD31">
            <v>73100</v>
          </cell>
          <cell r="AE31">
            <v>374400</v>
          </cell>
          <cell r="AF31">
            <v>7665130</v>
          </cell>
        </row>
        <row r="32">
          <cell r="D32" t="str">
            <v>1H501</v>
          </cell>
          <cell r="E32" t="str">
            <v>1H501T2</v>
          </cell>
          <cell r="F32" t="str">
            <v>Tiếng Việt 5/1</v>
          </cell>
          <cell r="G32">
            <v>180</v>
          </cell>
          <cell r="H32" t="str">
            <v>5</v>
          </cell>
          <cell r="I32" t="str">
            <v>17x24</v>
          </cell>
          <cell r="K32" t="str">
            <v>TB</v>
          </cell>
          <cell r="L32">
            <v>12</v>
          </cell>
          <cell r="M32" t="str">
            <v>BT1</v>
          </cell>
          <cell r="N32">
            <v>6</v>
          </cell>
          <cell r="O32">
            <v>5</v>
          </cell>
          <cell r="P32">
            <v>1</v>
          </cell>
          <cell r="Q32">
            <v>1</v>
          </cell>
          <cell r="R32">
            <v>0.44999999999999996</v>
          </cell>
          <cell r="S32">
            <v>1.5</v>
          </cell>
          <cell r="T32">
            <v>0.3</v>
          </cell>
          <cell r="U32">
            <v>0.1</v>
          </cell>
          <cell r="V32">
            <v>0.05</v>
          </cell>
          <cell r="W32">
            <v>80.999999999999986</v>
          </cell>
          <cell r="X32">
            <v>27</v>
          </cell>
          <cell r="Y32">
            <v>20.25</v>
          </cell>
          <cell r="Z32">
            <v>128.25</v>
          </cell>
          <cell r="AA32">
            <v>130000</v>
          </cell>
          <cell r="AB32">
            <v>16672500</v>
          </cell>
          <cell r="AC32">
            <v>1667250</v>
          </cell>
          <cell r="AD32">
            <v>73100</v>
          </cell>
          <cell r="AE32">
            <v>1053000</v>
          </cell>
          <cell r="AF32">
            <v>21412435</v>
          </cell>
        </row>
        <row r="33">
          <cell r="D33" t="str">
            <v>1H502</v>
          </cell>
          <cell r="E33" t="str">
            <v>1H502T2</v>
          </cell>
          <cell r="F33" t="str">
            <v>Tiếng Việt 5/2</v>
          </cell>
          <cell r="G33">
            <v>172</v>
          </cell>
          <cell r="H33" t="str">
            <v>5</v>
          </cell>
          <cell r="I33" t="str">
            <v>17x24</v>
          </cell>
          <cell r="K33" t="str">
            <v>TB</v>
          </cell>
          <cell r="L33">
            <v>12</v>
          </cell>
          <cell r="M33" t="str">
            <v>BT1</v>
          </cell>
          <cell r="N33">
            <v>6</v>
          </cell>
          <cell r="O33">
            <v>5</v>
          </cell>
          <cell r="P33">
            <v>1</v>
          </cell>
          <cell r="Q33">
            <v>1</v>
          </cell>
          <cell r="R33">
            <v>0.44999999999999996</v>
          </cell>
          <cell r="S33">
            <v>1.5</v>
          </cell>
          <cell r="T33">
            <v>0.3</v>
          </cell>
          <cell r="U33">
            <v>0.1</v>
          </cell>
          <cell r="V33">
            <v>0.05</v>
          </cell>
          <cell r="W33">
            <v>77.399999999999991</v>
          </cell>
          <cell r="X33">
            <v>25.8</v>
          </cell>
          <cell r="Y33">
            <v>19.349999999999998</v>
          </cell>
          <cell r="Z33">
            <v>122.54999999999998</v>
          </cell>
          <cell r="AA33">
            <v>130000</v>
          </cell>
          <cell r="AB33">
            <v>15931499.999999998</v>
          </cell>
          <cell r="AC33">
            <v>1593150</v>
          </cell>
          <cell r="AD33">
            <v>73100</v>
          </cell>
          <cell r="AE33">
            <v>1006200</v>
          </cell>
          <cell r="AF33">
            <v>20464345</v>
          </cell>
        </row>
        <row r="34">
          <cell r="D34" t="str">
            <v>1H503</v>
          </cell>
          <cell r="E34" t="str">
            <v>1H503T2</v>
          </cell>
          <cell r="F34" t="str">
            <v>Toán 5</v>
          </cell>
          <cell r="G34">
            <v>184</v>
          </cell>
          <cell r="H34" t="str">
            <v>5</v>
          </cell>
          <cell r="I34" t="str">
            <v>17x24</v>
          </cell>
          <cell r="K34" t="str">
            <v>TB</v>
          </cell>
          <cell r="L34">
            <v>12</v>
          </cell>
          <cell r="M34" t="str">
            <v>BT1</v>
          </cell>
          <cell r="N34">
            <v>6</v>
          </cell>
          <cell r="O34">
            <v>5</v>
          </cell>
          <cell r="P34">
            <v>1</v>
          </cell>
          <cell r="Q34">
            <v>1</v>
          </cell>
          <cell r="R34">
            <v>0.44999999999999996</v>
          </cell>
          <cell r="S34">
            <v>1.5</v>
          </cell>
          <cell r="T34">
            <v>0.3</v>
          </cell>
          <cell r="U34">
            <v>0.1</v>
          </cell>
          <cell r="V34">
            <v>0.05</v>
          </cell>
          <cell r="W34">
            <v>82.8</v>
          </cell>
          <cell r="X34">
            <v>27.6</v>
          </cell>
          <cell r="Y34">
            <v>20.7</v>
          </cell>
          <cell r="Z34">
            <v>131.1</v>
          </cell>
          <cell r="AA34">
            <v>130000</v>
          </cell>
          <cell r="AB34">
            <v>17043000</v>
          </cell>
          <cell r="AC34">
            <v>1704300</v>
          </cell>
          <cell r="AD34">
            <v>73100</v>
          </cell>
          <cell r="AE34">
            <v>1076400</v>
          </cell>
          <cell r="AF34">
            <v>21886480</v>
          </cell>
        </row>
        <row r="35">
          <cell r="D35" t="str">
            <v>1H504</v>
          </cell>
          <cell r="E35" t="str">
            <v>1H504T2</v>
          </cell>
          <cell r="F35" t="str">
            <v>Khoa học 5</v>
          </cell>
          <cell r="G35">
            <v>148</v>
          </cell>
          <cell r="H35" t="str">
            <v>5</v>
          </cell>
          <cell r="I35" t="str">
            <v>17x24</v>
          </cell>
          <cell r="K35" t="str">
            <v>TB</v>
          </cell>
          <cell r="L35">
            <v>12</v>
          </cell>
          <cell r="M35" t="str">
            <v>BT1</v>
          </cell>
          <cell r="N35">
            <v>6</v>
          </cell>
          <cell r="O35">
            <v>5</v>
          </cell>
          <cell r="P35">
            <v>1</v>
          </cell>
          <cell r="Q35">
            <v>1</v>
          </cell>
          <cell r="R35">
            <v>0.44999999999999996</v>
          </cell>
          <cell r="S35">
            <v>1.5</v>
          </cell>
          <cell r="T35">
            <v>0.3</v>
          </cell>
          <cell r="U35">
            <v>0.1</v>
          </cell>
          <cell r="V35">
            <v>0.05</v>
          </cell>
          <cell r="W35">
            <v>66.599999999999994</v>
          </cell>
          <cell r="X35">
            <v>22.200000000000003</v>
          </cell>
          <cell r="Y35">
            <v>16.649999999999999</v>
          </cell>
          <cell r="Z35">
            <v>105.44999999999999</v>
          </cell>
          <cell r="AA35">
            <v>130000</v>
          </cell>
          <cell r="AB35">
            <v>13708499.999999998</v>
          </cell>
          <cell r="AC35">
            <v>1370850</v>
          </cell>
          <cell r="AD35">
            <v>73100</v>
          </cell>
          <cell r="AE35">
            <v>865800</v>
          </cell>
          <cell r="AF35">
            <v>17620075</v>
          </cell>
        </row>
        <row r="36">
          <cell r="D36" t="str">
            <v>1H505</v>
          </cell>
          <cell r="E36" t="str">
            <v>1H505T2</v>
          </cell>
          <cell r="F36" t="str">
            <v>Lịch sử và Địa lí 5</v>
          </cell>
          <cell r="G36">
            <v>132</v>
          </cell>
          <cell r="H36" t="str">
            <v>5</v>
          </cell>
          <cell r="I36" t="str">
            <v>17x24</v>
          </cell>
          <cell r="K36" t="str">
            <v>TB</v>
          </cell>
          <cell r="L36">
            <v>12</v>
          </cell>
          <cell r="M36" t="str">
            <v>BT1</v>
          </cell>
          <cell r="N36">
            <v>6</v>
          </cell>
          <cell r="O36">
            <v>5</v>
          </cell>
          <cell r="P36">
            <v>1</v>
          </cell>
          <cell r="Q36">
            <v>1</v>
          </cell>
          <cell r="R36">
            <v>0.44999999999999996</v>
          </cell>
          <cell r="S36">
            <v>1.5</v>
          </cell>
          <cell r="T36">
            <v>0.3</v>
          </cell>
          <cell r="U36">
            <v>0.1</v>
          </cell>
          <cell r="V36">
            <v>0.05</v>
          </cell>
          <cell r="W36">
            <v>59.399999999999991</v>
          </cell>
          <cell r="X36">
            <v>19.8</v>
          </cell>
          <cell r="Y36">
            <v>14.849999999999998</v>
          </cell>
          <cell r="Z36">
            <v>94.049999999999983</v>
          </cell>
          <cell r="AA36">
            <v>130000</v>
          </cell>
          <cell r="AB36">
            <v>12226499.999999998</v>
          </cell>
          <cell r="AC36">
            <v>1222649.9999999998</v>
          </cell>
          <cell r="AD36">
            <v>73100</v>
          </cell>
          <cell r="AE36">
            <v>772200</v>
          </cell>
          <cell r="AF36">
            <v>15723895</v>
          </cell>
        </row>
        <row r="37">
          <cell r="D37" t="str">
            <v>1H506</v>
          </cell>
          <cell r="E37" t="str">
            <v>1H506T2</v>
          </cell>
          <cell r="F37" t="str">
            <v>Âm nhạc 5</v>
          </cell>
          <cell r="G37">
            <v>64</v>
          </cell>
          <cell r="H37" t="str">
            <v>5</v>
          </cell>
          <cell r="I37" t="str">
            <v>17x24</v>
          </cell>
          <cell r="K37" t="str">
            <v>TB</v>
          </cell>
          <cell r="L37">
            <v>12</v>
          </cell>
          <cell r="M37" t="str">
            <v>BT1</v>
          </cell>
          <cell r="N37">
            <v>6</v>
          </cell>
          <cell r="O37">
            <v>5</v>
          </cell>
          <cell r="P37">
            <v>1</v>
          </cell>
          <cell r="Q37">
            <v>1</v>
          </cell>
          <cell r="R37">
            <v>0.44999999999999996</v>
          </cell>
          <cell r="S37">
            <v>1.5</v>
          </cell>
          <cell r="T37">
            <v>0.3</v>
          </cell>
          <cell r="U37">
            <v>0.1</v>
          </cell>
          <cell r="V37">
            <v>0.05</v>
          </cell>
          <cell r="W37">
            <v>28.799999999999997</v>
          </cell>
          <cell r="X37">
            <v>9.6000000000000014</v>
          </cell>
          <cell r="Y37">
            <v>7.1999999999999993</v>
          </cell>
          <cell r="Z37">
            <v>45.599999999999994</v>
          </cell>
          <cell r="AA37">
            <v>130000</v>
          </cell>
          <cell r="AB37">
            <v>5927999.9999999991</v>
          </cell>
          <cell r="AC37">
            <v>592799.99999999988</v>
          </cell>
          <cell r="AD37">
            <v>73100</v>
          </cell>
          <cell r="AE37">
            <v>374400</v>
          </cell>
          <cell r="AF37">
            <v>7665130</v>
          </cell>
        </row>
        <row r="38">
          <cell r="D38" t="str">
            <v>1H507</v>
          </cell>
          <cell r="E38" t="str">
            <v>1H507T2</v>
          </cell>
          <cell r="F38" t="str">
            <v>Mĩ Thuật 5</v>
          </cell>
          <cell r="G38">
            <v>108</v>
          </cell>
          <cell r="H38" t="str">
            <v>5</v>
          </cell>
          <cell r="I38" t="str">
            <v>17x24</v>
          </cell>
          <cell r="K38" t="str">
            <v>TB</v>
          </cell>
          <cell r="L38">
            <v>12</v>
          </cell>
          <cell r="M38" t="str">
            <v>BT1</v>
          </cell>
          <cell r="N38">
            <v>6</v>
          </cell>
          <cell r="O38">
            <v>5</v>
          </cell>
          <cell r="P38">
            <v>1</v>
          </cell>
          <cell r="Q38">
            <v>1</v>
          </cell>
          <cell r="R38">
            <v>0.44999999999999996</v>
          </cell>
          <cell r="S38">
            <v>1.5</v>
          </cell>
          <cell r="T38">
            <v>0.3</v>
          </cell>
          <cell r="U38">
            <v>0.1</v>
          </cell>
          <cell r="V38">
            <v>0.05</v>
          </cell>
          <cell r="W38">
            <v>48.599999999999994</v>
          </cell>
          <cell r="X38">
            <v>16.2</v>
          </cell>
          <cell r="Y38">
            <v>12.149999999999999</v>
          </cell>
          <cell r="Z38">
            <v>76.949999999999989</v>
          </cell>
          <cell r="AA38">
            <v>130000</v>
          </cell>
          <cell r="AB38">
            <v>10003499.999999998</v>
          </cell>
          <cell r="AC38">
            <v>1000349.9999999999</v>
          </cell>
          <cell r="AD38">
            <v>73100</v>
          </cell>
          <cell r="AE38">
            <v>631800</v>
          </cell>
          <cell r="AF38">
            <v>12879624.999999998</v>
          </cell>
        </row>
        <row r="39">
          <cell r="D39" t="str">
            <v>1H508</v>
          </cell>
          <cell r="E39" t="str">
            <v>1H508T2</v>
          </cell>
          <cell r="F39" t="str">
            <v>Đạo đức 5</v>
          </cell>
          <cell r="G39">
            <v>44</v>
          </cell>
          <cell r="H39" t="str">
            <v>5</v>
          </cell>
          <cell r="I39" t="str">
            <v>17x24</v>
          </cell>
          <cell r="K39" t="str">
            <v>TB</v>
          </cell>
          <cell r="L39">
            <v>12</v>
          </cell>
          <cell r="M39" t="str">
            <v>BT1</v>
          </cell>
          <cell r="N39">
            <v>6</v>
          </cell>
          <cell r="O39">
            <v>5</v>
          </cell>
          <cell r="P39">
            <v>1</v>
          </cell>
          <cell r="Q39">
            <v>1</v>
          </cell>
          <cell r="R39">
            <v>0.44999999999999996</v>
          </cell>
          <cell r="S39">
            <v>1.5</v>
          </cell>
          <cell r="T39">
            <v>0.3</v>
          </cell>
          <cell r="U39">
            <v>0.1</v>
          </cell>
          <cell r="V39">
            <v>0.05</v>
          </cell>
          <cell r="W39">
            <v>19.799999999999997</v>
          </cell>
          <cell r="X39">
            <v>6.6000000000000005</v>
          </cell>
          <cell r="Y39">
            <v>4.9499999999999993</v>
          </cell>
          <cell r="Z39">
            <v>31.349999999999998</v>
          </cell>
          <cell r="AA39">
            <v>130000</v>
          </cell>
          <cell r="AB39">
            <v>4075499.9999999995</v>
          </cell>
          <cell r="AC39">
            <v>407550</v>
          </cell>
          <cell r="AD39">
            <v>73100</v>
          </cell>
          <cell r="AE39">
            <v>257400</v>
          </cell>
          <cell r="AF39">
            <v>5294905</v>
          </cell>
        </row>
        <row r="40">
          <cell r="D40" t="str">
            <v>1H509</v>
          </cell>
          <cell r="E40" t="str">
            <v>1H509T2</v>
          </cell>
          <cell r="F40" t="str">
            <v>Kĩ thuật 5</v>
          </cell>
          <cell r="G40">
            <v>64</v>
          </cell>
          <cell r="H40" t="str">
            <v>5</v>
          </cell>
          <cell r="I40" t="str">
            <v>17x24</v>
          </cell>
          <cell r="K40" t="str">
            <v>TB</v>
          </cell>
          <cell r="L40">
            <v>12</v>
          </cell>
          <cell r="M40" t="str">
            <v>BT1</v>
          </cell>
          <cell r="N40">
            <v>6</v>
          </cell>
          <cell r="O40">
            <v>5</v>
          </cell>
          <cell r="P40">
            <v>1</v>
          </cell>
          <cell r="Q40">
            <v>1</v>
          </cell>
          <cell r="R40">
            <v>0.44999999999999996</v>
          </cell>
          <cell r="S40">
            <v>1.5</v>
          </cell>
          <cell r="T40">
            <v>0.3</v>
          </cell>
          <cell r="U40">
            <v>0.1</v>
          </cell>
          <cell r="V40">
            <v>0.05</v>
          </cell>
          <cell r="W40">
            <v>28.799999999999997</v>
          </cell>
          <cell r="X40">
            <v>9.6000000000000014</v>
          </cell>
          <cell r="Y40">
            <v>7.1999999999999993</v>
          </cell>
          <cell r="Z40">
            <v>45.599999999999994</v>
          </cell>
          <cell r="AA40">
            <v>130000</v>
          </cell>
          <cell r="AB40">
            <v>5927999.9999999991</v>
          </cell>
          <cell r="AC40">
            <v>592799.99999999988</v>
          </cell>
          <cell r="AD40">
            <v>73100</v>
          </cell>
          <cell r="AE40">
            <v>374400</v>
          </cell>
          <cell r="AF40">
            <v>7665130</v>
          </cell>
        </row>
        <row r="41">
          <cell r="D41" t="str">
            <v>2H601</v>
          </cell>
          <cell r="E41" t="str">
            <v>2H601T2</v>
          </cell>
          <cell r="F41" t="str">
            <v>Toán 6/1</v>
          </cell>
          <cell r="G41">
            <v>128</v>
          </cell>
          <cell r="H41" t="str">
            <v>6</v>
          </cell>
          <cell r="I41" t="str">
            <v>17x24</v>
          </cell>
          <cell r="K41" t="str">
            <v>TB</v>
          </cell>
          <cell r="L41">
            <v>12</v>
          </cell>
          <cell r="M41" t="str">
            <v>BT1</v>
          </cell>
          <cell r="N41">
            <v>6</v>
          </cell>
          <cell r="O41">
            <v>5</v>
          </cell>
          <cell r="P41">
            <v>1</v>
          </cell>
          <cell r="Q41">
            <v>1</v>
          </cell>
          <cell r="R41">
            <v>0.42</v>
          </cell>
          <cell r="S41">
            <v>1.4</v>
          </cell>
          <cell r="T41">
            <v>0.3</v>
          </cell>
          <cell r="U41">
            <v>0.1</v>
          </cell>
          <cell r="V41">
            <v>0.05</v>
          </cell>
          <cell r="W41">
            <v>53.76</v>
          </cell>
          <cell r="X41">
            <v>17.919999999999998</v>
          </cell>
          <cell r="Y41">
            <v>13.440000000000001</v>
          </cell>
          <cell r="Z41">
            <v>85.12</v>
          </cell>
          <cell r="AA41">
            <v>130000</v>
          </cell>
          <cell r="AB41">
            <v>11065600</v>
          </cell>
          <cell r="AC41">
            <v>1106560</v>
          </cell>
          <cell r="AD41">
            <v>68300</v>
          </cell>
          <cell r="AE41">
            <v>748800</v>
          </cell>
          <cell r="AF41">
            <v>14288186.000000002</v>
          </cell>
        </row>
        <row r="42">
          <cell r="D42" t="str">
            <v>2H602</v>
          </cell>
          <cell r="E42" t="str">
            <v>2H602T2</v>
          </cell>
          <cell r="F42" t="str">
            <v>Toán 6/2</v>
          </cell>
          <cell r="G42">
            <v>96</v>
          </cell>
          <cell r="H42" t="str">
            <v>6</v>
          </cell>
          <cell r="I42" t="str">
            <v>17x24</v>
          </cell>
          <cell r="K42" t="str">
            <v>TB</v>
          </cell>
          <cell r="L42">
            <v>12</v>
          </cell>
          <cell r="M42" t="str">
            <v>BT1</v>
          </cell>
          <cell r="N42">
            <v>6</v>
          </cell>
          <cell r="O42">
            <v>5</v>
          </cell>
          <cell r="P42">
            <v>1</v>
          </cell>
          <cell r="Q42">
            <v>1</v>
          </cell>
          <cell r="R42">
            <v>0.42</v>
          </cell>
          <cell r="S42">
            <v>1.4</v>
          </cell>
          <cell r="T42">
            <v>0.3</v>
          </cell>
          <cell r="U42">
            <v>0.1</v>
          </cell>
          <cell r="V42">
            <v>0.05</v>
          </cell>
          <cell r="W42">
            <v>40.32</v>
          </cell>
          <cell r="X42">
            <v>13.439999999999998</v>
          </cell>
          <cell r="Y42">
            <v>10.08</v>
          </cell>
          <cell r="Z42">
            <v>63.839999999999996</v>
          </cell>
          <cell r="AA42">
            <v>130000</v>
          </cell>
          <cell r="AB42">
            <v>8299199.9999999991</v>
          </cell>
          <cell r="AC42">
            <v>829920</v>
          </cell>
          <cell r="AD42">
            <v>68300</v>
          </cell>
          <cell r="AE42">
            <v>561600</v>
          </cell>
          <cell r="AF42">
            <v>10734922</v>
          </cell>
        </row>
        <row r="43">
          <cell r="D43" t="str">
            <v>2H605</v>
          </cell>
          <cell r="E43" t="str">
            <v>2H605T2</v>
          </cell>
          <cell r="F43" t="str">
            <v>Vật lí 6</v>
          </cell>
          <cell r="G43">
            <v>92</v>
          </cell>
          <cell r="H43" t="str">
            <v>6</v>
          </cell>
          <cell r="I43" t="str">
            <v>17x24</v>
          </cell>
          <cell r="K43" t="str">
            <v>TB</v>
          </cell>
          <cell r="L43">
            <v>12</v>
          </cell>
          <cell r="M43" t="str">
            <v>BT1</v>
          </cell>
          <cell r="N43">
            <v>6</v>
          </cell>
          <cell r="O43">
            <v>5</v>
          </cell>
          <cell r="P43">
            <v>1</v>
          </cell>
          <cell r="Q43">
            <v>1</v>
          </cell>
          <cell r="R43">
            <v>0.42</v>
          </cell>
          <cell r="S43">
            <v>1.4</v>
          </cell>
          <cell r="T43">
            <v>0.3</v>
          </cell>
          <cell r="U43">
            <v>0.1</v>
          </cell>
          <cell r="V43">
            <v>0.05</v>
          </cell>
          <cell r="W43">
            <v>38.64</v>
          </cell>
          <cell r="X43">
            <v>12.879999999999999</v>
          </cell>
          <cell r="Y43">
            <v>9.66</v>
          </cell>
          <cell r="Z43">
            <v>61.18</v>
          </cell>
          <cell r="AA43">
            <v>130000</v>
          </cell>
          <cell r="AB43">
            <v>7953400</v>
          </cell>
          <cell r="AC43">
            <v>795340</v>
          </cell>
          <cell r="AD43">
            <v>68300</v>
          </cell>
          <cell r="AE43">
            <v>538200</v>
          </cell>
          <cell r="AF43">
            <v>10290764</v>
          </cell>
        </row>
        <row r="44">
          <cell r="D44" t="str">
            <v>2H607</v>
          </cell>
          <cell r="E44" t="str">
            <v>2H607T2</v>
          </cell>
          <cell r="F44" t="str">
            <v>Công nghệ 6 - Kinh tế gia đình</v>
          </cell>
          <cell r="G44">
            <v>136</v>
          </cell>
          <cell r="H44" t="str">
            <v>6</v>
          </cell>
          <cell r="I44" t="str">
            <v>17x24</v>
          </cell>
          <cell r="K44" t="str">
            <v>TB</v>
          </cell>
          <cell r="L44">
            <v>12</v>
          </cell>
          <cell r="M44" t="str">
            <v>BT1</v>
          </cell>
          <cell r="N44">
            <v>6</v>
          </cell>
          <cell r="O44">
            <v>5</v>
          </cell>
          <cell r="P44">
            <v>1</v>
          </cell>
          <cell r="Q44">
            <v>1</v>
          </cell>
          <cell r="R44">
            <v>0.42</v>
          </cell>
          <cell r="S44">
            <v>1.4</v>
          </cell>
          <cell r="T44">
            <v>0.3</v>
          </cell>
          <cell r="U44">
            <v>0.1</v>
          </cell>
          <cell r="V44">
            <v>0.05</v>
          </cell>
          <cell r="W44">
            <v>57.12</v>
          </cell>
          <cell r="X44">
            <v>19.04</v>
          </cell>
          <cell r="Y44">
            <v>14.28</v>
          </cell>
          <cell r="Z44">
            <v>90.44</v>
          </cell>
          <cell r="AA44">
            <v>130000</v>
          </cell>
          <cell r="AB44">
            <v>11757200</v>
          </cell>
          <cell r="AC44">
            <v>1175720</v>
          </cell>
          <cell r="AD44">
            <v>68300</v>
          </cell>
          <cell r="AE44">
            <v>795600</v>
          </cell>
          <cell r="AF44">
            <v>15176502.000000002</v>
          </cell>
        </row>
        <row r="45">
          <cell r="D45" t="str">
            <v>2H608</v>
          </cell>
          <cell r="E45" t="str">
            <v>2H608T2</v>
          </cell>
          <cell r="F45" t="str">
            <v>Ngữ văn 6/1</v>
          </cell>
          <cell r="G45">
            <v>176</v>
          </cell>
          <cell r="H45" t="str">
            <v>6</v>
          </cell>
          <cell r="I45" t="str">
            <v>17x24</v>
          </cell>
          <cell r="K45" t="str">
            <v>TB</v>
          </cell>
          <cell r="L45">
            <v>12</v>
          </cell>
          <cell r="M45" t="str">
            <v>BT1</v>
          </cell>
          <cell r="N45">
            <v>6</v>
          </cell>
          <cell r="O45">
            <v>5</v>
          </cell>
          <cell r="P45">
            <v>1</v>
          </cell>
          <cell r="Q45">
            <v>1</v>
          </cell>
          <cell r="R45">
            <v>0.42</v>
          </cell>
          <cell r="S45">
            <v>1.4</v>
          </cell>
          <cell r="T45">
            <v>0.3</v>
          </cell>
          <cell r="U45">
            <v>0.1</v>
          </cell>
          <cell r="V45">
            <v>0.05</v>
          </cell>
          <cell r="W45">
            <v>73.92</v>
          </cell>
          <cell r="X45">
            <v>24.64</v>
          </cell>
          <cell r="Y45">
            <v>18.48</v>
          </cell>
          <cell r="Z45">
            <v>117.04</v>
          </cell>
          <cell r="AA45">
            <v>130000</v>
          </cell>
          <cell r="AB45">
            <v>15215200</v>
          </cell>
          <cell r="AC45">
            <v>1521520</v>
          </cell>
          <cell r="AD45">
            <v>68300</v>
          </cell>
          <cell r="AE45">
            <v>1029600</v>
          </cell>
          <cell r="AF45">
            <v>19618082</v>
          </cell>
        </row>
        <row r="46">
          <cell r="D46" t="str">
            <v>2H609</v>
          </cell>
          <cell r="E46" t="str">
            <v>2H609T2</v>
          </cell>
          <cell r="F46" t="str">
            <v>Ngữ văn 6/2</v>
          </cell>
          <cell r="G46">
            <v>180</v>
          </cell>
          <cell r="H46" t="str">
            <v>6</v>
          </cell>
          <cell r="I46" t="str">
            <v>17x24</v>
          </cell>
          <cell r="K46" t="str">
            <v>TB</v>
          </cell>
          <cell r="L46">
            <v>12</v>
          </cell>
          <cell r="M46" t="str">
            <v>BT1</v>
          </cell>
          <cell r="N46">
            <v>6</v>
          </cell>
          <cell r="O46">
            <v>5</v>
          </cell>
          <cell r="P46">
            <v>1</v>
          </cell>
          <cell r="Q46">
            <v>1</v>
          </cell>
          <cell r="R46">
            <v>0.42</v>
          </cell>
          <cell r="S46">
            <v>1.4</v>
          </cell>
          <cell r="T46">
            <v>0.3</v>
          </cell>
          <cell r="U46">
            <v>0.1</v>
          </cell>
          <cell r="V46">
            <v>0.05</v>
          </cell>
          <cell r="W46">
            <v>75.599999999999994</v>
          </cell>
          <cell r="X46">
            <v>25.2</v>
          </cell>
          <cell r="Y46">
            <v>18.899999999999999</v>
          </cell>
          <cell r="Z46">
            <v>119.69999999999999</v>
          </cell>
          <cell r="AA46">
            <v>130000</v>
          </cell>
          <cell r="AB46">
            <v>15560999.999999998</v>
          </cell>
          <cell r="AC46">
            <v>1556100</v>
          </cell>
          <cell r="AD46">
            <v>68300</v>
          </cell>
          <cell r="AE46">
            <v>1053000</v>
          </cell>
          <cell r="AF46">
            <v>20062240</v>
          </cell>
        </row>
        <row r="47">
          <cell r="D47" t="str">
            <v>2H612</v>
          </cell>
          <cell r="E47" t="str">
            <v>2H612T2</v>
          </cell>
          <cell r="F47" t="str">
            <v>Lịch sử 6</v>
          </cell>
          <cell r="G47">
            <v>80</v>
          </cell>
          <cell r="H47" t="str">
            <v>6</v>
          </cell>
          <cell r="I47" t="str">
            <v>17x24</v>
          </cell>
          <cell r="K47" t="str">
            <v>TB</v>
          </cell>
          <cell r="L47">
            <v>12</v>
          </cell>
          <cell r="M47" t="str">
            <v>BT1</v>
          </cell>
          <cell r="N47">
            <v>6</v>
          </cell>
          <cell r="O47">
            <v>5</v>
          </cell>
          <cell r="P47">
            <v>1</v>
          </cell>
          <cell r="Q47">
            <v>1</v>
          </cell>
          <cell r="R47">
            <v>0.42</v>
          </cell>
          <cell r="S47">
            <v>1.4</v>
          </cell>
          <cell r="T47">
            <v>0.3</v>
          </cell>
          <cell r="U47">
            <v>0.1</v>
          </cell>
          <cell r="V47">
            <v>0.05</v>
          </cell>
          <cell r="W47">
            <v>33.6</v>
          </cell>
          <cell r="X47">
            <v>11.200000000000001</v>
          </cell>
          <cell r="Y47">
            <v>8.4</v>
          </cell>
          <cell r="Z47">
            <v>53.2</v>
          </cell>
          <cell r="AA47">
            <v>130000</v>
          </cell>
          <cell r="AB47">
            <v>6916000</v>
          </cell>
          <cell r="AC47">
            <v>691600</v>
          </cell>
          <cell r="AD47">
            <v>68300</v>
          </cell>
          <cell r="AE47">
            <v>468000</v>
          </cell>
          <cell r="AF47">
            <v>8958290</v>
          </cell>
        </row>
        <row r="48">
          <cell r="D48" t="str">
            <v>2H613</v>
          </cell>
          <cell r="E48" t="str">
            <v>2H613T2</v>
          </cell>
          <cell r="F48" t="str">
            <v>Địa lí 6</v>
          </cell>
          <cell r="G48">
            <v>84</v>
          </cell>
          <cell r="H48" t="str">
            <v>6</v>
          </cell>
          <cell r="I48" t="str">
            <v>17x24</v>
          </cell>
          <cell r="K48" t="str">
            <v>TB</v>
          </cell>
          <cell r="L48">
            <v>12</v>
          </cell>
          <cell r="M48" t="str">
            <v>BT1</v>
          </cell>
          <cell r="N48">
            <v>6</v>
          </cell>
          <cell r="O48">
            <v>5</v>
          </cell>
          <cell r="P48">
            <v>1</v>
          </cell>
          <cell r="Q48">
            <v>1</v>
          </cell>
          <cell r="R48">
            <v>0.42</v>
          </cell>
          <cell r="S48">
            <v>1.4</v>
          </cell>
          <cell r="T48">
            <v>0.3</v>
          </cell>
          <cell r="U48">
            <v>0.1</v>
          </cell>
          <cell r="V48">
            <v>0.05</v>
          </cell>
          <cell r="W48">
            <v>35.28</v>
          </cell>
          <cell r="X48">
            <v>11.76</v>
          </cell>
          <cell r="Y48">
            <v>8.82</v>
          </cell>
          <cell r="Z48">
            <v>55.86</v>
          </cell>
          <cell r="AA48">
            <v>130000</v>
          </cell>
          <cell r="AB48">
            <v>7261800</v>
          </cell>
          <cell r="AC48">
            <v>726180</v>
          </cell>
          <cell r="AD48">
            <v>68300</v>
          </cell>
          <cell r="AE48">
            <v>491400</v>
          </cell>
          <cell r="AF48">
            <v>9402448</v>
          </cell>
        </row>
        <row r="49">
          <cell r="D49" t="str">
            <v>2H614</v>
          </cell>
          <cell r="E49" t="str">
            <v>2H614T2</v>
          </cell>
          <cell r="F49" t="str">
            <v>Giáo dục công dân 6</v>
          </cell>
          <cell r="G49">
            <v>48</v>
          </cell>
          <cell r="H49" t="str">
            <v>6</v>
          </cell>
          <cell r="I49" t="str">
            <v>17x24</v>
          </cell>
          <cell r="K49" t="str">
            <v>TB</v>
          </cell>
          <cell r="L49">
            <v>12</v>
          </cell>
          <cell r="M49" t="str">
            <v>BT1</v>
          </cell>
          <cell r="N49">
            <v>6</v>
          </cell>
          <cell r="O49">
            <v>5</v>
          </cell>
          <cell r="P49">
            <v>1</v>
          </cell>
          <cell r="Q49">
            <v>1</v>
          </cell>
          <cell r="R49">
            <v>0.42</v>
          </cell>
          <cell r="S49">
            <v>1.4</v>
          </cell>
          <cell r="T49">
            <v>0.3</v>
          </cell>
          <cell r="U49">
            <v>0.1</v>
          </cell>
          <cell r="V49">
            <v>0.05</v>
          </cell>
          <cell r="W49">
            <v>20.16</v>
          </cell>
          <cell r="X49">
            <v>6.7199999999999989</v>
          </cell>
          <cell r="Y49">
            <v>5.04</v>
          </cell>
          <cell r="Z49">
            <v>31.919999999999998</v>
          </cell>
          <cell r="AA49">
            <v>130000</v>
          </cell>
          <cell r="AB49">
            <v>4149599.9999999995</v>
          </cell>
          <cell r="AC49">
            <v>414960</v>
          </cell>
          <cell r="AD49">
            <v>68300</v>
          </cell>
          <cell r="AE49">
            <v>280800</v>
          </cell>
          <cell r="AF49">
            <v>5405026</v>
          </cell>
        </row>
        <row r="50">
          <cell r="D50" t="str">
            <v>2H615</v>
          </cell>
          <cell r="E50" t="str">
            <v>2H615T2</v>
          </cell>
          <cell r="F50" t="str">
            <v>Âm nhạc và Mĩ thuật 6</v>
          </cell>
          <cell r="G50">
            <v>160</v>
          </cell>
          <cell r="H50" t="str">
            <v>6</v>
          </cell>
          <cell r="I50" t="str">
            <v>17x24</v>
          </cell>
          <cell r="K50" t="str">
            <v>TB</v>
          </cell>
          <cell r="L50">
            <v>12</v>
          </cell>
          <cell r="M50" t="str">
            <v>BT1</v>
          </cell>
          <cell r="N50">
            <v>6</v>
          </cell>
          <cell r="O50">
            <v>5</v>
          </cell>
          <cell r="P50">
            <v>1</v>
          </cell>
          <cell r="Q50">
            <v>1</v>
          </cell>
          <cell r="R50">
            <v>0.42</v>
          </cell>
          <cell r="S50">
            <v>1.4</v>
          </cell>
          <cell r="T50">
            <v>0.3</v>
          </cell>
          <cell r="U50">
            <v>0.1</v>
          </cell>
          <cell r="V50">
            <v>0.05</v>
          </cell>
          <cell r="W50">
            <v>67.2</v>
          </cell>
          <cell r="X50">
            <v>22.400000000000002</v>
          </cell>
          <cell r="Y50">
            <v>16.8</v>
          </cell>
          <cell r="Z50">
            <v>106.4</v>
          </cell>
          <cell r="AA50">
            <v>130000</v>
          </cell>
          <cell r="AB50">
            <v>13832000</v>
          </cell>
          <cell r="AC50">
            <v>1383200</v>
          </cell>
          <cell r="AD50">
            <v>68300</v>
          </cell>
          <cell r="AE50">
            <v>936000</v>
          </cell>
          <cell r="AF50">
            <v>17841450</v>
          </cell>
        </row>
        <row r="51">
          <cell r="D51" t="str">
            <v>2H616</v>
          </cell>
          <cell r="E51" t="str">
            <v>2H616T2</v>
          </cell>
          <cell r="F51" t="str">
            <v>Tiếng Nga 6</v>
          </cell>
          <cell r="G51">
            <v>208</v>
          </cell>
          <cell r="H51" t="str">
            <v>6</v>
          </cell>
          <cell r="I51" t="str">
            <v>17x24</v>
          </cell>
          <cell r="K51" t="str">
            <v>TB</v>
          </cell>
          <cell r="L51">
            <v>12</v>
          </cell>
          <cell r="M51" t="str">
            <v>BT1</v>
          </cell>
          <cell r="N51">
            <v>1</v>
          </cell>
          <cell r="O51">
            <v>0</v>
          </cell>
          <cell r="P51">
            <v>1</v>
          </cell>
          <cell r="Q51">
            <v>1</v>
          </cell>
          <cell r="R51">
            <v>0.42</v>
          </cell>
          <cell r="S51">
            <v>1.4</v>
          </cell>
          <cell r="T51">
            <v>0.3</v>
          </cell>
          <cell r="U51">
            <v>0.1</v>
          </cell>
          <cell r="V51">
            <v>0.05</v>
          </cell>
          <cell r="W51">
            <v>87.36</v>
          </cell>
          <cell r="X51">
            <v>29.12</v>
          </cell>
          <cell r="Y51">
            <v>0</v>
          </cell>
          <cell r="Z51">
            <v>116.48</v>
          </cell>
          <cell r="AA51">
            <v>130000</v>
          </cell>
          <cell r="AB51">
            <v>15142400</v>
          </cell>
          <cell r="AC51">
            <v>1514240</v>
          </cell>
          <cell r="AD51">
            <v>68300</v>
          </cell>
          <cell r="AE51">
            <v>405600</v>
          </cell>
          <cell r="AF51">
            <v>18843594</v>
          </cell>
        </row>
        <row r="52">
          <cell r="D52" t="str">
            <v>2H617</v>
          </cell>
          <cell r="E52" t="str">
            <v>2H617T2</v>
          </cell>
          <cell r="F52" t="str">
            <v>Tiếng Anh 6</v>
          </cell>
          <cell r="G52">
            <v>196</v>
          </cell>
          <cell r="H52" t="str">
            <v>6</v>
          </cell>
          <cell r="I52" t="str">
            <v>17x24</v>
          </cell>
          <cell r="K52" t="str">
            <v>TB</v>
          </cell>
          <cell r="L52">
            <v>12</v>
          </cell>
          <cell r="M52" t="str">
            <v>BT1</v>
          </cell>
          <cell r="N52">
            <v>6</v>
          </cell>
          <cell r="O52">
            <v>5</v>
          </cell>
          <cell r="P52">
            <v>1</v>
          </cell>
          <cell r="Q52">
            <v>1</v>
          </cell>
          <cell r="R52">
            <v>0.42</v>
          </cell>
          <cell r="S52">
            <v>1.4</v>
          </cell>
          <cell r="T52">
            <v>0.3</v>
          </cell>
          <cell r="U52">
            <v>0.1</v>
          </cell>
          <cell r="V52">
            <v>0.05</v>
          </cell>
          <cell r="W52">
            <v>82.32</v>
          </cell>
          <cell r="X52">
            <v>27.439999999999998</v>
          </cell>
          <cell r="Y52">
            <v>20.58</v>
          </cell>
          <cell r="Z52">
            <v>130.33999999999997</v>
          </cell>
          <cell r="AA52">
            <v>130000</v>
          </cell>
          <cell r="AB52">
            <v>16944199.999999996</v>
          </cell>
          <cell r="AC52">
            <v>1694419.9999999998</v>
          </cell>
          <cell r="AD52">
            <v>68300</v>
          </cell>
          <cell r="AE52">
            <v>1146600</v>
          </cell>
          <cell r="AF52">
            <v>21838871.999999996</v>
          </cell>
        </row>
        <row r="53">
          <cell r="D53" t="str">
            <v>2H619</v>
          </cell>
          <cell r="E53" t="str">
            <v>2H619T2</v>
          </cell>
          <cell r="F53" t="str">
            <v>Tiếng Pháp 6</v>
          </cell>
          <cell r="G53">
            <v>128</v>
          </cell>
          <cell r="H53" t="str">
            <v>6</v>
          </cell>
          <cell r="I53" t="str">
            <v>17x24</v>
          </cell>
          <cell r="K53" t="str">
            <v>TB</v>
          </cell>
          <cell r="L53">
            <v>12</v>
          </cell>
          <cell r="M53" t="str">
            <v>BT1</v>
          </cell>
          <cell r="N53">
            <v>1</v>
          </cell>
          <cell r="O53">
            <v>0</v>
          </cell>
          <cell r="P53">
            <v>1</v>
          </cell>
          <cell r="Q53">
            <v>1</v>
          </cell>
          <cell r="R53">
            <v>0.42</v>
          </cell>
          <cell r="S53">
            <v>1.4</v>
          </cell>
          <cell r="T53">
            <v>0.3</v>
          </cell>
          <cell r="U53">
            <v>0.1</v>
          </cell>
          <cell r="V53">
            <v>0.05</v>
          </cell>
          <cell r="W53">
            <v>53.76</v>
          </cell>
          <cell r="X53">
            <v>17.919999999999998</v>
          </cell>
          <cell r="Y53">
            <v>0</v>
          </cell>
          <cell r="Z53">
            <v>71.679999999999993</v>
          </cell>
          <cell r="AA53">
            <v>130000</v>
          </cell>
          <cell r="AB53">
            <v>9318399.9999999981</v>
          </cell>
          <cell r="AC53">
            <v>931839.99999999988</v>
          </cell>
          <cell r="AD53">
            <v>68300</v>
          </cell>
          <cell r="AE53">
            <v>249600</v>
          </cell>
          <cell r="AF53">
            <v>11624953.999999998</v>
          </cell>
        </row>
        <row r="54">
          <cell r="D54" t="str">
            <v>2H620</v>
          </cell>
          <cell r="E54" t="str">
            <v>2H620T2</v>
          </cell>
          <cell r="F54" t="str">
            <v>Sinh học 6</v>
          </cell>
          <cell r="G54">
            <v>176</v>
          </cell>
          <cell r="H54" t="str">
            <v>6</v>
          </cell>
          <cell r="I54" t="str">
            <v>17x24</v>
          </cell>
          <cell r="K54" t="str">
            <v>TB</v>
          </cell>
          <cell r="L54">
            <v>12</v>
          </cell>
          <cell r="M54" t="str">
            <v>BT1</v>
          </cell>
          <cell r="N54">
            <v>6</v>
          </cell>
          <cell r="O54">
            <v>5</v>
          </cell>
          <cell r="P54">
            <v>1</v>
          </cell>
          <cell r="Q54">
            <v>1</v>
          </cell>
          <cell r="R54">
            <v>0.42</v>
          </cell>
          <cell r="S54">
            <v>1.4</v>
          </cell>
          <cell r="T54">
            <v>0.3</v>
          </cell>
          <cell r="U54">
            <v>0.1</v>
          </cell>
          <cell r="V54">
            <v>0.05</v>
          </cell>
          <cell r="W54">
            <v>73.92</v>
          </cell>
          <cell r="X54">
            <v>24.64</v>
          </cell>
          <cell r="Y54">
            <v>18.48</v>
          </cell>
          <cell r="Z54">
            <v>117.04</v>
          </cell>
          <cell r="AA54">
            <v>130000</v>
          </cell>
          <cell r="AB54">
            <v>15215200</v>
          </cell>
          <cell r="AC54">
            <v>1521520</v>
          </cell>
          <cell r="AD54">
            <v>68300</v>
          </cell>
          <cell r="AE54">
            <v>1029600</v>
          </cell>
          <cell r="AF54">
            <v>19618082</v>
          </cell>
        </row>
        <row r="55">
          <cell r="D55" t="str">
            <v>2H621</v>
          </cell>
          <cell r="E55" t="str">
            <v>2H621T2</v>
          </cell>
          <cell r="F55" t="str">
            <v>Tiếng Trung Quốc 6</v>
          </cell>
          <cell r="G55">
            <v>132</v>
          </cell>
          <cell r="H55" t="str">
            <v>6</v>
          </cell>
          <cell r="I55" t="str">
            <v>17x24</v>
          </cell>
          <cell r="K55" t="str">
            <v>TB</v>
          </cell>
          <cell r="L55">
            <v>12</v>
          </cell>
          <cell r="M55" t="str">
            <v>BT1</v>
          </cell>
          <cell r="N55">
            <v>1</v>
          </cell>
          <cell r="O55">
            <v>0</v>
          </cell>
          <cell r="P55">
            <v>1</v>
          </cell>
          <cell r="Q55">
            <v>1</v>
          </cell>
          <cell r="R55">
            <v>0.42</v>
          </cell>
          <cell r="S55">
            <v>1.4</v>
          </cell>
          <cell r="T55">
            <v>0.3</v>
          </cell>
          <cell r="U55">
            <v>0.1</v>
          </cell>
          <cell r="V55">
            <v>0.05</v>
          </cell>
          <cell r="W55">
            <v>55.44</v>
          </cell>
          <cell r="X55">
            <v>18.48</v>
          </cell>
          <cell r="Y55">
            <v>0</v>
          </cell>
          <cell r="Z55">
            <v>73.92</v>
          </cell>
          <cell r="AA55">
            <v>130000</v>
          </cell>
          <cell r="AB55">
            <v>9609600</v>
          </cell>
          <cell r="AC55">
            <v>960960</v>
          </cell>
          <cell r="AD55">
            <v>68300</v>
          </cell>
          <cell r="AE55">
            <v>257400</v>
          </cell>
          <cell r="AF55">
            <v>11985886.000000002</v>
          </cell>
        </row>
        <row r="56">
          <cell r="D56" t="str">
            <v>2H622</v>
          </cell>
          <cell r="E56" t="str">
            <v>2H622T2</v>
          </cell>
          <cell r="F56" t="str">
            <v>Tiếng Nhật 6</v>
          </cell>
          <cell r="G56">
            <v>176</v>
          </cell>
          <cell r="H56" t="str">
            <v>6</v>
          </cell>
          <cell r="I56" t="str">
            <v>17x24</v>
          </cell>
          <cell r="K56" t="str">
            <v>TB</v>
          </cell>
          <cell r="L56">
            <v>12</v>
          </cell>
          <cell r="M56" t="str">
            <v>BT1</v>
          </cell>
          <cell r="N56">
            <v>1</v>
          </cell>
          <cell r="O56">
            <v>0</v>
          </cell>
          <cell r="P56">
            <v>1</v>
          </cell>
          <cell r="Q56">
            <v>1</v>
          </cell>
          <cell r="R56">
            <v>0.42</v>
          </cell>
          <cell r="S56">
            <v>1.4</v>
          </cell>
          <cell r="T56">
            <v>0.3</v>
          </cell>
          <cell r="U56">
            <v>0.1</v>
          </cell>
          <cell r="V56">
            <v>0.05</v>
          </cell>
          <cell r="W56">
            <v>73.92</v>
          </cell>
          <cell r="X56">
            <v>24.64</v>
          </cell>
          <cell r="Y56">
            <v>0</v>
          </cell>
          <cell r="Z56">
            <v>98.56</v>
          </cell>
          <cell r="AA56">
            <v>130000</v>
          </cell>
          <cell r="AB56">
            <v>12812800</v>
          </cell>
          <cell r="AC56">
            <v>1281280</v>
          </cell>
          <cell r="AD56">
            <v>68300</v>
          </cell>
          <cell r="AE56">
            <v>343200</v>
          </cell>
          <cell r="AF56">
            <v>15956138.000000002</v>
          </cell>
        </row>
        <row r="57">
          <cell r="D57" t="str">
            <v>2H701</v>
          </cell>
          <cell r="E57" t="str">
            <v>2H701T2</v>
          </cell>
          <cell r="F57" t="str">
            <v>Toán 7/1</v>
          </cell>
          <cell r="G57">
            <v>144</v>
          </cell>
          <cell r="H57" t="str">
            <v>7</v>
          </cell>
          <cell r="I57" t="str">
            <v>17x24</v>
          </cell>
          <cell r="K57" t="str">
            <v>TB</v>
          </cell>
          <cell r="L57">
            <v>12</v>
          </cell>
          <cell r="M57" t="str">
            <v>BT1</v>
          </cell>
          <cell r="N57">
            <v>6</v>
          </cell>
          <cell r="O57">
            <v>5</v>
          </cell>
          <cell r="P57">
            <v>1</v>
          </cell>
          <cell r="Q57">
            <v>1</v>
          </cell>
          <cell r="R57">
            <v>0.42</v>
          </cell>
          <cell r="S57">
            <v>1.4</v>
          </cell>
          <cell r="T57">
            <v>0.3</v>
          </cell>
          <cell r="U57">
            <v>0.1</v>
          </cell>
          <cell r="V57">
            <v>0.05</v>
          </cell>
          <cell r="W57">
            <v>60.48</v>
          </cell>
          <cell r="X57">
            <v>20.16</v>
          </cell>
          <cell r="Y57">
            <v>15.120000000000001</v>
          </cell>
          <cell r="Z57">
            <v>95.759999999999991</v>
          </cell>
          <cell r="AA57">
            <v>130000</v>
          </cell>
          <cell r="AB57">
            <v>12448799.999999998</v>
          </cell>
          <cell r="AC57">
            <v>1244879.9999999998</v>
          </cell>
          <cell r="AD57">
            <v>68300</v>
          </cell>
          <cell r="AE57">
            <v>842400</v>
          </cell>
          <cell r="AF57">
            <v>16064818</v>
          </cell>
        </row>
        <row r="58">
          <cell r="D58" t="str">
            <v>2H702</v>
          </cell>
          <cell r="E58" t="str">
            <v>2H702T2</v>
          </cell>
          <cell r="F58" t="str">
            <v>Toán 7/2</v>
          </cell>
          <cell r="G58">
            <v>92</v>
          </cell>
          <cell r="H58" t="str">
            <v>7</v>
          </cell>
          <cell r="I58" t="str">
            <v>17x24</v>
          </cell>
          <cell r="K58" t="str">
            <v>TB</v>
          </cell>
          <cell r="L58">
            <v>12</v>
          </cell>
          <cell r="M58" t="str">
            <v>BT1</v>
          </cell>
          <cell r="N58">
            <v>6</v>
          </cell>
          <cell r="O58">
            <v>5</v>
          </cell>
          <cell r="P58">
            <v>1</v>
          </cell>
          <cell r="Q58">
            <v>1</v>
          </cell>
          <cell r="R58">
            <v>0.42</v>
          </cell>
          <cell r="S58">
            <v>1.4</v>
          </cell>
          <cell r="T58">
            <v>0.3</v>
          </cell>
          <cell r="U58">
            <v>0.1</v>
          </cell>
          <cell r="V58">
            <v>0.05</v>
          </cell>
          <cell r="W58">
            <v>38.64</v>
          </cell>
          <cell r="X58">
            <v>12.879999999999999</v>
          </cell>
          <cell r="Y58">
            <v>9.66</v>
          </cell>
          <cell r="Z58">
            <v>61.18</v>
          </cell>
          <cell r="AA58">
            <v>130000</v>
          </cell>
          <cell r="AB58">
            <v>7953400</v>
          </cell>
          <cell r="AC58">
            <v>795340</v>
          </cell>
          <cell r="AD58">
            <v>68300</v>
          </cell>
          <cell r="AE58">
            <v>538200</v>
          </cell>
          <cell r="AF58">
            <v>10290764</v>
          </cell>
        </row>
        <row r="59">
          <cell r="D59" t="str">
            <v>2H705</v>
          </cell>
          <cell r="E59" t="str">
            <v>2H705T2</v>
          </cell>
          <cell r="F59" t="str">
            <v>Vật lí 7</v>
          </cell>
          <cell r="G59">
            <v>88</v>
          </cell>
          <cell r="H59" t="str">
            <v>7</v>
          </cell>
          <cell r="I59" t="str">
            <v>17x24</v>
          </cell>
          <cell r="K59" t="str">
            <v>TB</v>
          </cell>
          <cell r="L59">
            <v>12</v>
          </cell>
          <cell r="M59" t="str">
            <v>BT1</v>
          </cell>
          <cell r="N59">
            <v>6</v>
          </cell>
          <cell r="O59">
            <v>5</v>
          </cell>
          <cell r="P59">
            <v>1</v>
          </cell>
          <cell r="Q59">
            <v>1</v>
          </cell>
          <cell r="R59">
            <v>0.42</v>
          </cell>
          <cell r="S59">
            <v>1.4</v>
          </cell>
          <cell r="T59">
            <v>0.3</v>
          </cell>
          <cell r="U59">
            <v>0.1</v>
          </cell>
          <cell r="V59">
            <v>0.05</v>
          </cell>
          <cell r="W59">
            <v>36.96</v>
          </cell>
          <cell r="X59">
            <v>12.32</v>
          </cell>
          <cell r="Y59">
            <v>9.24</v>
          </cell>
          <cell r="Z59">
            <v>58.52</v>
          </cell>
          <cell r="AA59">
            <v>130000</v>
          </cell>
          <cell r="AB59">
            <v>7607600</v>
          </cell>
          <cell r="AC59">
            <v>760760</v>
          </cell>
          <cell r="AD59">
            <v>68300</v>
          </cell>
          <cell r="AE59">
            <v>514800</v>
          </cell>
          <cell r="AF59">
            <v>9846606</v>
          </cell>
        </row>
        <row r="60">
          <cell r="D60" t="str">
            <v>2H707</v>
          </cell>
          <cell r="E60" t="str">
            <v>2H707T2</v>
          </cell>
          <cell r="F60" t="str">
            <v>Công nghệ 7 - Nông nghiệp</v>
          </cell>
          <cell r="G60">
            <v>156</v>
          </cell>
          <cell r="H60" t="str">
            <v>7</v>
          </cell>
          <cell r="I60" t="str">
            <v>17x24</v>
          </cell>
          <cell r="K60" t="str">
            <v>TB</v>
          </cell>
          <cell r="L60">
            <v>12</v>
          </cell>
          <cell r="M60" t="str">
            <v>BT1</v>
          </cell>
          <cell r="N60">
            <v>6</v>
          </cell>
          <cell r="O60">
            <v>5</v>
          </cell>
          <cell r="P60">
            <v>1</v>
          </cell>
          <cell r="Q60">
            <v>1</v>
          </cell>
          <cell r="R60">
            <v>0.42</v>
          </cell>
          <cell r="S60">
            <v>1.4</v>
          </cell>
          <cell r="T60">
            <v>0.3</v>
          </cell>
          <cell r="U60">
            <v>0.1</v>
          </cell>
          <cell r="V60">
            <v>0.05</v>
          </cell>
          <cell r="W60">
            <v>65.52</v>
          </cell>
          <cell r="X60">
            <v>21.84</v>
          </cell>
          <cell r="Y60">
            <v>16.38</v>
          </cell>
          <cell r="Z60">
            <v>103.74</v>
          </cell>
          <cell r="AA60">
            <v>130000</v>
          </cell>
          <cell r="AB60">
            <v>13486200</v>
          </cell>
          <cell r="AC60">
            <v>1348620</v>
          </cell>
          <cell r="AD60">
            <v>68300</v>
          </cell>
          <cell r="AE60">
            <v>912600</v>
          </cell>
          <cell r="AF60">
            <v>17397292</v>
          </cell>
        </row>
        <row r="61">
          <cell r="D61" t="str">
            <v>2H708</v>
          </cell>
          <cell r="E61" t="str">
            <v>2H708T2</v>
          </cell>
          <cell r="F61" t="str">
            <v>Ngữ văn 7/1</v>
          </cell>
          <cell r="G61">
            <v>200</v>
          </cell>
          <cell r="H61" t="str">
            <v>7</v>
          </cell>
          <cell r="I61" t="str">
            <v>17x24</v>
          </cell>
          <cell r="K61" t="str">
            <v>TB</v>
          </cell>
          <cell r="L61">
            <v>12</v>
          </cell>
          <cell r="M61" t="str">
            <v>BT1</v>
          </cell>
          <cell r="N61">
            <v>6</v>
          </cell>
          <cell r="O61">
            <v>5</v>
          </cell>
          <cell r="P61">
            <v>1</v>
          </cell>
          <cell r="Q61">
            <v>1</v>
          </cell>
          <cell r="R61">
            <v>0.42</v>
          </cell>
          <cell r="S61">
            <v>1.4</v>
          </cell>
          <cell r="T61">
            <v>0.3</v>
          </cell>
          <cell r="U61">
            <v>0.1</v>
          </cell>
          <cell r="V61">
            <v>0.05</v>
          </cell>
          <cell r="W61">
            <v>84</v>
          </cell>
          <cell r="X61">
            <v>28</v>
          </cell>
          <cell r="Y61">
            <v>21</v>
          </cell>
          <cell r="Z61">
            <v>133</v>
          </cell>
          <cell r="AA61">
            <v>130000</v>
          </cell>
          <cell r="AB61">
            <v>17290000</v>
          </cell>
          <cell r="AC61">
            <v>1729000</v>
          </cell>
          <cell r="AD61">
            <v>68300</v>
          </cell>
          <cell r="AE61">
            <v>1170000</v>
          </cell>
          <cell r="AF61">
            <v>22283030</v>
          </cell>
        </row>
        <row r="62">
          <cell r="D62" t="str">
            <v>2H709</v>
          </cell>
          <cell r="E62" t="str">
            <v>2H709T2</v>
          </cell>
          <cell r="F62" t="str">
            <v>Ngữ văn 7/2</v>
          </cell>
          <cell r="G62">
            <v>160</v>
          </cell>
          <cell r="H62" t="str">
            <v>7</v>
          </cell>
          <cell r="I62" t="str">
            <v>17x24</v>
          </cell>
          <cell r="K62" t="str">
            <v>TB</v>
          </cell>
          <cell r="L62">
            <v>12</v>
          </cell>
          <cell r="M62" t="str">
            <v>BT1</v>
          </cell>
          <cell r="N62">
            <v>6</v>
          </cell>
          <cell r="O62">
            <v>5</v>
          </cell>
          <cell r="P62">
            <v>1</v>
          </cell>
          <cell r="Q62">
            <v>1</v>
          </cell>
          <cell r="R62">
            <v>0.42</v>
          </cell>
          <cell r="S62">
            <v>1.4</v>
          </cell>
          <cell r="T62">
            <v>0.3</v>
          </cell>
          <cell r="U62">
            <v>0.1</v>
          </cell>
          <cell r="V62">
            <v>0.05</v>
          </cell>
          <cell r="W62">
            <v>67.2</v>
          </cell>
          <cell r="X62">
            <v>22.400000000000002</v>
          </cell>
          <cell r="Y62">
            <v>16.8</v>
          </cell>
          <cell r="Z62">
            <v>106.4</v>
          </cell>
          <cell r="AA62">
            <v>130000</v>
          </cell>
          <cell r="AB62">
            <v>13832000</v>
          </cell>
          <cell r="AC62">
            <v>1383200</v>
          </cell>
          <cell r="AD62">
            <v>68300</v>
          </cell>
          <cell r="AE62">
            <v>936000</v>
          </cell>
          <cell r="AF62">
            <v>17841450</v>
          </cell>
        </row>
        <row r="63">
          <cell r="D63" t="str">
            <v>2H712</v>
          </cell>
          <cell r="E63" t="str">
            <v>2H712T2</v>
          </cell>
          <cell r="F63" t="str">
            <v>Lịch sử 7</v>
          </cell>
          <cell r="G63">
            <v>156</v>
          </cell>
          <cell r="H63" t="str">
            <v>7</v>
          </cell>
          <cell r="I63" t="str">
            <v>17x24</v>
          </cell>
          <cell r="K63" t="str">
            <v>TB</v>
          </cell>
          <cell r="L63">
            <v>12</v>
          </cell>
          <cell r="M63" t="str">
            <v>BT1</v>
          </cell>
          <cell r="N63">
            <v>6</v>
          </cell>
          <cell r="O63">
            <v>5</v>
          </cell>
          <cell r="P63">
            <v>1</v>
          </cell>
          <cell r="Q63">
            <v>1</v>
          </cell>
          <cell r="R63">
            <v>0.42</v>
          </cell>
          <cell r="S63">
            <v>1.4</v>
          </cell>
          <cell r="T63">
            <v>0.3</v>
          </cell>
          <cell r="U63">
            <v>0.1</v>
          </cell>
          <cell r="V63">
            <v>0.05</v>
          </cell>
          <cell r="W63">
            <v>65.52</v>
          </cell>
          <cell r="X63">
            <v>21.84</v>
          </cell>
          <cell r="Y63">
            <v>16.38</v>
          </cell>
          <cell r="Z63">
            <v>103.74</v>
          </cell>
          <cell r="AA63">
            <v>130000</v>
          </cell>
          <cell r="AB63">
            <v>13486200</v>
          </cell>
          <cell r="AC63">
            <v>1348620</v>
          </cell>
          <cell r="AD63">
            <v>68300</v>
          </cell>
          <cell r="AE63">
            <v>912600</v>
          </cell>
          <cell r="AF63">
            <v>17397292</v>
          </cell>
        </row>
        <row r="64">
          <cell r="D64" t="str">
            <v>2H713</v>
          </cell>
          <cell r="E64" t="str">
            <v>2H713T2</v>
          </cell>
          <cell r="F64" t="str">
            <v>Địa lí 7</v>
          </cell>
          <cell r="G64">
            <v>188</v>
          </cell>
          <cell r="H64" t="str">
            <v>7</v>
          </cell>
          <cell r="I64" t="str">
            <v>17x24</v>
          </cell>
          <cell r="K64" t="str">
            <v>TB</v>
          </cell>
          <cell r="L64">
            <v>12</v>
          </cell>
          <cell r="M64" t="str">
            <v>BT1</v>
          </cell>
          <cell r="N64">
            <v>6</v>
          </cell>
          <cell r="O64">
            <v>5</v>
          </cell>
          <cell r="P64">
            <v>1</v>
          </cell>
          <cell r="Q64">
            <v>1</v>
          </cell>
          <cell r="R64">
            <v>0.42</v>
          </cell>
          <cell r="S64">
            <v>1.4</v>
          </cell>
          <cell r="T64">
            <v>0.3</v>
          </cell>
          <cell r="U64">
            <v>0.1</v>
          </cell>
          <cell r="V64">
            <v>0.05</v>
          </cell>
          <cell r="W64">
            <v>78.959999999999994</v>
          </cell>
          <cell r="X64">
            <v>26.32</v>
          </cell>
          <cell r="Y64">
            <v>19.739999999999998</v>
          </cell>
          <cell r="Z64">
            <v>125.02</v>
          </cell>
          <cell r="AA64">
            <v>130000</v>
          </cell>
          <cell r="AB64">
            <v>16252600</v>
          </cell>
          <cell r="AC64">
            <v>1625260</v>
          </cell>
          <cell r="AD64">
            <v>68300</v>
          </cell>
          <cell r="AE64">
            <v>1099800</v>
          </cell>
          <cell r="AF64">
            <v>20950556</v>
          </cell>
        </row>
        <row r="65">
          <cell r="D65" t="str">
            <v>2H714</v>
          </cell>
          <cell r="E65" t="str">
            <v>2H714T2</v>
          </cell>
          <cell r="F65" t="str">
            <v>Giáo dục công dân 7</v>
          </cell>
          <cell r="G65">
            <v>64</v>
          </cell>
          <cell r="H65" t="str">
            <v>7</v>
          </cell>
          <cell r="I65" t="str">
            <v>17x24</v>
          </cell>
          <cell r="K65" t="str">
            <v>TB</v>
          </cell>
          <cell r="L65">
            <v>12</v>
          </cell>
          <cell r="M65" t="str">
            <v>BT1</v>
          </cell>
          <cell r="N65">
            <v>6</v>
          </cell>
          <cell r="O65">
            <v>5</v>
          </cell>
          <cell r="P65">
            <v>1</v>
          </cell>
          <cell r="Q65">
            <v>1</v>
          </cell>
          <cell r="R65">
            <v>0.42</v>
          </cell>
          <cell r="S65">
            <v>1.4</v>
          </cell>
          <cell r="T65">
            <v>0.3</v>
          </cell>
          <cell r="U65">
            <v>0.1</v>
          </cell>
          <cell r="V65">
            <v>0.05</v>
          </cell>
          <cell r="W65">
            <v>26.88</v>
          </cell>
          <cell r="X65">
            <v>8.9599999999999991</v>
          </cell>
          <cell r="Y65">
            <v>6.7200000000000006</v>
          </cell>
          <cell r="Z65">
            <v>42.56</v>
          </cell>
          <cell r="AA65">
            <v>130000</v>
          </cell>
          <cell r="AB65">
            <v>5532800</v>
          </cell>
          <cell r="AC65">
            <v>553280</v>
          </cell>
          <cell r="AD65">
            <v>68300</v>
          </cell>
          <cell r="AE65">
            <v>374400</v>
          </cell>
          <cell r="AF65">
            <v>7181658.0000000009</v>
          </cell>
        </row>
        <row r="66">
          <cell r="D66" t="str">
            <v>2H715</v>
          </cell>
          <cell r="E66" t="str">
            <v>2H715T2</v>
          </cell>
          <cell r="F66" t="str">
            <v>Âm nhạc và Mĩ thuật 7</v>
          </cell>
          <cell r="G66">
            <v>172</v>
          </cell>
          <cell r="H66" t="str">
            <v>7</v>
          </cell>
          <cell r="I66" t="str">
            <v>17x24</v>
          </cell>
          <cell r="K66" t="str">
            <v>TB</v>
          </cell>
          <cell r="L66">
            <v>12</v>
          </cell>
          <cell r="M66" t="str">
            <v>BT1</v>
          </cell>
          <cell r="N66">
            <v>6</v>
          </cell>
          <cell r="O66">
            <v>5</v>
          </cell>
          <cell r="P66">
            <v>1</v>
          </cell>
          <cell r="Q66">
            <v>1</v>
          </cell>
          <cell r="R66">
            <v>0.42</v>
          </cell>
          <cell r="S66">
            <v>1.4</v>
          </cell>
          <cell r="T66">
            <v>0.3</v>
          </cell>
          <cell r="U66">
            <v>0.1</v>
          </cell>
          <cell r="V66">
            <v>0.05</v>
          </cell>
          <cell r="W66">
            <v>72.239999999999995</v>
          </cell>
          <cell r="X66">
            <v>24.08</v>
          </cell>
          <cell r="Y66">
            <v>18.060000000000002</v>
          </cell>
          <cell r="Z66">
            <v>114.38</v>
          </cell>
          <cell r="AA66">
            <v>130000</v>
          </cell>
          <cell r="AB66">
            <v>14869400</v>
          </cell>
          <cell r="AC66">
            <v>1486940</v>
          </cell>
          <cell r="AD66">
            <v>68300</v>
          </cell>
          <cell r="AE66">
            <v>1006200</v>
          </cell>
          <cell r="AF66">
            <v>19173924</v>
          </cell>
        </row>
        <row r="67">
          <cell r="D67" t="str">
            <v>2H716</v>
          </cell>
          <cell r="E67" t="str">
            <v>2H716T2</v>
          </cell>
          <cell r="F67" t="str">
            <v>Tiếng Nga 7</v>
          </cell>
          <cell r="G67">
            <v>200</v>
          </cell>
          <cell r="H67" t="str">
            <v>7</v>
          </cell>
          <cell r="I67" t="str">
            <v>17x24</v>
          </cell>
          <cell r="K67" t="str">
            <v>TB</v>
          </cell>
          <cell r="L67">
            <v>12</v>
          </cell>
          <cell r="M67" t="str">
            <v>BT1</v>
          </cell>
          <cell r="N67">
            <v>1</v>
          </cell>
          <cell r="O67">
            <v>0</v>
          </cell>
          <cell r="P67">
            <v>1</v>
          </cell>
          <cell r="Q67">
            <v>1</v>
          </cell>
          <cell r="R67">
            <v>0.42</v>
          </cell>
          <cell r="S67">
            <v>1.4</v>
          </cell>
          <cell r="T67">
            <v>0.3</v>
          </cell>
          <cell r="U67">
            <v>0.1</v>
          </cell>
          <cell r="V67">
            <v>0.05</v>
          </cell>
          <cell r="W67">
            <v>84</v>
          </cell>
          <cell r="X67">
            <v>28</v>
          </cell>
          <cell r="Y67">
            <v>0</v>
          </cell>
          <cell r="Z67">
            <v>112</v>
          </cell>
          <cell r="AA67">
            <v>130000</v>
          </cell>
          <cell r="AB67">
            <v>14560000</v>
          </cell>
          <cell r="AC67">
            <v>1456000</v>
          </cell>
          <cell r="AD67">
            <v>68300</v>
          </cell>
          <cell r="AE67">
            <v>390000</v>
          </cell>
          <cell r="AF67">
            <v>18121730</v>
          </cell>
        </row>
        <row r="68">
          <cell r="D68" t="str">
            <v>2H717</v>
          </cell>
          <cell r="E68" t="str">
            <v>2H717T2</v>
          </cell>
          <cell r="F68" t="str">
            <v>Tiếng Anh 7</v>
          </cell>
          <cell r="G68">
            <v>192</v>
          </cell>
          <cell r="H68" t="str">
            <v>7</v>
          </cell>
          <cell r="I68" t="str">
            <v>17x24</v>
          </cell>
          <cell r="K68" t="str">
            <v>TB</v>
          </cell>
          <cell r="L68">
            <v>12</v>
          </cell>
          <cell r="M68" t="str">
            <v>BT1</v>
          </cell>
          <cell r="N68">
            <v>6</v>
          </cell>
          <cell r="O68">
            <v>5</v>
          </cell>
          <cell r="P68">
            <v>1</v>
          </cell>
          <cell r="Q68">
            <v>1</v>
          </cell>
          <cell r="R68">
            <v>0.42</v>
          </cell>
          <cell r="S68">
            <v>1.4</v>
          </cell>
          <cell r="T68">
            <v>0.3</v>
          </cell>
          <cell r="U68">
            <v>0.1</v>
          </cell>
          <cell r="V68">
            <v>0.05</v>
          </cell>
          <cell r="W68">
            <v>80.64</v>
          </cell>
          <cell r="X68">
            <v>26.879999999999995</v>
          </cell>
          <cell r="Y68">
            <v>20.16</v>
          </cell>
          <cell r="Z68">
            <v>127.67999999999999</v>
          </cell>
          <cell r="AA68">
            <v>130000</v>
          </cell>
          <cell r="AB68">
            <v>16598399.999999998</v>
          </cell>
          <cell r="AC68">
            <v>1659840</v>
          </cell>
          <cell r="AD68">
            <v>68300</v>
          </cell>
          <cell r="AE68">
            <v>1123200</v>
          </cell>
          <cell r="AF68">
            <v>21394714</v>
          </cell>
        </row>
        <row r="69">
          <cell r="D69" t="str">
            <v>2H719</v>
          </cell>
          <cell r="E69" t="str">
            <v>2H719T2</v>
          </cell>
          <cell r="F69" t="str">
            <v>Tiếng Pháp 7</v>
          </cell>
          <cell r="G69">
            <v>176</v>
          </cell>
          <cell r="H69" t="str">
            <v>7</v>
          </cell>
          <cell r="I69" t="str">
            <v>17x24</v>
          </cell>
          <cell r="K69" t="str">
            <v>TB</v>
          </cell>
          <cell r="L69">
            <v>12</v>
          </cell>
          <cell r="M69" t="str">
            <v>BT1</v>
          </cell>
          <cell r="N69">
            <v>1</v>
          </cell>
          <cell r="O69">
            <v>0</v>
          </cell>
          <cell r="P69">
            <v>1</v>
          </cell>
          <cell r="Q69">
            <v>1</v>
          </cell>
          <cell r="R69">
            <v>0.42</v>
          </cell>
          <cell r="S69">
            <v>1.4</v>
          </cell>
          <cell r="T69">
            <v>0.3</v>
          </cell>
          <cell r="U69">
            <v>0.1</v>
          </cell>
          <cell r="V69">
            <v>0.05</v>
          </cell>
          <cell r="W69">
            <v>73.92</v>
          </cell>
          <cell r="X69">
            <v>24.64</v>
          </cell>
          <cell r="Y69">
            <v>0</v>
          </cell>
          <cell r="Z69">
            <v>98.56</v>
          </cell>
          <cell r="AA69">
            <v>130000</v>
          </cell>
          <cell r="AB69">
            <v>12812800</v>
          </cell>
          <cell r="AC69">
            <v>1281280</v>
          </cell>
          <cell r="AD69">
            <v>68300</v>
          </cell>
          <cell r="AE69">
            <v>343200</v>
          </cell>
          <cell r="AF69">
            <v>15956138.000000002</v>
          </cell>
        </row>
        <row r="70">
          <cell r="D70" t="str">
            <v>2H720</v>
          </cell>
          <cell r="E70" t="str">
            <v>2H720T2</v>
          </cell>
          <cell r="F70" t="str">
            <v>Sinh học 7</v>
          </cell>
          <cell r="G70">
            <v>208</v>
          </cell>
          <cell r="H70" t="str">
            <v>7</v>
          </cell>
          <cell r="I70" t="str">
            <v>17x24</v>
          </cell>
          <cell r="K70" t="str">
            <v>TB</v>
          </cell>
          <cell r="L70">
            <v>12</v>
          </cell>
          <cell r="M70" t="str">
            <v>BT1</v>
          </cell>
          <cell r="N70">
            <v>6</v>
          </cell>
          <cell r="O70">
            <v>5</v>
          </cell>
          <cell r="P70">
            <v>1</v>
          </cell>
          <cell r="Q70">
            <v>1</v>
          </cell>
          <cell r="R70">
            <v>0.42</v>
          </cell>
          <cell r="S70">
            <v>1.4</v>
          </cell>
          <cell r="T70">
            <v>0.3</v>
          </cell>
          <cell r="U70">
            <v>0.1</v>
          </cell>
          <cell r="V70">
            <v>0.05</v>
          </cell>
          <cell r="W70">
            <v>87.36</v>
          </cell>
          <cell r="X70">
            <v>29.12</v>
          </cell>
          <cell r="Y70">
            <v>21.840000000000003</v>
          </cell>
          <cell r="Z70">
            <v>138.32</v>
          </cell>
          <cell r="AA70">
            <v>130000</v>
          </cell>
          <cell r="AB70">
            <v>17981600</v>
          </cell>
          <cell r="AC70">
            <v>1798160</v>
          </cell>
          <cell r="AD70">
            <v>68300</v>
          </cell>
          <cell r="AE70">
            <v>1216800</v>
          </cell>
          <cell r="AF70">
            <v>23171346.000000004</v>
          </cell>
        </row>
        <row r="71">
          <cell r="D71" t="str">
            <v>2H721</v>
          </cell>
          <cell r="E71" t="str">
            <v>2H721T2</v>
          </cell>
          <cell r="F71" t="str">
            <v>Tiếng Trung Quốc 7</v>
          </cell>
          <cell r="G71">
            <v>148</v>
          </cell>
          <cell r="H71" t="str">
            <v>7</v>
          </cell>
          <cell r="I71" t="str">
            <v>17x24</v>
          </cell>
          <cell r="K71" t="str">
            <v>TB</v>
          </cell>
          <cell r="L71">
            <v>12</v>
          </cell>
          <cell r="M71" t="str">
            <v>BT1</v>
          </cell>
          <cell r="N71">
            <v>1</v>
          </cell>
          <cell r="O71">
            <v>0</v>
          </cell>
          <cell r="P71">
            <v>1</v>
          </cell>
          <cell r="Q71">
            <v>1</v>
          </cell>
          <cell r="R71">
            <v>0.42</v>
          </cell>
          <cell r="S71">
            <v>1.4</v>
          </cell>
          <cell r="T71">
            <v>0.3</v>
          </cell>
          <cell r="U71">
            <v>0.1</v>
          </cell>
          <cell r="V71">
            <v>0.05</v>
          </cell>
          <cell r="W71">
            <v>62.16</v>
          </cell>
          <cell r="X71">
            <v>20.72</v>
          </cell>
          <cell r="Y71">
            <v>0</v>
          </cell>
          <cell r="Z71">
            <v>82.88</v>
          </cell>
          <cell r="AA71">
            <v>130000</v>
          </cell>
          <cell r="AB71">
            <v>10774400</v>
          </cell>
          <cell r="AC71">
            <v>1077440</v>
          </cell>
          <cell r="AD71">
            <v>68300</v>
          </cell>
          <cell r="AE71">
            <v>288600</v>
          </cell>
          <cell r="AF71">
            <v>13429614.000000002</v>
          </cell>
        </row>
        <row r="72">
          <cell r="D72" t="str">
            <v>2H723</v>
          </cell>
          <cell r="E72" t="str">
            <v>2H723T2</v>
          </cell>
          <cell r="F72" t="str">
            <v>Tiếng Nhật 7</v>
          </cell>
          <cell r="G72">
            <v>180</v>
          </cell>
          <cell r="H72" t="str">
            <v>7</v>
          </cell>
          <cell r="I72" t="str">
            <v>17x24</v>
          </cell>
          <cell r="K72" t="str">
            <v>TB</v>
          </cell>
          <cell r="L72">
            <v>12</v>
          </cell>
          <cell r="M72" t="str">
            <v>BT1</v>
          </cell>
          <cell r="N72">
            <v>1</v>
          </cell>
          <cell r="O72">
            <v>0</v>
          </cell>
          <cell r="P72">
            <v>1</v>
          </cell>
          <cell r="Q72">
            <v>1</v>
          </cell>
          <cell r="R72">
            <v>0.42</v>
          </cell>
          <cell r="S72">
            <v>1.4</v>
          </cell>
          <cell r="T72">
            <v>0.3</v>
          </cell>
          <cell r="U72">
            <v>0.1</v>
          </cell>
          <cell r="V72">
            <v>0.05</v>
          </cell>
          <cell r="W72">
            <v>75.599999999999994</v>
          </cell>
          <cell r="X72">
            <v>25.2</v>
          </cell>
          <cell r="Y72">
            <v>0</v>
          </cell>
          <cell r="Z72">
            <v>100.8</v>
          </cell>
          <cell r="AA72">
            <v>130000</v>
          </cell>
          <cell r="AB72">
            <v>13104000</v>
          </cell>
          <cell r="AC72">
            <v>1310400</v>
          </cell>
          <cell r="AD72">
            <v>68300</v>
          </cell>
          <cell r="AE72">
            <v>351000</v>
          </cell>
          <cell r="AF72">
            <v>16317070.000000002</v>
          </cell>
        </row>
        <row r="73">
          <cell r="D73" t="str">
            <v>2H801</v>
          </cell>
          <cell r="E73" t="str">
            <v>2H801T2</v>
          </cell>
          <cell r="F73" t="str">
            <v>Toán 8/1</v>
          </cell>
          <cell r="G73">
            <v>136</v>
          </cell>
          <cell r="H73" t="str">
            <v>8</v>
          </cell>
          <cell r="I73" t="str">
            <v>17x24</v>
          </cell>
          <cell r="K73" t="str">
            <v>TB</v>
          </cell>
          <cell r="L73">
            <v>12</v>
          </cell>
          <cell r="M73" t="str">
            <v>BT1</v>
          </cell>
          <cell r="N73">
            <v>6</v>
          </cell>
          <cell r="O73">
            <v>5</v>
          </cell>
          <cell r="P73">
            <v>1</v>
          </cell>
          <cell r="Q73">
            <v>1</v>
          </cell>
          <cell r="R73">
            <v>0.42</v>
          </cell>
          <cell r="S73">
            <v>1.4</v>
          </cell>
          <cell r="T73">
            <v>0.3</v>
          </cell>
          <cell r="U73">
            <v>0.1</v>
          </cell>
          <cell r="V73">
            <v>0.05</v>
          </cell>
          <cell r="W73">
            <v>57.12</v>
          </cell>
          <cell r="X73">
            <v>19.04</v>
          </cell>
          <cell r="Y73">
            <v>14.28</v>
          </cell>
          <cell r="Z73">
            <v>90.44</v>
          </cell>
          <cell r="AA73">
            <v>130000</v>
          </cell>
          <cell r="AB73">
            <v>11757200</v>
          </cell>
          <cell r="AC73">
            <v>1175720</v>
          </cell>
          <cell r="AD73">
            <v>68300</v>
          </cell>
          <cell r="AE73">
            <v>795600</v>
          </cell>
          <cell r="AF73">
            <v>15176502.000000002</v>
          </cell>
        </row>
        <row r="74">
          <cell r="D74" t="str">
            <v>2H802</v>
          </cell>
          <cell r="E74" t="str">
            <v>2H802T2</v>
          </cell>
          <cell r="F74" t="str">
            <v>Toán 8/2</v>
          </cell>
          <cell r="G74">
            <v>132</v>
          </cell>
          <cell r="H74" t="str">
            <v>8</v>
          </cell>
          <cell r="I74" t="str">
            <v>17x24</v>
          </cell>
          <cell r="K74" t="str">
            <v>TB</v>
          </cell>
          <cell r="L74">
            <v>12</v>
          </cell>
          <cell r="M74" t="str">
            <v>BT1</v>
          </cell>
          <cell r="N74">
            <v>6</v>
          </cell>
          <cell r="O74">
            <v>5</v>
          </cell>
          <cell r="P74">
            <v>1</v>
          </cell>
          <cell r="Q74">
            <v>1</v>
          </cell>
          <cell r="R74">
            <v>0.42</v>
          </cell>
          <cell r="S74">
            <v>1.4</v>
          </cell>
          <cell r="T74">
            <v>0.3</v>
          </cell>
          <cell r="U74">
            <v>0.1</v>
          </cell>
          <cell r="V74">
            <v>0.05</v>
          </cell>
          <cell r="W74">
            <v>55.44</v>
          </cell>
          <cell r="X74">
            <v>18.48</v>
          </cell>
          <cell r="Y74">
            <v>13.860000000000001</v>
          </cell>
          <cell r="Z74">
            <v>87.78</v>
          </cell>
          <cell r="AA74">
            <v>130000</v>
          </cell>
          <cell r="AB74">
            <v>11411400</v>
          </cell>
          <cell r="AC74">
            <v>1141140</v>
          </cell>
          <cell r="AD74">
            <v>68300</v>
          </cell>
          <cell r="AE74">
            <v>772200</v>
          </cell>
          <cell r="AF74">
            <v>14732344.000000002</v>
          </cell>
        </row>
        <row r="75">
          <cell r="D75" t="str">
            <v>2H805</v>
          </cell>
          <cell r="E75" t="str">
            <v>2H805T2</v>
          </cell>
          <cell r="F75" t="str">
            <v>Vật lí 8</v>
          </cell>
          <cell r="G75">
            <v>104</v>
          </cell>
          <cell r="H75" t="str">
            <v>8</v>
          </cell>
          <cell r="I75" t="str">
            <v>17x24</v>
          </cell>
          <cell r="K75" t="str">
            <v>TB</v>
          </cell>
          <cell r="L75">
            <v>12</v>
          </cell>
          <cell r="M75" t="str">
            <v>BT1</v>
          </cell>
          <cell r="N75">
            <v>6</v>
          </cell>
          <cell r="O75">
            <v>5</v>
          </cell>
          <cell r="P75">
            <v>1</v>
          </cell>
          <cell r="Q75">
            <v>1</v>
          </cell>
          <cell r="R75">
            <v>0.42</v>
          </cell>
          <cell r="S75">
            <v>1.4</v>
          </cell>
          <cell r="T75">
            <v>0.3</v>
          </cell>
          <cell r="U75">
            <v>0.1</v>
          </cell>
          <cell r="V75">
            <v>0.05</v>
          </cell>
          <cell r="W75">
            <v>43.68</v>
          </cell>
          <cell r="X75">
            <v>14.56</v>
          </cell>
          <cell r="Y75">
            <v>10.920000000000002</v>
          </cell>
          <cell r="Z75">
            <v>69.16</v>
          </cell>
          <cell r="AA75">
            <v>130000</v>
          </cell>
          <cell r="AB75">
            <v>8990800</v>
          </cell>
          <cell r="AC75">
            <v>899080</v>
          </cell>
          <cell r="AD75">
            <v>68300</v>
          </cell>
          <cell r="AE75">
            <v>608400</v>
          </cell>
          <cell r="AF75">
            <v>11623238.000000002</v>
          </cell>
        </row>
        <row r="76">
          <cell r="D76" t="str">
            <v>2H807</v>
          </cell>
          <cell r="E76" t="str">
            <v>2H807T2</v>
          </cell>
          <cell r="F76" t="str">
            <v>Hoá học 8</v>
          </cell>
          <cell r="G76">
            <v>160</v>
          </cell>
          <cell r="H76" t="str">
            <v>8</v>
          </cell>
          <cell r="I76" t="str">
            <v>17x24</v>
          </cell>
          <cell r="K76" t="str">
            <v>TB</v>
          </cell>
          <cell r="L76">
            <v>12</v>
          </cell>
          <cell r="M76" t="str">
            <v>BT1</v>
          </cell>
          <cell r="N76">
            <v>6</v>
          </cell>
          <cell r="O76">
            <v>5</v>
          </cell>
          <cell r="P76">
            <v>1</v>
          </cell>
          <cell r="Q76">
            <v>1</v>
          </cell>
          <cell r="R76">
            <v>0.42</v>
          </cell>
          <cell r="S76">
            <v>1.4</v>
          </cell>
          <cell r="T76">
            <v>0.3</v>
          </cell>
          <cell r="U76">
            <v>0.1</v>
          </cell>
          <cell r="V76">
            <v>0.05</v>
          </cell>
          <cell r="W76">
            <v>67.2</v>
          </cell>
          <cell r="X76">
            <v>22.400000000000002</v>
          </cell>
          <cell r="Y76">
            <v>16.8</v>
          </cell>
          <cell r="Z76">
            <v>106.4</v>
          </cell>
          <cell r="AA76">
            <v>130000</v>
          </cell>
          <cell r="AB76">
            <v>13832000</v>
          </cell>
          <cell r="AC76">
            <v>1383200</v>
          </cell>
          <cell r="AD76">
            <v>68300</v>
          </cell>
          <cell r="AE76">
            <v>936000</v>
          </cell>
          <cell r="AF76">
            <v>17841450</v>
          </cell>
        </row>
        <row r="77">
          <cell r="D77" t="str">
            <v>2H809</v>
          </cell>
          <cell r="E77" t="str">
            <v>2H809T2</v>
          </cell>
          <cell r="F77" t="str">
            <v>Sinh học 8</v>
          </cell>
          <cell r="G77">
            <v>212</v>
          </cell>
          <cell r="H77" t="str">
            <v>8</v>
          </cell>
          <cell r="I77" t="str">
            <v>17x24</v>
          </cell>
          <cell r="K77" t="str">
            <v>TB</v>
          </cell>
          <cell r="L77">
            <v>12</v>
          </cell>
          <cell r="M77" t="str">
            <v>BT1</v>
          </cell>
          <cell r="N77">
            <v>6</v>
          </cell>
          <cell r="O77">
            <v>5</v>
          </cell>
          <cell r="P77">
            <v>1</v>
          </cell>
          <cell r="Q77">
            <v>1</v>
          </cell>
          <cell r="R77">
            <v>0.42</v>
          </cell>
          <cell r="S77">
            <v>1.4</v>
          </cell>
          <cell r="T77">
            <v>0.3</v>
          </cell>
          <cell r="U77">
            <v>0.1</v>
          </cell>
          <cell r="V77">
            <v>0.05</v>
          </cell>
          <cell r="W77">
            <v>89.039999999999992</v>
          </cell>
          <cell r="X77">
            <v>29.679999999999996</v>
          </cell>
          <cell r="Y77">
            <v>22.259999999999998</v>
          </cell>
          <cell r="Z77">
            <v>140.97999999999999</v>
          </cell>
          <cell r="AA77">
            <v>130000</v>
          </cell>
          <cell r="AB77">
            <v>18327400</v>
          </cell>
          <cell r="AC77">
            <v>1832740</v>
          </cell>
          <cell r="AD77">
            <v>68300</v>
          </cell>
          <cell r="AE77">
            <v>1240200</v>
          </cell>
          <cell r="AF77">
            <v>23615504.000000004</v>
          </cell>
        </row>
        <row r="78">
          <cell r="D78" t="str">
            <v>2H810</v>
          </cell>
          <cell r="E78" t="str">
            <v>2H810T2</v>
          </cell>
          <cell r="F78" t="str">
            <v>Công nghệ 8 - Công nghiệp</v>
          </cell>
          <cell r="G78">
            <v>204</v>
          </cell>
          <cell r="H78" t="str">
            <v>8</v>
          </cell>
          <cell r="I78" t="str">
            <v>17x24</v>
          </cell>
          <cell r="K78" t="str">
            <v>TB</v>
          </cell>
          <cell r="L78">
            <v>12</v>
          </cell>
          <cell r="M78" t="str">
            <v>BT1</v>
          </cell>
          <cell r="N78">
            <v>6</v>
          </cell>
          <cell r="O78">
            <v>5</v>
          </cell>
          <cell r="P78">
            <v>1</v>
          </cell>
          <cell r="Q78">
            <v>1</v>
          </cell>
          <cell r="R78">
            <v>0.42</v>
          </cell>
          <cell r="S78">
            <v>1.4</v>
          </cell>
          <cell r="T78">
            <v>0.3</v>
          </cell>
          <cell r="U78">
            <v>0.1</v>
          </cell>
          <cell r="V78">
            <v>0.05</v>
          </cell>
          <cell r="W78">
            <v>85.679999999999993</v>
          </cell>
          <cell r="X78">
            <v>28.56</v>
          </cell>
          <cell r="Y78">
            <v>21.419999999999998</v>
          </cell>
          <cell r="Z78">
            <v>135.66</v>
          </cell>
          <cell r="AA78">
            <v>130000</v>
          </cell>
          <cell r="AB78">
            <v>17635800</v>
          </cell>
          <cell r="AC78">
            <v>1763580</v>
          </cell>
          <cell r="AD78">
            <v>68300</v>
          </cell>
          <cell r="AE78">
            <v>1193400</v>
          </cell>
          <cell r="AF78">
            <v>22727188</v>
          </cell>
        </row>
        <row r="79">
          <cell r="D79" t="str">
            <v>2H811</v>
          </cell>
          <cell r="E79" t="str">
            <v>2H811T2</v>
          </cell>
          <cell r="F79" t="str">
            <v>Ngữ văn 8/1</v>
          </cell>
          <cell r="G79">
            <v>176</v>
          </cell>
          <cell r="H79" t="str">
            <v>8</v>
          </cell>
          <cell r="I79" t="str">
            <v>17x24</v>
          </cell>
          <cell r="K79" t="str">
            <v>TB</v>
          </cell>
          <cell r="L79">
            <v>12</v>
          </cell>
          <cell r="M79" t="str">
            <v>BT1</v>
          </cell>
          <cell r="N79">
            <v>6</v>
          </cell>
          <cell r="O79">
            <v>5</v>
          </cell>
          <cell r="P79">
            <v>1</v>
          </cell>
          <cell r="Q79">
            <v>1</v>
          </cell>
          <cell r="R79">
            <v>0.42</v>
          </cell>
          <cell r="S79">
            <v>1.4</v>
          </cell>
          <cell r="T79">
            <v>0.3</v>
          </cell>
          <cell r="U79">
            <v>0.1</v>
          </cell>
          <cell r="V79">
            <v>0.05</v>
          </cell>
          <cell r="W79">
            <v>73.92</v>
          </cell>
          <cell r="X79">
            <v>24.64</v>
          </cell>
          <cell r="Y79">
            <v>18.48</v>
          </cell>
          <cell r="Z79">
            <v>117.04</v>
          </cell>
          <cell r="AA79">
            <v>130000</v>
          </cell>
          <cell r="AB79">
            <v>15215200</v>
          </cell>
          <cell r="AC79">
            <v>1521520</v>
          </cell>
          <cell r="AD79">
            <v>68300</v>
          </cell>
          <cell r="AE79">
            <v>1029600</v>
          </cell>
          <cell r="AF79">
            <v>19618082</v>
          </cell>
        </row>
        <row r="80">
          <cell r="D80" t="str">
            <v>2H812</v>
          </cell>
          <cell r="E80" t="str">
            <v>2H812T2</v>
          </cell>
          <cell r="F80" t="str">
            <v>Ngữ văn 8/2</v>
          </cell>
          <cell r="G80">
            <v>160</v>
          </cell>
          <cell r="H80" t="str">
            <v>8</v>
          </cell>
          <cell r="I80" t="str">
            <v>17x24</v>
          </cell>
          <cell r="K80" t="str">
            <v>TB</v>
          </cell>
          <cell r="L80">
            <v>12</v>
          </cell>
          <cell r="M80" t="str">
            <v>BT1</v>
          </cell>
          <cell r="N80">
            <v>6</v>
          </cell>
          <cell r="O80">
            <v>5</v>
          </cell>
          <cell r="P80">
            <v>1</v>
          </cell>
          <cell r="Q80">
            <v>1</v>
          </cell>
          <cell r="R80">
            <v>0.42</v>
          </cell>
          <cell r="S80">
            <v>1.4</v>
          </cell>
          <cell r="T80">
            <v>0.3</v>
          </cell>
          <cell r="U80">
            <v>0.1</v>
          </cell>
          <cell r="V80">
            <v>0.05</v>
          </cell>
          <cell r="W80">
            <v>67.2</v>
          </cell>
          <cell r="X80">
            <v>22.400000000000002</v>
          </cell>
          <cell r="Y80">
            <v>16.8</v>
          </cell>
          <cell r="Z80">
            <v>106.4</v>
          </cell>
          <cell r="AA80">
            <v>130000</v>
          </cell>
          <cell r="AB80">
            <v>13832000</v>
          </cell>
          <cell r="AC80">
            <v>1383200</v>
          </cell>
          <cell r="AD80">
            <v>68300</v>
          </cell>
          <cell r="AE80">
            <v>936000</v>
          </cell>
          <cell r="AF80">
            <v>17841450</v>
          </cell>
        </row>
        <row r="81">
          <cell r="D81" t="str">
            <v>2H815</v>
          </cell>
          <cell r="E81" t="str">
            <v>2H815T2</v>
          </cell>
          <cell r="F81" t="str">
            <v>Lịch sử 8</v>
          </cell>
          <cell r="G81">
            <v>156</v>
          </cell>
          <cell r="H81" t="str">
            <v>8</v>
          </cell>
          <cell r="I81" t="str">
            <v>17x24</v>
          </cell>
          <cell r="K81" t="str">
            <v>TB</v>
          </cell>
          <cell r="L81">
            <v>12</v>
          </cell>
          <cell r="M81" t="str">
            <v>BT1</v>
          </cell>
          <cell r="N81">
            <v>6</v>
          </cell>
          <cell r="O81">
            <v>5</v>
          </cell>
          <cell r="P81">
            <v>1</v>
          </cell>
          <cell r="Q81">
            <v>1</v>
          </cell>
          <cell r="R81">
            <v>0.42</v>
          </cell>
          <cell r="S81">
            <v>1.4</v>
          </cell>
          <cell r="T81">
            <v>0.3</v>
          </cell>
          <cell r="U81">
            <v>0.1</v>
          </cell>
          <cell r="V81">
            <v>0.05</v>
          </cell>
          <cell r="W81">
            <v>65.52</v>
          </cell>
          <cell r="X81">
            <v>21.84</v>
          </cell>
          <cell r="Y81">
            <v>16.38</v>
          </cell>
          <cell r="Z81">
            <v>103.74</v>
          </cell>
          <cell r="AA81">
            <v>130000</v>
          </cell>
          <cell r="AB81">
            <v>13486200</v>
          </cell>
          <cell r="AC81">
            <v>1348620</v>
          </cell>
          <cell r="AD81">
            <v>68300</v>
          </cell>
          <cell r="AE81">
            <v>912600</v>
          </cell>
          <cell r="AF81">
            <v>17397292</v>
          </cell>
        </row>
        <row r="82">
          <cell r="D82" t="str">
            <v>2H816</v>
          </cell>
          <cell r="E82" t="str">
            <v>2H816T2</v>
          </cell>
          <cell r="F82" t="str">
            <v>Địa lí 8</v>
          </cell>
          <cell r="G82">
            <v>160</v>
          </cell>
          <cell r="H82" t="str">
            <v>8</v>
          </cell>
          <cell r="I82" t="str">
            <v>17x24</v>
          </cell>
          <cell r="K82" t="str">
            <v>TB</v>
          </cell>
          <cell r="L82">
            <v>12</v>
          </cell>
          <cell r="M82" t="str">
            <v>BT1</v>
          </cell>
          <cell r="N82">
            <v>6</v>
          </cell>
          <cell r="O82">
            <v>5</v>
          </cell>
          <cell r="P82">
            <v>1</v>
          </cell>
          <cell r="Q82">
            <v>1</v>
          </cell>
          <cell r="R82">
            <v>0.42</v>
          </cell>
          <cell r="S82">
            <v>1.4</v>
          </cell>
          <cell r="T82">
            <v>0.3</v>
          </cell>
          <cell r="U82">
            <v>0.1</v>
          </cell>
          <cell r="V82">
            <v>0.05</v>
          </cell>
          <cell r="W82">
            <v>67.2</v>
          </cell>
          <cell r="X82">
            <v>22.400000000000002</v>
          </cell>
          <cell r="Y82">
            <v>16.8</v>
          </cell>
          <cell r="Z82">
            <v>106.4</v>
          </cell>
          <cell r="AA82">
            <v>130000</v>
          </cell>
          <cell r="AB82">
            <v>13832000</v>
          </cell>
          <cell r="AC82">
            <v>1383200</v>
          </cell>
          <cell r="AD82">
            <v>68300</v>
          </cell>
          <cell r="AE82">
            <v>936000</v>
          </cell>
          <cell r="AF82">
            <v>17841450</v>
          </cell>
        </row>
        <row r="83">
          <cell r="D83" t="str">
            <v>2H817</v>
          </cell>
          <cell r="E83" t="str">
            <v>2H817T2</v>
          </cell>
          <cell r="F83" t="str">
            <v>Giáo dục công dân 8</v>
          </cell>
          <cell r="G83">
            <v>60</v>
          </cell>
          <cell r="H83" t="str">
            <v>8</v>
          </cell>
          <cell r="I83" t="str">
            <v>17x24</v>
          </cell>
          <cell r="K83" t="str">
            <v>TB</v>
          </cell>
          <cell r="L83">
            <v>12</v>
          </cell>
          <cell r="M83" t="str">
            <v>BT1</v>
          </cell>
          <cell r="N83">
            <v>6</v>
          </cell>
          <cell r="O83">
            <v>5</v>
          </cell>
          <cell r="P83">
            <v>1</v>
          </cell>
          <cell r="Q83">
            <v>1</v>
          </cell>
          <cell r="R83">
            <v>0.42</v>
          </cell>
          <cell r="S83">
            <v>1.4</v>
          </cell>
          <cell r="T83">
            <v>0.3</v>
          </cell>
          <cell r="U83">
            <v>0.1</v>
          </cell>
          <cell r="V83">
            <v>0.05</v>
          </cell>
          <cell r="W83">
            <v>25.2</v>
          </cell>
          <cell r="X83">
            <v>8.4</v>
          </cell>
          <cell r="Y83">
            <v>6.3</v>
          </cell>
          <cell r="Z83">
            <v>39.9</v>
          </cell>
          <cell r="AA83">
            <v>130000</v>
          </cell>
          <cell r="AB83">
            <v>5187000</v>
          </cell>
          <cell r="AC83">
            <v>518700</v>
          </cell>
          <cell r="AD83">
            <v>68300</v>
          </cell>
          <cell r="AE83">
            <v>351000</v>
          </cell>
          <cell r="AF83">
            <v>6737500.0000000009</v>
          </cell>
        </row>
        <row r="84">
          <cell r="D84" t="str">
            <v>2H818</v>
          </cell>
          <cell r="E84" t="str">
            <v>2H818T2</v>
          </cell>
          <cell r="F84" t="str">
            <v>Âm nhạc và Mĩ thuật 8</v>
          </cell>
          <cell r="G84">
            <v>176</v>
          </cell>
          <cell r="H84" t="str">
            <v>8</v>
          </cell>
          <cell r="I84" t="str">
            <v>17x24</v>
          </cell>
          <cell r="K84" t="str">
            <v>TB</v>
          </cell>
          <cell r="L84">
            <v>12</v>
          </cell>
          <cell r="M84" t="str">
            <v>BT1</v>
          </cell>
          <cell r="N84">
            <v>6</v>
          </cell>
          <cell r="O84">
            <v>5</v>
          </cell>
          <cell r="P84">
            <v>1</v>
          </cell>
          <cell r="Q84">
            <v>1</v>
          </cell>
          <cell r="R84">
            <v>0.42</v>
          </cell>
          <cell r="S84">
            <v>1.4</v>
          </cell>
          <cell r="T84">
            <v>0.3</v>
          </cell>
          <cell r="U84">
            <v>0.1</v>
          </cell>
          <cell r="V84">
            <v>0.05</v>
          </cell>
          <cell r="W84">
            <v>73.92</v>
          </cell>
          <cell r="X84">
            <v>24.64</v>
          </cell>
          <cell r="Y84">
            <v>18.48</v>
          </cell>
          <cell r="Z84">
            <v>117.04</v>
          </cell>
          <cell r="AA84">
            <v>130000</v>
          </cell>
          <cell r="AB84">
            <v>15215200</v>
          </cell>
          <cell r="AC84">
            <v>1521520</v>
          </cell>
          <cell r="AD84">
            <v>68300</v>
          </cell>
          <cell r="AE84">
            <v>1029600</v>
          </cell>
          <cell r="AF84">
            <v>19618082</v>
          </cell>
        </row>
        <row r="85">
          <cell r="D85" t="str">
            <v>2H819</v>
          </cell>
          <cell r="E85" t="str">
            <v>2H819T2</v>
          </cell>
          <cell r="F85" t="str">
            <v>Tiếng Nga 8</v>
          </cell>
          <cell r="G85">
            <v>220</v>
          </cell>
          <cell r="H85" t="str">
            <v>8</v>
          </cell>
          <cell r="I85" t="str">
            <v>17x24</v>
          </cell>
          <cell r="K85" t="str">
            <v>TB</v>
          </cell>
          <cell r="L85">
            <v>12</v>
          </cell>
          <cell r="M85" t="str">
            <v>BT1</v>
          </cell>
          <cell r="N85">
            <v>1</v>
          </cell>
          <cell r="O85">
            <v>0</v>
          </cell>
          <cell r="P85">
            <v>1</v>
          </cell>
          <cell r="Q85">
            <v>1</v>
          </cell>
          <cell r="R85">
            <v>0.42</v>
          </cell>
          <cell r="S85">
            <v>1.4</v>
          </cell>
          <cell r="T85">
            <v>0.3</v>
          </cell>
          <cell r="U85">
            <v>0.1</v>
          </cell>
          <cell r="V85">
            <v>0.05</v>
          </cell>
          <cell r="W85">
            <v>92.399999999999991</v>
          </cell>
          <cell r="X85">
            <v>30.8</v>
          </cell>
          <cell r="Y85">
            <v>0</v>
          </cell>
          <cell r="Z85">
            <v>123.19999999999999</v>
          </cell>
          <cell r="AA85">
            <v>130000</v>
          </cell>
          <cell r="AB85">
            <v>16015999.999999998</v>
          </cell>
          <cell r="AC85">
            <v>1601600</v>
          </cell>
          <cell r="AD85">
            <v>68300</v>
          </cell>
          <cell r="AE85">
            <v>429000</v>
          </cell>
          <cell r="AF85">
            <v>19926390</v>
          </cell>
        </row>
        <row r="86">
          <cell r="D86" t="str">
            <v>2H820</v>
          </cell>
          <cell r="E86" t="str">
            <v>2H820T2</v>
          </cell>
          <cell r="F86" t="str">
            <v>Tiếng Anh 8</v>
          </cell>
          <cell r="G86">
            <v>164</v>
          </cell>
          <cell r="H86" t="str">
            <v>8</v>
          </cell>
          <cell r="I86" t="str">
            <v>17x24</v>
          </cell>
          <cell r="K86" t="str">
            <v>TB</v>
          </cell>
          <cell r="L86">
            <v>12</v>
          </cell>
          <cell r="M86" t="str">
            <v>BT1</v>
          </cell>
          <cell r="N86">
            <v>6</v>
          </cell>
          <cell r="O86">
            <v>5</v>
          </cell>
          <cell r="P86">
            <v>1</v>
          </cell>
          <cell r="Q86">
            <v>1</v>
          </cell>
          <cell r="R86">
            <v>0.42</v>
          </cell>
          <cell r="S86">
            <v>1.4</v>
          </cell>
          <cell r="T86">
            <v>0.3</v>
          </cell>
          <cell r="U86">
            <v>0.1</v>
          </cell>
          <cell r="V86">
            <v>0.05</v>
          </cell>
          <cell r="W86">
            <v>68.88</v>
          </cell>
          <cell r="X86">
            <v>22.96</v>
          </cell>
          <cell r="Y86">
            <v>17.22</v>
          </cell>
          <cell r="Z86">
            <v>109.06</v>
          </cell>
          <cell r="AA86">
            <v>130000</v>
          </cell>
          <cell r="AB86">
            <v>14177800</v>
          </cell>
          <cell r="AC86">
            <v>1417780</v>
          </cell>
          <cell r="AD86">
            <v>68300</v>
          </cell>
          <cell r="AE86">
            <v>959400</v>
          </cell>
          <cell r="AF86">
            <v>18285608</v>
          </cell>
        </row>
        <row r="87">
          <cell r="D87" t="str">
            <v>2H822</v>
          </cell>
          <cell r="E87" t="str">
            <v>2H822T2</v>
          </cell>
          <cell r="F87" t="str">
            <v>Tiếng Pháp 8</v>
          </cell>
          <cell r="G87">
            <v>172</v>
          </cell>
          <cell r="H87" t="str">
            <v>8</v>
          </cell>
          <cell r="I87" t="str">
            <v>17x24</v>
          </cell>
          <cell r="K87" t="str">
            <v>TB</v>
          </cell>
          <cell r="L87">
            <v>12</v>
          </cell>
          <cell r="M87" t="str">
            <v>BT1</v>
          </cell>
          <cell r="N87">
            <v>1</v>
          </cell>
          <cell r="O87">
            <v>0</v>
          </cell>
          <cell r="P87">
            <v>1</v>
          </cell>
          <cell r="Q87">
            <v>1</v>
          </cell>
          <cell r="R87">
            <v>0.42</v>
          </cell>
          <cell r="S87">
            <v>1.4</v>
          </cell>
          <cell r="T87">
            <v>0.3</v>
          </cell>
          <cell r="U87">
            <v>0.1</v>
          </cell>
          <cell r="V87">
            <v>0.05</v>
          </cell>
          <cell r="W87">
            <v>72.239999999999995</v>
          </cell>
          <cell r="X87">
            <v>24.08</v>
          </cell>
          <cell r="Y87">
            <v>0</v>
          </cell>
          <cell r="Z87">
            <v>96.32</v>
          </cell>
          <cell r="AA87">
            <v>130000</v>
          </cell>
          <cell r="AB87">
            <v>12521600</v>
          </cell>
          <cell r="AC87">
            <v>1252160</v>
          </cell>
          <cell r="AD87">
            <v>68300</v>
          </cell>
          <cell r="AE87">
            <v>335400</v>
          </cell>
          <cell r="AF87">
            <v>15595206.000000002</v>
          </cell>
        </row>
        <row r="88">
          <cell r="D88" t="str">
            <v>2H823</v>
          </cell>
          <cell r="E88" t="str">
            <v>2H823T2</v>
          </cell>
          <cell r="F88" t="str">
            <v>Tiếng Trung Quốc 8</v>
          </cell>
          <cell r="G88">
            <v>144</v>
          </cell>
          <cell r="H88" t="str">
            <v>8</v>
          </cell>
          <cell r="I88" t="str">
            <v>17x24</v>
          </cell>
          <cell r="K88" t="str">
            <v>TB</v>
          </cell>
          <cell r="L88">
            <v>12</v>
          </cell>
          <cell r="M88" t="str">
            <v>BT1</v>
          </cell>
          <cell r="N88">
            <v>1</v>
          </cell>
          <cell r="O88">
            <v>0</v>
          </cell>
          <cell r="P88">
            <v>1</v>
          </cell>
          <cell r="Q88">
            <v>1</v>
          </cell>
          <cell r="R88">
            <v>0.42</v>
          </cell>
          <cell r="S88">
            <v>1.4</v>
          </cell>
          <cell r="T88">
            <v>0.3</v>
          </cell>
          <cell r="U88">
            <v>0.1</v>
          </cell>
          <cell r="V88">
            <v>0.05</v>
          </cell>
          <cell r="W88">
            <v>60.48</v>
          </cell>
          <cell r="X88">
            <v>20.16</v>
          </cell>
          <cell r="Y88">
            <v>0</v>
          </cell>
          <cell r="Z88">
            <v>80.64</v>
          </cell>
          <cell r="AA88">
            <v>130000</v>
          </cell>
          <cell r="AB88">
            <v>10483200</v>
          </cell>
          <cell r="AC88">
            <v>1048320</v>
          </cell>
          <cell r="AD88">
            <v>68300</v>
          </cell>
          <cell r="AE88">
            <v>280800</v>
          </cell>
          <cell r="AF88">
            <v>13068682.000000002</v>
          </cell>
        </row>
        <row r="89">
          <cell r="D89" t="str">
            <v>2H825</v>
          </cell>
          <cell r="E89" t="str">
            <v>2H825T2</v>
          </cell>
          <cell r="F89" t="str">
            <v>Tiếng Nhật 8</v>
          </cell>
          <cell r="G89">
            <v>192</v>
          </cell>
          <cell r="H89" t="str">
            <v>8</v>
          </cell>
          <cell r="I89" t="str">
            <v>17x24</v>
          </cell>
          <cell r="K89" t="str">
            <v>TB</v>
          </cell>
          <cell r="L89">
            <v>12</v>
          </cell>
          <cell r="M89" t="str">
            <v>BT1</v>
          </cell>
          <cell r="N89">
            <v>1</v>
          </cell>
          <cell r="O89">
            <v>0</v>
          </cell>
          <cell r="P89">
            <v>1</v>
          </cell>
          <cell r="Q89">
            <v>1</v>
          </cell>
          <cell r="R89">
            <v>0.42</v>
          </cell>
          <cell r="S89">
            <v>1.4</v>
          </cell>
          <cell r="T89">
            <v>0.3</v>
          </cell>
          <cell r="U89">
            <v>0.1</v>
          </cell>
          <cell r="V89">
            <v>0.05</v>
          </cell>
          <cell r="W89">
            <v>80.64</v>
          </cell>
          <cell r="X89">
            <v>26.879999999999995</v>
          </cell>
          <cell r="Y89">
            <v>0</v>
          </cell>
          <cell r="Z89">
            <v>107.52</v>
          </cell>
          <cell r="AA89">
            <v>130000</v>
          </cell>
          <cell r="AB89">
            <v>13977600</v>
          </cell>
          <cell r="AC89">
            <v>1397760</v>
          </cell>
          <cell r="AD89">
            <v>68300</v>
          </cell>
          <cell r="AE89">
            <v>374400</v>
          </cell>
          <cell r="AF89">
            <v>17399866</v>
          </cell>
        </row>
        <row r="90">
          <cell r="D90" t="str">
            <v>2H901</v>
          </cell>
          <cell r="E90" t="str">
            <v>2H901T2</v>
          </cell>
          <cell r="F90" t="str">
            <v>Toán 9/1</v>
          </cell>
          <cell r="G90">
            <v>128</v>
          </cell>
          <cell r="H90" t="str">
            <v>9</v>
          </cell>
          <cell r="I90" t="str">
            <v>17x24</v>
          </cell>
          <cell r="K90" t="str">
            <v>TB</v>
          </cell>
          <cell r="L90">
            <v>12</v>
          </cell>
          <cell r="M90" t="str">
            <v>BT1</v>
          </cell>
          <cell r="N90">
            <v>6</v>
          </cell>
          <cell r="O90">
            <v>5</v>
          </cell>
          <cell r="P90">
            <v>1</v>
          </cell>
          <cell r="Q90">
            <v>1</v>
          </cell>
          <cell r="R90">
            <v>0.42</v>
          </cell>
          <cell r="S90">
            <v>1.4</v>
          </cell>
          <cell r="T90">
            <v>0.3</v>
          </cell>
          <cell r="U90">
            <v>0.1</v>
          </cell>
          <cell r="V90">
            <v>0.05</v>
          </cell>
          <cell r="W90">
            <v>53.76</v>
          </cell>
          <cell r="X90">
            <v>17.919999999999998</v>
          </cell>
          <cell r="Y90">
            <v>13.440000000000001</v>
          </cell>
          <cell r="Z90">
            <v>85.12</v>
          </cell>
          <cell r="AA90">
            <v>130000</v>
          </cell>
          <cell r="AB90">
            <v>11065600</v>
          </cell>
          <cell r="AC90">
            <v>1106560</v>
          </cell>
          <cell r="AD90">
            <v>68300</v>
          </cell>
          <cell r="AE90">
            <v>748800</v>
          </cell>
          <cell r="AF90">
            <v>14288186.000000002</v>
          </cell>
        </row>
        <row r="91">
          <cell r="D91" t="str">
            <v>2H902</v>
          </cell>
          <cell r="E91" t="str">
            <v>2H902T2</v>
          </cell>
          <cell r="F91" t="str">
            <v>Toán 9/2</v>
          </cell>
          <cell r="G91">
            <v>136</v>
          </cell>
          <cell r="H91" t="str">
            <v>9</v>
          </cell>
          <cell r="I91" t="str">
            <v>17x24</v>
          </cell>
          <cell r="K91" t="str">
            <v>TB</v>
          </cell>
          <cell r="L91">
            <v>12</v>
          </cell>
          <cell r="M91" t="str">
            <v>BT1</v>
          </cell>
          <cell r="N91">
            <v>6</v>
          </cell>
          <cell r="O91">
            <v>5</v>
          </cell>
          <cell r="P91">
            <v>1</v>
          </cell>
          <cell r="Q91">
            <v>1</v>
          </cell>
          <cell r="R91">
            <v>0.42</v>
          </cell>
          <cell r="S91">
            <v>1.4</v>
          </cell>
          <cell r="T91">
            <v>0.3</v>
          </cell>
          <cell r="U91">
            <v>0.1</v>
          </cell>
          <cell r="V91">
            <v>0.05</v>
          </cell>
          <cell r="W91">
            <v>57.12</v>
          </cell>
          <cell r="X91">
            <v>19.04</v>
          </cell>
          <cell r="Y91">
            <v>14.28</v>
          </cell>
          <cell r="Z91">
            <v>90.44</v>
          </cell>
          <cell r="AA91">
            <v>130000</v>
          </cell>
          <cell r="AB91">
            <v>11757200</v>
          </cell>
          <cell r="AC91">
            <v>1175720</v>
          </cell>
          <cell r="AD91">
            <v>68300</v>
          </cell>
          <cell r="AE91">
            <v>795600</v>
          </cell>
          <cell r="AF91">
            <v>15176502.000000002</v>
          </cell>
        </row>
        <row r="92">
          <cell r="D92" t="str">
            <v>2H905</v>
          </cell>
          <cell r="E92" t="str">
            <v>2H905T2</v>
          </cell>
          <cell r="F92" t="str">
            <v>Vật lí 9</v>
          </cell>
          <cell r="G92">
            <v>168</v>
          </cell>
          <cell r="H92" t="str">
            <v>9</v>
          </cell>
          <cell r="I92" t="str">
            <v>17x24</v>
          </cell>
          <cell r="K92" t="str">
            <v>TB</v>
          </cell>
          <cell r="L92">
            <v>12</v>
          </cell>
          <cell r="M92" t="str">
            <v>BT1</v>
          </cell>
          <cell r="N92">
            <v>6</v>
          </cell>
          <cell r="O92">
            <v>5</v>
          </cell>
          <cell r="P92">
            <v>1</v>
          </cell>
          <cell r="Q92">
            <v>1</v>
          </cell>
          <cell r="R92">
            <v>0.42</v>
          </cell>
          <cell r="S92">
            <v>1.4</v>
          </cell>
          <cell r="T92">
            <v>0.3</v>
          </cell>
          <cell r="U92">
            <v>0.1</v>
          </cell>
          <cell r="V92">
            <v>0.05</v>
          </cell>
          <cell r="W92">
            <v>70.56</v>
          </cell>
          <cell r="X92">
            <v>23.52</v>
          </cell>
          <cell r="Y92">
            <v>17.64</v>
          </cell>
          <cell r="Z92">
            <v>111.72</v>
          </cell>
          <cell r="AA92">
            <v>130000</v>
          </cell>
          <cell r="AB92">
            <v>14523600</v>
          </cell>
          <cell r="AC92">
            <v>1452360</v>
          </cell>
          <cell r="AD92">
            <v>68300</v>
          </cell>
          <cell r="AE92">
            <v>982800</v>
          </cell>
          <cell r="AF92">
            <v>18729766</v>
          </cell>
        </row>
        <row r="93">
          <cell r="D93" t="str">
            <v>2H907</v>
          </cell>
          <cell r="E93" t="str">
            <v>2H907T2</v>
          </cell>
          <cell r="F93" t="str">
            <v>Hoá học 9</v>
          </cell>
          <cell r="G93">
            <v>172</v>
          </cell>
          <cell r="H93" t="str">
            <v>9</v>
          </cell>
          <cell r="I93" t="str">
            <v>17x24</v>
          </cell>
          <cell r="K93" t="str">
            <v>TB</v>
          </cell>
          <cell r="L93">
            <v>12</v>
          </cell>
          <cell r="M93" t="str">
            <v>BT1</v>
          </cell>
          <cell r="N93">
            <v>6</v>
          </cell>
          <cell r="O93">
            <v>5</v>
          </cell>
          <cell r="P93">
            <v>1</v>
          </cell>
          <cell r="Q93">
            <v>1</v>
          </cell>
          <cell r="R93">
            <v>0.42</v>
          </cell>
          <cell r="S93">
            <v>1.4</v>
          </cell>
          <cell r="T93">
            <v>0.3</v>
          </cell>
          <cell r="U93">
            <v>0.1</v>
          </cell>
          <cell r="V93">
            <v>0.05</v>
          </cell>
          <cell r="W93">
            <v>72.239999999999995</v>
          </cell>
          <cell r="X93">
            <v>24.08</v>
          </cell>
          <cell r="Y93">
            <v>18.060000000000002</v>
          </cell>
          <cell r="Z93">
            <v>114.38</v>
          </cell>
          <cell r="AA93">
            <v>130000</v>
          </cell>
          <cell r="AB93">
            <v>14869400</v>
          </cell>
          <cell r="AC93">
            <v>1486940</v>
          </cell>
          <cell r="AD93">
            <v>68300</v>
          </cell>
          <cell r="AE93">
            <v>1006200</v>
          </cell>
          <cell r="AF93">
            <v>19173924</v>
          </cell>
        </row>
        <row r="94">
          <cell r="D94" t="str">
            <v>2H909</v>
          </cell>
          <cell r="E94" t="str">
            <v>2H909T2</v>
          </cell>
          <cell r="F94" t="str">
            <v>Sinh học 9</v>
          </cell>
          <cell r="G94">
            <v>200</v>
          </cell>
          <cell r="H94" t="str">
            <v>9</v>
          </cell>
          <cell r="I94" t="str">
            <v>17x24</v>
          </cell>
          <cell r="K94" t="str">
            <v>TB</v>
          </cell>
          <cell r="L94">
            <v>12</v>
          </cell>
          <cell r="M94" t="str">
            <v>BT1</v>
          </cell>
          <cell r="N94">
            <v>6</v>
          </cell>
          <cell r="O94">
            <v>5</v>
          </cell>
          <cell r="P94">
            <v>1</v>
          </cell>
          <cell r="Q94">
            <v>1</v>
          </cell>
          <cell r="R94">
            <v>0.42</v>
          </cell>
          <cell r="S94">
            <v>1.4</v>
          </cell>
          <cell r="T94">
            <v>0.3</v>
          </cell>
          <cell r="U94">
            <v>0.1</v>
          </cell>
          <cell r="V94">
            <v>0.05</v>
          </cell>
          <cell r="W94">
            <v>84</v>
          </cell>
          <cell r="X94">
            <v>28</v>
          </cell>
          <cell r="Y94">
            <v>21</v>
          </cell>
          <cell r="Z94">
            <v>133</v>
          </cell>
          <cell r="AA94">
            <v>130000</v>
          </cell>
          <cell r="AB94">
            <v>17290000</v>
          </cell>
          <cell r="AC94">
            <v>1729000</v>
          </cell>
          <cell r="AD94">
            <v>68300</v>
          </cell>
          <cell r="AE94">
            <v>1170000</v>
          </cell>
          <cell r="AF94">
            <v>22283030</v>
          </cell>
        </row>
        <row r="95">
          <cell r="D95" t="str">
            <v>2H910</v>
          </cell>
          <cell r="E95" t="str">
            <v>2H910T2</v>
          </cell>
          <cell r="F95" t="str">
            <v>Công nghệ 9 - Nấu ăn</v>
          </cell>
          <cell r="G95">
            <v>80</v>
          </cell>
          <cell r="H95" t="str">
            <v>9</v>
          </cell>
          <cell r="I95" t="str">
            <v>17x24</v>
          </cell>
          <cell r="K95" t="str">
            <v>TB</v>
          </cell>
          <cell r="L95">
            <v>12</v>
          </cell>
          <cell r="M95" t="str">
            <v>BT1</v>
          </cell>
          <cell r="N95">
            <v>3</v>
          </cell>
          <cell r="O95">
            <v>2</v>
          </cell>
          <cell r="P95">
            <v>1</v>
          </cell>
          <cell r="Q95">
            <v>1</v>
          </cell>
          <cell r="R95">
            <v>0.42</v>
          </cell>
          <cell r="S95">
            <v>1.4</v>
          </cell>
          <cell r="T95">
            <v>0.3</v>
          </cell>
          <cell r="U95">
            <v>0.1</v>
          </cell>
          <cell r="V95">
            <v>0.05</v>
          </cell>
          <cell r="W95">
            <v>33.6</v>
          </cell>
          <cell r="X95">
            <v>11.200000000000001</v>
          </cell>
          <cell r="Y95">
            <v>3.3600000000000003</v>
          </cell>
          <cell r="Z95">
            <v>48.160000000000004</v>
          </cell>
          <cell r="AA95">
            <v>130000</v>
          </cell>
          <cell r="AB95">
            <v>6260800.0000000009</v>
          </cell>
          <cell r="AC95">
            <v>626080.00000000012</v>
          </cell>
          <cell r="AD95">
            <v>68300</v>
          </cell>
          <cell r="AE95">
            <v>468000</v>
          </cell>
          <cell r="AF95">
            <v>8165498.0000000019</v>
          </cell>
        </row>
        <row r="96">
          <cell r="D96" t="str">
            <v>2H912</v>
          </cell>
          <cell r="E96" t="str">
            <v>2H912T2</v>
          </cell>
          <cell r="F96" t="str">
            <v>Ngữ văn 9/1</v>
          </cell>
          <cell r="G96">
            <v>240</v>
          </cell>
          <cell r="H96" t="str">
            <v>9</v>
          </cell>
          <cell r="I96" t="str">
            <v>17x24</v>
          </cell>
          <cell r="K96" t="str">
            <v>TB</v>
          </cell>
          <cell r="L96">
            <v>12</v>
          </cell>
          <cell r="M96" t="str">
            <v>BT1</v>
          </cell>
          <cell r="N96">
            <v>6</v>
          </cell>
          <cell r="O96">
            <v>5</v>
          </cell>
          <cell r="P96">
            <v>1</v>
          </cell>
          <cell r="Q96">
            <v>1</v>
          </cell>
          <cell r="R96">
            <v>0.42</v>
          </cell>
          <cell r="S96">
            <v>1.4</v>
          </cell>
          <cell r="T96">
            <v>0.3</v>
          </cell>
          <cell r="U96">
            <v>0.1</v>
          </cell>
          <cell r="V96">
            <v>0.05</v>
          </cell>
          <cell r="W96">
            <v>100.8</v>
          </cell>
          <cell r="X96">
            <v>33.6</v>
          </cell>
          <cell r="Y96">
            <v>25.2</v>
          </cell>
          <cell r="Z96">
            <v>159.6</v>
          </cell>
          <cell r="AA96">
            <v>130000</v>
          </cell>
          <cell r="AB96">
            <v>20748000</v>
          </cell>
          <cell r="AC96">
            <v>2074800</v>
          </cell>
          <cell r="AD96">
            <v>68300</v>
          </cell>
          <cell r="AE96">
            <v>1404000</v>
          </cell>
          <cell r="AF96">
            <v>26724610.000000004</v>
          </cell>
        </row>
        <row r="97">
          <cell r="D97" t="str">
            <v>2H913</v>
          </cell>
          <cell r="E97" t="str">
            <v>2H913T2</v>
          </cell>
          <cell r="F97" t="str">
            <v>Ngữ văn 9/2</v>
          </cell>
          <cell r="G97">
            <v>212</v>
          </cell>
          <cell r="H97" t="str">
            <v>9</v>
          </cell>
          <cell r="I97" t="str">
            <v>17x24</v>
          </cell>
          <cell r="K97" t="str">
            <v>TB</v>
          </cell>
          <cell r="L97">
            <v>12</v>
          </cell>
          <cell r="M97" t="str">
            <v>BT1</v>
          </cell>
          <cell r="N97">
            <v>6</v>
          </cell>
          <cell r="O97">
            <v>5</v>
          </cell>
          <cell r="P97">
            <v>1</v>
          </cell>
          <cell r="Q97">
            <v>1</v>
          </cell>
          <cell r="R97">
            <v>0.42</v>
          </cell>
          <cell r="S97">
            <v>1.4</v>
          </cell>
          <cell r="T97">
            <v>0.3</v>
          </cell>
          <cell r="U97">
            <v>0.1</v>
          </cell>
          <cell r="V97">
            <v>0.05</v>
          </cell>
          <cell r="W97">
            <v>89.039999999999992</v>
          </cell>
          <cell r="X97">
            <v>29.679999999999996</v>
          </cell>
          <cell r="Y97">
            <v>22.259999999999998</v>
          </cell>
          <cell r="Z97">
            <v>140.97999999999999</v>
          </cell>
          <cell r="AA97">
            <v>130000</v>
          </cell>
          <cell r="AB97">
            <v>18327400</v>
          </cell>
          <cell r="AC97">
            <v>1832740</v>
          </cell>
          <cell r="AD97">
            <v>68300</v>
          </cell>
          <cell r="AE97">
            <v>1240200</v>
          </cell>
          <cell r="AF97">
            <v>23615504.000000004</v>
          </cell>
        </row>
        <row r="98">
          <cell r="D98" t="str">
            <v>2H916</v>
          </cell>
          <cell r="E98" t="str">
            <v>2H916T2</v>
          </cell>
          <cell r="F98" t="str">
            <v>Lịch sử 9</v>
          </cell>
          <cell r="G98">
            <v>192</v>
          </cell>
          <cell r="H98" t="str">
            <v>9</v>
          </cell>
          <cell r="I98" t="str">
            <v>17x24</v>
          </cell>
          <cell r="K98" t="str">
            <v>TB</v>
          </cell>
          <cell r="L98">
            <v>12</v>
          </cell>
          <cell r="M98" t="str">
            <v>BT1</v>
          </cell>
          <cell r="N98">
            <v>6</v>
          </cell>
          <cell r="O98">
            <v>5</v>
          </cell>
          <cell r="P98">
            <v>1</v>
          </cell>
          <cell r="Q98">
            <v>1</v>
          </cell>
          <cell r="R98">
            <v>0.42</v>
          </cell>
          <cell r="S98">
            <v>1.4</v>
          </cell>
          <cell r="T98">
            <v>0.3</v>
          </cell>
          <cell r="U98">
            <v>0.1</v>
          </cell>
          <cell r="V98">
            <v>0.05</v>
          </cell>
          <cell r="W98">
            <v>80.64</v>
          </cell>
          <cell r="X98">
            <v>26.879999999999995</v>
          </cell>
          <cell r="Y98">
            <v>20.16</v>
          </cell>
          <cell r="Z98">
            <v>127.67999999999999</v>
          </cell>
          <cell r="AA98">
            <v>130000</v>
          </cell>
          <cell r="AB98">
            <v>16598399.999999998</v>
          </cell>
          <cell r="AC98">
            <v>1659840</v>
          </cell>
          <cell r="AD98">
            <v>68300</v>
          </cell>
          <cell r="AE98">
            <v>1123200</v>
          </cell>
          <cell r="AF98">
            <v>21394714</v>
          </cell>
        </row>
        <row r="99">
          <cell r="D99" t="str">
            <v>2H917</v>
          </cell>
          <cell r="E99" t="str">
            <v>2H917T2</v>
          </cell>
          <cell r="F99" t="str">
            <v>Địa lí 9</v>
          </cell>
          <cell r="G99">
            <v>156</v>
          </cell>
          <cell r="H99" t="str">
            <v>9</v>
          </cell>
          <cell r="I99" t="str">
            <v>17x24</v>
          </cell>
          <cell r="K99" t="str">
            <v>TB</v>
          </cell>
          <cell r="L99">
            <v>12</v>
          </cell>
          <cell r="M99" t="str">
            <v>BT1</v>
          </cell>
          <cell r="N99">
            <v>6</v>
          </cell>
          <cell r="O99">
            <v>5</v>
          </cell>
          <cell r="P99">
            <v>1</v>
          </cell>
          <cell r="Q99">
            <v>1</v>
          </cell>
          <cell r="R99">
            <v>0.42</v>
          </cell>
          <cell r="S99">
            <v>1.4</v>
          </cell>
          <cell r="T99">
            <v>0.3</v>
          </cell>
          <cell r="U99">
            <v>0.1</v>
          </cell>
          <cell r="V99">
            <v>0.05</v>
          </cell>
          <cell r="W99">
            <v>65.52</v>
          </cell>
          <cell r="X99">
            <v>21.84</v>
          </cell>
          <cell r="Y99">
            <v>16.38</v>
          </cell>
          <cell r="Z99">
            <v>103.74</v>
          </cell>
          <cell r="AA99">
            <v>130000</v>
          </cell>
          <cell r="AB99">
            <v>13486200</v>
          </cell>
          <cell r="AC99">
            <v>1348620</v>
          </cell>
          <cell r="AD99">
            <v>68300</v>
          </cell>
          <cell r="AE99">
            <v>912600</v>
          </cell>
          <cell r="AF99">
            <v>17397292</v>
          </cell>
        </row>
        <row r="100">
          <cell r="D100" t="str">
            <v>2H918</v>
          </cell>
          <cell r="E100" t="str">
            <v>2H918T2</v>
          </cell>
          <cell r="F100" t="str">
            <v>Giáo dục công dân 9</v>
          </cell>
          <cell r="G100">
            <v>68</v>
          </cell>
          <cell r="H100" t="str">
            <v>9</v>
          </cell>
          <cell r="I100" t="str">
            <v>17x24</v>
          </cell>
          <cell r="K100" t="str">
            <v>TB</v>
          </cell>
          <cell r="L100">
            <v>12</v>
          </cell>
          <cell r="M100" t="str">
            <v>BT1</v>
          </cell>
          <cell r="N100">
            <v>6</v>
          </cell>
          <cell r="O100">
            <v>5</v>
          </cell>
          <cell r="P100">
            <v>1</v>
          </cell>
          <cell r="Q100">
            <v>1</v>
          </cell>
          <cell r="R100">
            <v>0.42</v>
          </cell>
          <cell r="S100">
            <v>1.4</v>
          </cell>
          <cell r="T100">
            <v>0.3</v>
          </cell>
          <cell r="U100">
            <v>0.1</v>
          </cell>
          <cell r="V100">
            <v>0.05</v>
          </cell>
          <cell r="W100">
            <v>28.56</v>
          </cell>
          <cell r="X100">
            <v>9.52</v>
          </cell>
          <cell r="Y100">
            <v>7.14</v>
          </cell>
          <cell r="Z100">
            <v>45.22</v>
          </cell>
          <cell r="AA100">
            <v>130000</v>
          </cell>
          <cell r="AB100">
            <v>5878600</v>
          </cell>
          <cell r="AC100">
            <v>587860</v>
          </cell>
          <cell r="AD100">
            <v>68300</v>
          </cell>
          <cell r="AE100">
            <v>397800</v>
          </cell>
          <cell r="AF100">
            <v>7625816.0000000009</v>
          </cell>
        </row>
        <row r="101">
          <cell r="D101" t="str">
            <v>2H920</v>
          </cell>
          <cell r="E101" t="str">
            <v>2H920T2</v>
          </cell>
          <cell r="F101" t="str">
            <v>Tiếng Anh 9</v>
          </cell>
          <cell r="G101">
            <v>108</v>
          </cell>
          <cell r="H101" t="str">
            <v>9</v>
          </cell>
          <cell r="I101" t="str">
            <v>17x24</v>
          </cell>
          <cell r="K101" t="str">
            <v>TB</v>
          </cell>
          <cell r="L101">
            <v>12</v>
          </cell>
          <cell r="M101" t="str">
            <v>BT1</v>
          </cell>
          <cell r="N101">
            <v>6</v>
          </cell>
          <cell r="O101">
            <v>5</v>
          </cell>
          <cell r="P101">
            <v>1</v>
          </cell>
          <cell r="Q101">
            <v>1</v>
          </cell>
          <cell r="R101">
            <v>0.42</v>
          </cell>
          <cell r="S101">
            <v>1.4</v>
          </cell>
          <cell r="T101">
            <v>0.3</v>
          </cell>
          <cell r="U101">
            <v>0.1</v>
          </cell>
          <cell r="V101">
            <v>0.05</v>
          </cell>
          <cell r="W101">
            <v>45.36</v>
          </cell>
          <cell r="X101">
            <v>15.12</v>
          </cell>
          <cell r="Y101">
            <v>11.340000000000002</v>
          </cell>
          <cell r="Z101">
            <v>71.819999999999993</v>
          </cell>
          <cell r="AA101">
            <v>130000</v>
          </cell>
          <cell r="AB101">
            <v>9336600</v>
          </cell>
          <cell r="AC101">
            <v>933660</v>
          </cell>
          <cell r="AD101">
            <v>68300</v>
          </cell>
          <cell r="AE101">
            <v>631800</v>
          </cell>
          <cell r="AF101">
            <v>12067396.000000002</v>
          </cell>
        </row>
        <row r="102">
          <cell r="D102" t="str">
            <v>2H922</v>
          </cell>
          <cell r="E102" t="str">
            <v>2H922T2</v>
          </cell>
          <cell r="F102" t="str">
            <v>Tiếng Pháp 9</v>
          </cell>
          <cell r="G102">
            <v>136</v>
          </cell>
          <cell r="H102" t="str">
            <v>9</v>
          </cell>
          <cell r="I102" t="str">
            <v>17x24</v>
          </cell>
          <cell r="K102" t="str">
            <v>TB</v>
          </cell>
          <cell r="L102">
            <v>12</v>
          </cell>
          <cell r="M102" t="str">
            <v>BT1</v>
          </cell>
          <cell r="N102">
            <v>1</v>
          </cell>
          <cell r="O102">
            <v>0</v>
          </cell>
          <cell r="P102">
            <v>1</v>
          </cell>
          <cell r="Q102">
            <v>1</v>
          </cell>
          <cell r="R102">
            <v>0.42</v>
          </cell>
          <cell r="S102">
            <v>1.4</v>
          </cell>
          <cell r="T102">
            <v>0.3</v>
          </cell>
          <cell r="U102">
            <v>0.1</v>
          </cell>
          <cell r="V102">
            <v>0.05</v>
          </cell>
          <cell r="W102">
            <v>57.12</v>
          </cell>
          <cell r="X102">
            <v>19.04</v>
          </cell>
          <cell r="Y102">
            <v>0</v>
          </cell>
          <cell r="Z102">
            <v>76.16</v>
          </cell>
          <cell r="AA102">
            <v>130000</v>
          </cell>
          <cell r="AB102">
            <v>9900800</v>
          </cell>
          <cell r="AC102">
            <v>990080</v>
          </cell>
          <cell r="AD102">
            <v>68300</v>
          </cell>
          <cell r="AE102">
            <v>265200</v>
          </cell>
          <cell r="AF102">
            <v>12346818.000000002</v>
          </cell>
        </row>
        <row r="103">
          <cell r="D103" t="str">
            <v>2H923</v>
          </cell>
          <cell r="E103" t="str">
            <v>2H923T2</v>
          </cell>
          <cell r="F103" t="str">
            <v>Tiếng Nga 9</v>
          </cell>
          <cell r="G103">
            <v>160</v>
          </cell>
          <cell r="H103" t="str">
            <v>9</v>
          </cell>
          <cell r="I103" t="str">
            <v>17x24</v>
          </cell>
          <cell r="K103" t="str">
            <v>TB</v>
          </cell>
          <cell r="L103">
            <v>12</v>
          </cell>
          <cell r="M103" t="str">
            <v>BT1</v>
          </cell>
          <cell r="N103">
            <v>1</v>
          </cell>
          <cell r="O103">
            <v>0</v>
          </cell>
          <cell r="P103">
            <v>1</v>
          </cell>
          <cell r="Q103">
            <v>1</v>
          </cell>
          <cell r="R103">
            <v>0.42</v>
          </cell>
          <cell r="S103">
            <v>1.4</v>
          </cell>
          <cell r="T103">
            <v>0.3</v>
          </cell>
          <cell r="U103">
            <v>0.1</v>
          </cell>
          <cell r="V103">
            <v>0.05</v>
          </cell>
          <cell r="W103">
            <v>67.2</v>
          </cell>
          <cell r="X103">
            <v>22.400000000000002</v>
          </cell>
          <cell r="Y103">
            <v>0</v>
          </cell>
          <cell r="Z103">
            <v>89.600000000000009</v>
          </cell>
          <cell r="AA103">
            <v>130000</v>
          </cell>
          <cell r="AB103">
            <v>11648000.000000002</v>
          </cell>
          <cell r="AC103">
            <v>1164800.0000000002</v>
          </cell>
          <cell r="AD103">
            <v>68300</v>
          </cell>
          <cell r="AE103">
            <v>312000</v>
          </cell>
          <cell r="AF103">
            <v>14512410.000000004</v>
          </cell>
        </row>
        <row r="104">
          <cell r="D104" t="str">
            <v>2H924</v>
          </cell>
          <cell r="E104" t="str">
            <v>2H924T2</v>
          </cell>
          <cell r="F104" t="str">
            <v>Tiếng Trung Quốc 9</v>
          </cell>
          <cell r="G104">
            <v>120</v>
          </cell>
          <cell r="H104" t="str">
            <v>9</v>
          </cell>
          <cell r="I104" t="str">
            <v>17x24</v>
          </cell>
          <cell r="K104" t="str">
            <v>TB</v>
          </cell>
          <cell r="L104">
            <v>12</v>
          </cell>
          <cell r="M104" t="str">
            <v>BT1</v>
          </cell>
          <cell r="N104">
            <v>1</v>
          </cell>
          <cell r="O104">
            <v>0</v>
          </cell>
          <cell r="P104">
            <v>1</v>
          </cell>
          <cell r="Q104">
            <v>1</v>
          </cell>
          <cell r="R104">
            <v>0.42</v>
          </cell>
          <cell r="S104">
            <v>1.4</v>
          </cell>
          <cell r="T104">
            <v>0.3</v>
          </cell>
          <cell r="U104">
            <v>0.1</v>
          </cell>
          <cell r="V104">
            <v>0.05</v>
          </cell>
          <cell r="W104">
            <v>50.4</v>
          </cell>
          <cell r="X104">
            <v>16.8</v>
          </cell>
          <cell r="Y104">
            <v>0</v>
          </cell>
          <cell r="Z104">
            <v>67.2</v>
          </cell>
          <cell r="AA104">
            <v>130000</v>
          </cell>
          <cell r="AB104">
            <v>8736000</v>
          </cell>
          <cell r="AC104">
            <v>873600</v>
          </cell>
          <cell r="AD104">
            <v>68300</v>
          </cell>
          <cell r="AE104">
            <v>234000</v>
          </cell>
          <cell r="AF104">
            <v>10903090</v>
          </cell>
        </row>
        <row r="105">
          <cell r="D105" t="str">
            <v>2H925</v>
          </cell>
          <cell r="E105" t="str">
            <v>2H925T2</v>
          </cell>
          <cell r="F105" t="str">
            <v>Âm nhạc và Mĩ thuật 9</v>
          </cell>
          <cell r="G105">
            <v>128</v>
          </cell>
          <cell r="H105" t="str">
            <v>9</v>
          </cell>
          <cell r="I105" t="str">
            <v>17x24</v>
          </cell>
          <cell r="K105" t="str">
            <v>TB</v>
          </cell>
          <cell r="L105">
            <v>12</v>
          </cell>
          <cell r="M105" t="str">
            <v>BT1</v>
          </cell>
          <cell r="N105">
            <v>6</v>
          </cell>
          <cell r="O105">
            <v>5</v>
          </cell>
          <cell r="P105">
            <v>1</v>
          </cell>
          <cell r="Q105">
            <v>1</v>
          </cell>
          <cell r="R105">
            <v>0.42</v>
          </cell>
          <cell r="S105">
            <v>1.4</v>
          </cell>
          <cell r="T105">
            <v>0.3</v>
          </cell>
          <cell r="U105">
            <v>0.1</v>
          </cell>
          <cell r="V105">
            <v>0.05</v>
          </cell>
          <cell r="W105">
            <v>53.76</v>
          </cell>
          <cell r="X105">
            <v>17.919999999999998</v>
          </cell>
          <cell r="Y105">
            <v>13.440000000000001</v>
          </cell>
          <cell r="Z105">
            <v>85.12</v>
          </cell>
          <cell r="AA105">
            <v>130000</v>
          </cell>
          <cell r="AB105">
            <v>11065600</v>
          </cell>
          <cell r="AC105">
            <v>1106560</v>
          </cell>
          <cell r="AD105">
            <v>68300</v>
          </cell>
          <cell r="AE105">
            <v>748800</v>
          </cell>
          <cell r="AF105">
            <v>14288186.000000002</v>
          </cell>
        </row>
        <row r="106">
          <cell r="D106" t="str">
            <v>2H927</v>
          </cell>
          <cell r="E106" t="str">
            <v>2H927T2</v>
          </cell>
          <cell r="F106" t="str">
            <v>Công nghệ 9 - Trồng cây ăn quả</v>
          </cell>
          <cell r="G106">
            <v>72</v>
          </cell>
          <cell r="H106" t="str">
            <v>9</v>
          </cell>
          <cell r="I106" t="str">
            <v>17x24</v>
          </cell>
          <cell r="K106" t="str">
            <v>TB</v>
          </cell>
          <cell r="L106">
            <v>12</v>
          </cell>
          <cell r="M106" t="str">
            <v>BT1</v>
          </cell>
          <cell r="N106">
            <v>3</v>
          </cell>
          <cell r="O106">
            <v>2</v>
          </cell>
          <cell r="P106">
            <v>1</v>
          </cell>
          <cell r="Q106">
            <v>1</v>
          </cell>
          <cell r="R106">
            <v>0.42</v>
          </cell>
          <cell r="S106">
            <v>1.4</v>
          </cell>
          <cell r="T106">
            <v>0.3</v>
          </cell>
          <cell r="U106">
            <v>0.1</v>
          </cell>
          <cell r="V106">
            <v>0.05</v>
          </cell>
          <cell r="W106">
            <v>30.24</v>
          </cell>
          <cell r="X106">
            <v>10.08</v>
          </cell>
          <cell r="Y106">
            <v>3.024</v>
          </cell>
          <cell r="Z106">
            <v>43.343999999999994</v>
          </cell>
          <cell r="AA106">
            <v>130000</v>
          </cell>
          <cell r="AB106">
            <v>5634719.9999999991</v>
          </cell>
          <cell r="AC106">
            <v>563471.99999999988</v>
          </cell>
          <cell r="AD106">
            <v>68300</v>
          </cell>
          <cell r="AE106">
            <v>421200</v>
          </cell>
          <cell r="AF106">
            <v>7356461.1999999993</v>
          </cell>
        </row>
        <row r="107">
          <cell r="D107" t="str">
            <v>2H928</v>
          </cell>
          <cell r="E107" t="str">
            <v>2H928T2</v>
          </cell>
          <cell r="F107" t="str">
            <v>Công nghệ 9 - Cắt may</v>
          </cell>
          <cell r="G107">
            <v>72</v>
          </cell>
          <cell r="H107" t="str">
            <v>9</v>
          </cell>
          <cell r="I107" t="str">
            <v>17x24</v>
          </cell>
          <cell r="K107" t="str">
            <v>TB</v>
          </cell>
          <cell r="L107">
            <v>12</v>
          </cell>
          <cell r="M107" t="str">
            <v>BT1</v>
          </cell>
          <cell r="N107">
            <v>3</v>
          </cell>
          <cell r="O107">
            <v>2</v>
          </cell>
          <cell r="P107">
            <v>1</v>
          </cell>
          <cell r="Q107">
            <v>1</v>
          </cell>
          <cell r="R107">
            <v>0.42</v>
          </cell>
          <cell r="S107">
            <v>1.4</v>
          </cell>
          <cell r="T107">
            <v>0.3</v>
          </cell>
          <cell r="U107">
            <v>0.1</v>
          </cell>
          <cell r="V107">
            <v>0.05</v>
          </cell>
          <cell r="W107">
            <v>30.24</v>
          </cell>
          <cell r="X107">
            <v>10.08</v>
          </cell>
          <cell r="Y107">
            <v>3.024</v>
          </cell>
          <cell r="Z107">
            <v>43.343999999999994</v>
          </cell>
          <cell r="AA107">
            <v>130000</v>
          </cell>
          <cell r="AB107">
            <v>5634719.9999999991</v>
          </cell>
          <cell r="AC107">
            <v>563471.99999999988</v>
          </cell>
          <cell r="AD107">
            <v>68300</v>
          </cell>
          <cell r="AE107">
            <v>421200</v>
          </cell>
          <cell r="AF107">
            <v>7356461.1999999993</v>
          </cell>
        </row>
        <row r="108">
          <cell r="D108" t="str">
            <v>2H929</v>
          </cell>
          <cell r="E108" t="str">
            <v>2H929T2</v>
          </cell>
          <cell r="F108" t="str">
            <v>Công nghệ 9 : Lắp đặt mạng điện trong nhà</v>
          </cell>
          <cell r="G108">
            <v>56</v>
          </cell>
          <cell r="H108" t="str">
            <v>9</v>
          </cell>
          <cell r="I108" t="str">
            <v>17x24</v>
          </cell>
          <cell r="K108" t="str">
            <v>TB</v>
          </cell>
          <cell r="L108">
            <v>12</v>
          </cell>
          <cell r="M108" t="str">
            <v>BT1</v>
          </cell>
          <cell r="N108">
            <v>3</v>
          </cell>
          <cell r="O108">
            <v>2</v>
          </cell>
          <cell r="P108">
            <v>1</v>
          </cell>
          <cell r="Q108">
            <v>1</v>
          </cell>
          <cell r="R108">
            <v>0.42</v>
          </cell>
          <cell r="S108">
            <v>1.4</v>
          </cell>
          <cell r="T108">
            <v>0.3</v>
          </cell>
          <cell r="U108">
            <v>0.1</v>
          </cell>
          <cell r="V108">
            <v>0.05</v>
          </cell>
          <cell r="W108">
            <v>23.52</v>
          </cell>
          <cell r="X108">
            <v>7.84</v>
          </cell>
          <cell r="Y108">
            <v>2.3519999999999999</v>
          </cell>
          <cell r="Z108">
            <v>33.712000000000003</v>
          </cell>
          <cell r="AA108">
            <v>130000</v>
          </cell>
          <cell r="AB108">
            <v>4382560</v>
          </cell>
          <cell r="AC108">
            <v>438256</v>
          </cell>
          <cell r="AD108">
            <v>68300</v>
          </cell>
          <cell r="AE108">
            <v>327600</v>
          </cell>
          <cell r="AF108">
            <v>5738387.6000000006</v>
          </cell>
        </row>
        <row r="109">
          <cell r="D109" t="str">
            <v>2H930</v>
          </cell>
          <cell r="E109" t="str">
            <v>2H930T2</v>
          </cell>
          <cell r="F109" t="str">
            <v>Công nghệ 9 : Sửa chữa xe đạp</v>
          </cell>
          <cell r="G109">
            <v>48</v>
          </cell>
          <cell r="H109" t="str">
            <v>9</v>
          </cell>
          <cell r="I109" t="str">
            <v>17x24</v>
          </cell>
          <cell r="K109" t="str">
            <v>TB</v>
          </cell>
          <cell r="L109">
            <v>12</v>
          </cell>
          <cell r="M109" t="str">
            <v>BT1</v>
          </cell>
          <cell r="N109">
            <v>3</v>
          </cell>
          <cell r="O109">
            <v>2</v>
          </cell>
          <cell r="P109">
            <v>1</v>
          </cell>
          <cell r="Q109">
            <v>1</v>
          </cell>
          <cell r="R109">
            <v>0.42</v>
          </cell>
          <cell r="S109">
            <v>1.4</v>
          </cell>
          <cell r="T109">
            <v>0.3</v>
          </cell>
          <cell r="U109">
            <v>0.1</v>
          </cell>
          <cell r="V109">
            <v>0.05</v>
          </cell>
          <cell r="W109">
            <v>20.16</v>
          </cell>
          <cell r="X109">
            <v>6.7199999999999989</v>
          </cell>
          <cell r="Y109">
            <v>2.016</v>
          </cell>
          <cell r="Z109">
            <v>28.896000000000001</v>
          </cell>
          <cell r="AA109">
            <v>130000</v>
          </cell>
          <cell r="AB109">
            <v>3756480</v>
          </cell>
          <cell r="AC109">
            <v>375648</v>
          </cell>
          <cell r="AD109">
            <v>68300</v>
          </cell>
          <cell r="AE109">
            <v>280800</v>
          </cell>
          <cell r="AF109">
            <v>4929350.8000000007</v>
          </cell>
        </row>
        <row r="110">
          <cell r="D110" t="str">
            <v>2H933</v>
          </cell>
          <cell r="E110" t="str">
            <v>2H933T2</v>
          </cell>
          <cell r="F110" t="str">
            <v>Tiếng Nhật 9</v>
          </cell>
          <cell r="G110">
            <v>148</v>
          </cell>
          <cell r="H110" t="str">
            <v>9</v>
          </cell>
          <cell r="I110" t="str">
            <v>17x24</v>
          </cell>
          <cell r="K110" t="str">
            <v>TB</v>
          </cell>
          <cell r="L110">
            <v>12</v>
          </cell>
          <cell r="M110" t="str">
            <v>BT1</v>
          </cell>
          <cell r="N110">
            <v>1</v>
          </cell>
          <cell r="O110">
            <v>0</v>
          </cell>
          <cell r="P110">
            <v>1</v>
          </cell>
          <cell r="Q110">
            <v>1</v>
          </cell>
          <cell r="R110">
            <v>0.42</v>
          </cell>
          <cell r="S110">
            <v>1.4</v>
          </cell>
          <cell r="T110">
            <v>0.3</v>
          </cell>
          <cell r="U110">
            <v>0.1</v>
          </cell>
          <cell r="V110">
            <v>0.05</v>
          </cell>
          <cell r="W110">
            <v>62.16</v>
          </cell>
          <cell r="X110">
            <v>20.72</v>
          </cell>
          <cell r="Y110">
            <v>0</v>
          </cell>
          <cell r="Z110">
            <v>82.88</v>
          </cell>
          <cell r="AA110">
            <v>130000</v>
          </cell>
          <cell r="AB110">
            <v>10774400</v>
          </cell>
          <cell r="AC110">
            <v>1077440</v>
          </cell>
          <cell r="AD110">
            <v>68300</v>
          </cell>
          <cell r="AE110">
            <v>288600</v>
          </cell>
          <cell r="AF110">
            <v>13429614.000000002</v>
          </cell>
        </row>
        <row r="111">
          <cell r="D111" t="str">
            <v>CH001</v>
          </cell>
          <cell r="E111" t="str">
            <v>CH001T2</v>
          </cell>
          <cell r="F111" t="str">
            <v>Đại số 10 (C)</v>
          </cell>
          <cell r="G111">
            <v>172</v>
          </cell>
          <cell r="H111">
            <v>10</v>
          </cell>
          <cell r="I111" t="str">
            <v>17x24</v>
          </cell>
          <cell r="K111" t="str">
            <v>TB</v>
          </cell>
          <cell r="L111">
            <v>12</v>
          </cell>
          <cell r="M111" t="str">
            <v>BT1</v>
          </cell>
          <cell r="N111">
            <v>6</v>
          </cell>
          <cell r="O111">
            <v>5</v>
          </cell>
          <cell r="P111">
            <v>1</v>
          </cell>
          <cell r="Q111">
            <v>1</v>
          </cell>
          <cell r="R111">
            <v>0.42</v>
          </cell>
          <cell r="S111">
            <v>1.4</v>
          </cell>
          <cell r="T111">
            <v>0.3</v>
          </cell>
          <cell r="U111">
            <v>0.1</v>
          </cell>
          <cell r="V111">
            <v>0.05</v>
          </cell>
          <cell r="W111">
            <v>72.239999999999995</v>
          </cell>
          <cell r="X111">
            <v>24.08</v>
          </cell>
          <cell r="Y111">
            <v>18.060000000000002</v>
          </cell>
          <cell r="Z111">
            <v>114.38</v>
          </cell>
          <cell r="AA111">
            <v>130000</v>
          </cell>
          <cell r="AB111">
            <v>14869400</v>
          </cell>
          <cell r="AC111">
            <v>1486940</v>
          </cell>
          <cell r="AD111">
            <v>68300</v>
          </cell>
          <cell r="AE111">
            <v>1006200</v>
          </cell>
          <cell r="AF111">
            <v>19173924</v>
          </cell>
        </row>
        <row r="112">
          <cell r="D112" t="str">
            <v>CH002</v>
          </cell>
          <cell r="E112" t="str">
            <v>CH002T2</v>
          </cell>
          <cell r="F112" t="str">
            <v>Hình học 10 (C)</v>
          </cell>
          <cell r="G112">
            <v>104</v>
          </cell>
          <cell r="H112">
            <v>10</v>
          </cell>
          <cell r="I112" t="str">
            <v>17x24</v>
          </cell>
          <cell r="J112" t="str">
            <v>Gia Định</v>
          </cell>
          <cell r="K112" t="str">
            <v>TB</v>
          </cell>
          <cell r="L112">
            <v>12</v>
          </cell>
          <cell r="M112" t="str">
            <v>BT1</v>
          </cell>
          <cell r="N112">
            <v>5</v>
          </cell>
          <cell r="O112">
            <v>4</v>
          </cell>
          <cell r="P112">
            <v>1</v>
          </cell>
          <cell r="Q112">
            <v>1</v>
          </cell>
          <cell r="R112">
            <v>0.42</v>
          </cell>
          <cell r="S112">
            <v>1.4</v>
          </cell>
          <cell r="T112">
            <v>0.3</v>
          </cell>
          <cell r="U112">
            <v>0.1</v>
          </cell>
          <cell r="V112">
            <v>0.05</v>
          </cell>
          <cell r="W112">
            <v>43.68</v>
          </cell>
          <cell r="X112">
            <v>14.56</v>
          </cell>
          <cell r="Y112">
            <v>8.7360000000000007</v>
          </cell>
          <cell r="Z112">
            <v>66.975999999999999</v>
          </cell>
          <cell r="AA112">
            <v>130000</v>
          </cell>
          <cell r="AB112">
            <v>8706880</v>
          </cell>
          <cell r="AC112">
            <v>870688</v>
          </cell>
          <cell r="AD112">
            <v>68300</v>
          </cell>
          <cell r="AE112">
            <v>608400</v>
          </cell>
          <cell r="AF112">
            <v>11279694.800000001</v>
          </cell>
        </row>
        <row r="113">
          <cell r="D113" t="str">
            <v>CH005</v>
          </cell>
          <cell r="E113" t="str">
            <v>CH005T2</v>
          </cell>
          <cell r="F113" t="str">
            <v>Vật lí 10 (C)</v>
          </cell>
          <cell r="G113">
            <v>228</v>
          </cell>
          <cell r="H113">
            <v>10</v>
          </cell>
          <cell r="I113" t="str">
            <v>17x24</v>
          </cell>
          <cell r="K113" t="str">
            <v>TB</v>
          </cell>
          <cell r="L113">
            <v>12</v>
          </cell>
          <cell r="M113" t="str">
            <v>BT1</v>
          </cell>
          <cell r="N113">
            <v>5</v>
          </cell>
          <cell r="O113">
            <v>4</v>
          </cell>
          <cell r="P113">
            <v>1</v>
          </cell>
          <cell r="Q113">
            <v>1</v>
          </cell>
          <cell r="R113">
            <v>0.42</v>
          </cell>
          <cell r="S113">
            <v>1.4</v>
          </cell>
          <cell r="T113">
            <v>0.3</v>
          </cell>
          <cell r="U113">
            <v>0.1</v>
          </cell>
          <cell r="V113">
            <v>0.05</v>
          </cell>
          <cell r="W113">
            <v>95.759999999999991</v>
          </cell>
          <cell r="X113">
            <v>31.92</v>
          </cell>
          <cell r="Y113">
            <v>19.151999999999997</v>
          </cell>
          <cell r="Z113">
            <v>146.83199999999999</v>
          </cell>
          <cell r="AA113">
            <v>130000</v>
          </cell>
          <cell r="AB113">
            <v>19088160</v>
          </cell>
          <cell r="AC113">
            <v>1908816</v>
          </cell>
          <cell r="AD113">
            <v>68300</v>
          </cell>
          <cell r="AE113">
            <v>1333800</v>
          </cell>
          <cell r="AF113">
            <v>24638983.600000001</v>
          </cell>
        </row>
        <row r="114">
          <cell r="D114" t="str">
            <v>CH007</v>
          </cell>
          <cell r="E114" t="str">
            <v>CH007T2</v>
          </cell>
          <cell r="F114" t="str">
            <v>Hoá học 10 (C)</v>
          </cell>
          <cell r="G114">
            <v>172</v>
          </cell>
          <cell r="H114">
            <v>10</v>
          </cell>
          <cell r="I114" t="str">
            <v>17x24</v>
          </cell>
          <cell r="K114" t="str">
            <v>TB</v>
          </cell>
          <cell r="L114">
            <v>12</v>
          </cell>
          <cell r="M114" t="str">
            <v>BT1</v>
          </cell>
          <cell r="N114">
            <v>6</v>
          </cell>
          <cell r="O114">
            <v>5</v>
          </cell>
          <cell r="P114">
            <v>1</v>
          </cell>
          <cell r="Q114">
            <v>1</v>
          </cell>
          <cell r="R114">
            <v>0.42</v>
          </cell>
          <cell r="S114">
            <v>1.4</v>
          </cell>
          <cell r="T114">
            <v>0.3</v>
          </cell>
          <cell r="U114">
            <v>0.1</v>
          </cell>
          <cell r="V114">
            <v>0.05</v>
          </cell>
          <cell r="W114">
            <v>72.239999999999995</v>
          </cell>
          <cell r="X114">
            <v>24.08</v>
          </cell>
          <cell r="Y114">
            <v>18.060000000000002</v>
          </cell>
          <cell r="Z114">
            <v>114.38</v>
          </cell>
          <cell r="AA114">
            <v>130000</v>
          </cell>
          <cell r="AB114">
            <v>14869400</v>
          </cell>
          <cell r="AC114">
            <v>1486940</v>
          </cell>
          <cell r="AD114">
            <v>68300</v>
          </cell>
          <cell r="AE114">
            <v>1006200</v>
          </cell>
          <cell r="AF114">
            <v>19173924</v>
          </cell>
        </row>
        <row r="115">
          <cell r="D115" t="str">
            <v>CH009</v>
          </cell>
          <cell r="E115" t="str">
            <v>CH009T2</v>
          </cell>
          <cell r="F115" t="str">
            <v>Sinh học 10 (C)</v>
          </cell>
          <cell r="G115">
            <v>132</v>
          </cell>
          <cell r="H115">
            <v>10</v>
          </cell>
          <cell r="I115" t="str">
            <v>17x24</v>
          </cell>
          <cell r="K115" t="str">
            <v>TB</v>
          </cell>
          <cell r="L115">
            <v>12</v>
          </cell>
          <cell r="M115" t="str">
            <v>BT1</v>
          </cell>
          <cell r="N115">
            <v>5</v>
          </cell>
          <cell r="O115">
            <v>4</v>
          </cell>
          <cell r="P115">
            <v>1</v>
          </cell>
          <cell r="Q115">
            <v>1</v>
          </cell>
          <cell r="R115">
            <v>0.42</v>
          </cell>
          <cell r="S115">
            <v>1.4</v>
          </cell>
          <cell r="T115">
            <v>0.3</v>
          </cell>
          <cell r="U115">
            <v>0.1</v>
          </cell>
          <cell r="V115">
            <v>0.05</v>
          </cell>
          <cell r="W115">
            <v>55.44</v>
          </cell>
          <cell r="X115">
            <v>18.48</v>
          </cell>
          <cell r="Y115">
            <v>11.088000000000001</v>
          </cell>
          <cell r="Z115">
            <v>85.007999999999996</v>
          </cell>
          <cell r="AA115">
            <v>130000</v>
          </cell>
          <cell r="AB115">
            <v>11051040</v>
          </cell>
          <cell r="AC115">
            <v>1105104</v>
          </cell>
          <cell r="AD115">
            <v>68300</v>
          </cell>
          <cell r="AE115">
            <v>772200</v>
          </cell>
          <cell r="AF115">
            <v>14296308.4</v>
          </cell>
        </row>
        <row r="116">
          <cell r="D116" t="str">
            <v>CH010</v>
          </cell>
          <cell r="E116" t="str">
            <v>CH010T2</v>
          </cell>
          <cell r="F116" t="str">
            <v>Công nghệ 10 (C)</v>
          </cell>
          <cell r="G116">
            <v>188</v>
          </cell>
          <cell r="H116">
            <v>10</v>
          </cell>
          <cell r="I116" t="str">
            <v>17x24</v>
          </cell>
          <cell r="K116" t="str">
            <v>TB</v>
          </cell>
          <cell r="L116">
            <v>12</v>
          </cell>
          <cell r="M116" t="str">
            <v>BT1</v>
          </cell>
          <cell r="N116">
            <v>5</v>
          </cell>
          <cell r="O116">
            <v>4</v>
          </cell>
          <cell r="P116">
            <v>1</v>
          </cell>
          <cell r="Q116">
            <v>1</v>
          </cell>
          <cell r="R116">
            <v>0.42</v>
          </cell>
          <cell r="S116">
            <v>1.4</v>
          </cell>
          <cell r="T116">
            <v>0.3</v>
          </cell>
          <cell r="U116">
            <v>0.1</v>
          </cell>
          <cell r="V116">
            <v>0.05</v>
          </cell>
          <cell r="W116">
            <v>78.959999999999994</v>
          </cell>
          <cell r="X116">
            <v>26.32</v>
          </cell>
          <cell r="Y116">
            <v>15.792</v>
          </cell>
          <cell r="Z116">
            <v>121.072</v>
          </cell>
          <cell r="AA116">
            <v>130000</v>
          </cell>
          <cell r="AB116">
            <v>15739360</v>
          </cell>
          <cell r="AC116">
            <v>1573936</v>
          </cell>
          <cell r="AD116">
            <v>68300</v>
          </cell>
          <cell r="AE116">
            <v>1099800</v>
          </cell>
          <cell r="AF116">
            <v>20329535.600000001</v>
          </cell>
        </row>
        <row r="117">
          <cell r="D117" t="str">
            <v>CH011</v>
          </cell>
          <cell r="E117" t="str">
            <v>CH011T2</v>
          </cell>
          <cell r="F117" t="str">
            <v>Ngữ văn 10/1 (C)</v>
          </cell>
          <cell r="G117">
            <v>176</v>
          </cell>
          <cell r="H117">
            <v>10</v>
          </cell>
          <cell r="I117" t="str">
            <v>17x24</v>
          </cell>
          <cell r="K117" t="str">
            <v>TB</v>
          </cell>
          <cell r="L117">
            <v>12</v>
          </cell>
          <cell r="M117" t="str">
            <v>BT1</v>
          </cell>
          <cell r="N117">
            <v>5</v>
          </cell>
          <cell r="O117">
            <v>4</v>
          </cell>
          <cell r="P117">
            <v>1</v>
          </cell>
          <cell r="Q117">
            <v>1</v>
          </cell>
          <cell r="R117">
            <v>0.42</v>
          </cell>
          <cell r="S117">
            <v>1.4</v>
          </cell>
          <cell r="T117">
            <v>0.3</v>
          </cell>
          <cell r="U117">
            <v>0.1</v>
          </cell>
          <cell r="V117">
            <v>0.05</v>
          </cell>
          <cell r="W117">
            <v>73.92</v>
          </cell>
          <cell r="X117">
            <v>24.64</v>
          </cell>
          <cell r="Y117">
            <v>14.784000000000001</v>
          </cell>
          <cell r="Z117">
            <v>113.34399999999999</v>
          </cell>
          <cell r="AA117">
            <v>130000</v>
          </cell>
          <cell r="AB117">
            <v>14734720</v>
          </cell>
          <cell r="AC117">
            <v>1473472</v>
          </cell>
          <cell r="AD117">
            <v>68300</v>
          </cell>
          <cell r="AE117">
            <v>1029600</v>
          </cell>
          <cell r="AF117">
            <v>19036701.200000003</v>
          </cell>
        </row>
        <row r="118">
          <cell r="D118" t="str">
            <v>CH012</v>
          </cell>
          <cell r="E118" t="str">
            <v>CH012T2</v>
          </cell>
          <cell r="F118" t="str">
            <v>Ngữ văn 10/2 (C)</v>
          </cell>
          <cell r="G118">
            <v>160</v>
          </cell>
          <cell r="H118">
            <v>10</v>
          </cell>
          <cell r="I118" t="str">
            <v>17x24</v>
          </cell>
          <cell r="K118" t="str">
            <v>TB</v>
          </cell>
          <cell r="L118">
            <v>12</v>
          </cell>
          <cell r="M118" t="str">
            <v>BT1</v>
          </cell>
          <cell r="N118">
            <v>5</v>
          </cell>
          <cell r="O118">
            <v>4</v>
          </cell>
          <cell r="P118">
            <v>1</v>
          </cell>
          <cell r="Q118">
            <v>1</v>
          </cell>
          <cell r="R118">
            <v>0.42</v>
          </cell>
          <cell r="S118">
            <v>1.4</v>
          </cell>
          <cell r="T118">
            <v>0.3</v>
          </cell>
          <cell r="U118">
            <v>0.1</v>
          </cell>
          <cell r="V118">
            <v>0.05</v>
          </cell>
          <cell r="W118">
            <v>67.2</v>
          </cell>
          <cell r="X118">
            <v>22.400000000000002</v>
          </cell>
          <cell r="Y118">
            <v>13.440000000000001</v>
          </cell>
          <cell r="Z118">
            <v>103.04</v>
          </cell>
          <cell r="AA118">
            <v>130000</v>
          </cell>
          <cell r="AB118">
            <v>13395200</v>
          </cell>
          <cell r="AC118">
            <v>1339520</v>
          </cell>
          <cell r="AD118">
            <v>68300</v>
          </cell>
          <cell r="AE118">
            <v>936000</v>
          </cell>
          <cell r="AF118">
            <v>17312922</v>
          </cell>
        </row>
        <row r="119">
          <cell r="D119" t="str">
            <v>CH015</v>
          </cell>
          <cell r="E119" t="str">
            <v>CH015T2</v>
          </cell>
          <cell r="F119" t="str">
            <v>Lịch sử 10 (C)</v>
          </cell>
          <cell r="G119">
            <v>204</v>
          </cell>
          <cell r="H119">
            <v>10</v>
          </cell>
          <cell r="I119" t="str">
            <v>17x24</v>
          </cell>
          <cell r="K119" t="str">
            <v>TB</v>
          </cell>
          <cell r="L119">
            <v>12</v>
          </cell>
          <cell r="M119" t="str">
            <v>BT1</v>
          </cell>
          <cell r="N119">
            <v>5</v>
          </cell>
          <cell r="O119">
            <v>4</v>
          </cell>
          <cell r="P119">
            <v>1</v>
          </cell>
          <cell r="Q119">
            <v>1</v>
          </cell>
          <cell r="R119">
            <v>0.42</v>
          </cell>
          <cell r="S119">
            <v>1.4</v>
          </cell>
          <cell r="T119">
            <v>0.3</v>
          </cell>
          <cell r="U119">
            <v>0.1</v>
          </cell>
          <cell r="V119">
            <v>0.05</v>
          </cell>
          <cell r="W119">
            <v>85.679999999999993</v>
          </cell>
          <cell r="X119">
            <v>28.56</v>
          </cell>
          <cell r="Y119">
            <v>17.135999999999999</v>
          </cell>
          <cell r="Z119">
            <v>131.37599999999998</v>
          </cell>
          <cell r="AA119">
            <v>130000</v>
          </cell>
          <cell r="AB119">
            <v>17078879.999999996</v>
          </cell>
          <cell r="AC119">
            <v>1707887.9999999998</v>
          </cell>
          <cell r="AD119">
            <v>68300</v>
          </cell>
          <cell r="AE119">
            <v>1193400</v>
          </cell>
          <cell r="AF119">
            <v>22053314.799999997</v>
          </cell>
        </row>
        <row r="120">
          <cell r="D120" t="str">
            <v>CH016</v>
          </cell>
          <cell r="E120" t="str">
            <v>CH016T2</v>
          </cell>
          <cell r="F120" t="str">
            <v>Địa lí 10 (C)</v>
          </cell>
          <cell r="G120">
            <v>164</v>
          </cell>
          <cell r="H120">
            <v>10</v>
          </cell>
          <cell r="I120" t="str">
            <v>17x24</v>
          </cell>
          <cell r="K120" t="str">
            <v>TB</v>
          </cell>
          <cell r="L120">
            <v>12</v>
          </cell>
          <cell r="M120" t="str">
            <v>BT1</v>
          </cell>
          <cell r="N120">
            <v>6</v>
          </cell>
          <cell r="O120">
            <v>5</v>
          </cell>
          <cell r="P120">
            <v>1</v>
          </cell>
          <cell r="Q120">
            <v>1</v>
          </cell>
          <cell r="R120">
            <v>0.42</v>
          </cell>
          <cell r="S120">
            <v>1.4</v>
          </cell>
          <cell r="T120">
            <v>0.3</v>
          </cell>
          <cell r="U120">
            <v>0.1</v>
          </cell>
          <cell r="V120">
            <v>0.05</v>
          </cell>
          <cell r="W120">
            <v>68.88</v>
          </cell>
          <cell r="X120">
            <v>22.96</v>
          </cell>
          <cell r="Y120">
            <v>17.22</v>
          </cell>
          <cell r="Z120">
            <v>109.06</v>
          </cell>
          <cell r="AA120">
            <v>130000</v>
          </cell>
          <cell r="AB120">
            <v>14177800</v>
          </cell>
          <cell r="AC120">
            <v>1417780</v>
          </cell>
          <cell r="AD120">
            <v>68300</v>
          </cell>
          <cell r="AE120">
            <v>959400</v>
          </cell>
          <cell r="AF120">
            <v>18285608</v>
          </cell>
        </row>
        <row r="121">
          <cell r="D121" t="str">
            <v>CH017</v>
          </cell>
          <cell r="E121" t="str">
            <v>CH017T2</v>
          </cell>
          <cell r="F121" t="str">
            <v>Giáo dục công dân 10 (C)</v>
          </cell>
          <cell r="G121">
            <v>116</v>
          </cell>
          <cell r="H121">
            <v>10</v>
          </cell>
          <cell r="I121" t="str">
            <v>17x24</v>
          </cell>
          <cell r="K121" t="str">
            <v>TB</v>
          </cell>
          <cell r="L121">
            <v>12</v>
          </cell>
          <cell r="M121" t="str">
            <v>BT1</v>
          </cell>
          <cell r="N121">
            <v>6</v>
          </cell>
          <cell r="O121">
            <v>5</v>
          </cell>
          <cell r="P121">
            <v>1</v>
          </cell>
          <cell r="Q121">
            <v>1</v>
          </cell>
          <cell r="R121">
            <v>0.42</v>
          </cell>
          <cell r="S121">
            <v>1.4</v>
          </cell>
          <cell r="T121">
            <v>0.3</v>
          </cell>
          <cell r="U121">
            <v>0.1</v>
          </cell>
          <cell r="V121">
            <v>0.05</v>
          </cell>
          <cell r="W121">
            <v>48.72</v>
          </cell>
          <cell r="X121">
            <v>16.239999999999998</v>
          </cell>
          <cell r="Y121">
            <v>12.18</v>
          </cell>
          <cell r="Z121">
            <v>77.14</v>
          </cell>
          <cell r="AA121">
            <v>130000</v>
          </cell>
          <cell r="AB121">
            <v>10028200</v>
          </cell>
          <cell r="AC121">
            <v>1002820</v>
          </cell>
          <cell r="AD121">
            <v>68300</v>
          </cell>
          <cell r="AE121">
            <v>678600</v>
          </cell>
          <cell r="AF121">
            <v>12955712.000000002</v>
          </cell>
        </row>
        <row r="122">
          <cell r="D122" t="str">
            <v>CH018</v>
          </cell>
          <cell r="E122" t="str">
            <v>CH018T2</v>
          </cell>
          <cell r="F122" t="str">
            <v>Tin học 10 (C)</v>
          </cell>
          <cell r="G122">
            <v>176</v>
          </cell>
          <cell r="H122">
            <v>10</v>
          </cell>
          <cell r="I122" t="str">
            <v>17x24</v>
          </cell>
          <cell r="K122" t="str">
            <v>TB</v>
          </cell>
          <cell r="L122">
            <v>12</v>
          </cell>
          <cell r="M122" t="str">
            <v>BT1</v>
          </cell>
          <cell r="N122">
            <v>6</v>
          </cell>
          <cell r="O122">
            <v>5</v>
          </cell>
          <cell r="P122">
            <v>1</v>
          </cell>
          <cell r="Q122">
            <v>1</v>
          </cell>
          <cell r="R122">
            <v>0.42</v>
          </cell>
          <cell r="S122">
            <v>1.4</v>
          </cell>
          <cell r="T122">
            <v>0.3</v>
          </cell>
          <cell r="U122">
            <v>0.1</v>
          </cell>
          <cell r="V122">
            <v>0.05</v>
          </cell>
          <cell r="W122">
            <v>73.92</v>
          </cell>
          <cell r="X122">
            <v>24.64</v>
          </cell>
          <cell r="Y122">
            <v>18.48</v>
          </cell>
          <cell r="Z122">
            <v>117.04</v>
          </cell>
          <cell r="AA122">
            <v>130000</v>
          </cell>
          <cell r="AB122">
            <v>15215200</v>
          </cell>
          <cell r="AC122">
            <v>1521520</v>
          </cell>
          <cell r="AD122">
            <v>68300</v>
          </cell>
          <cell r="AE122">
            <v>1029600</v>
          </cell>
          <cell r="AF122">
            <v>19618082</v>
          </cell>
        </row>
        <row r="123">
          <cell r="D123" t="str">
            <v>KH001</v>
          </cell>
          <cell r="F123" t="str">
            <v>Gi¸o dôc quèc phßng an ninh 10</v>
          </cell>
          <cell r="G123">
            <v>108</v>
          </cell>
          <cell r="H123">
            <v>10</v>
          </cell>
          <cell r="I123" t="str">
            <v>17x24</v>
          </cell>
          <cell r="K123" t="str">
            <v>TB</v>
          </cell>
          <cell r="L123">
            <v>12</v>
          </cell>
          <cell r="M123" t="str">
            <v>BT1</v>
          </cell>
          <cell r="N123">
            <v>4</v>
          </cell>
          <cell r="O123">
            <v>3</v>
          </cell>
          <cell r="P123">
            <v>1</v>
          </cell>
          <cell r="Q123">
            <v>1</v>
          </cell>
          <cell r="R123">
            <v>0.42</v>
          </cell>
          <cell r="S123">
            <v>1.4</v>
          </cell>
          <cell r="T123">
            <v>0.3</v>
          </cell>
          <cell r="U123">
            <v>0.1</v>
          </cell>
          <cell r="V123">
            <v>0.05</v>
          </cell>
          <cell r="W123">
            <v>45.36</v>
          </cell>
          <cell r="X123">
            <v>15.12</v>
          </cell>
          <cell r="Y123">
            <v>6.8040000000000003</v>
          </cell>
          <cell r="Z123">
            <v>67.283999999999992</v>
          </cell>
          <cell r="AA123">
            <v>130000</v>
          </cell>
          <cell r="AB123">
            <v>8746919.9999999981</v>
          </cell>
          <cell r="AC123">
            <v>874691.99999999988</v>
          </cell>
          <cell r="AD123">
            <v>68300</v>
          </cell>
          <cell r="AE123">
            <v>631800</v>
          </cell>
          <cell r="AF123">
            <v>11353883.199999999</v>
          </cell>
        </row>
        <row r="124">
          <cell r="D124" t="str">
            <v>CH020</v>
          </cell>
          <cell r="E124" t="str">
            <v>CH020T2</v>
          </cell>
          <cell r="F124" t="str">
            <v>Tiếng Anh 10 (C)</v>
          </cell>
          <cell r="G124">
            <v>184</v>
          </cell>
          <cell r="H124">
            <v>10</v>
          </cell>
          <cell r="I124" t="str">
            <v>17x24</v>
          </cell>
          <cell r="K124" t="str">
            <v>TB</v>
          </cell>
          <cell r="L124">
            <v>12</v>
          </cell>
          <cell r="M124" t="str">
            <v>BT1</v>
          </cell>
          <cell r="N124">
            <v>5</v>
          </cell>
          <cell r="O124">
            <v>4</v>
          </cell>
          <cell r="P124">
            <v>1</v>
          </cell>
          <cell r="Q124">
            <v>1</v>
          </cell>
          <cell r="R124">
            <v>0.42</v>
          </cell>
          <cell r="S124">
            <v>1.4</v>
          </cell>
          <cell r="T124">
            <v>0.3</v>
          </cell>
          <cell r="U124">
            <v>0.1</v>
          </cell>
          <cell r="V124">
            <v>0.05</v>
          </cell>
          <cell r="W124">
            <v>77.28</v>
          </cell>
          <cell r="X124">
            <v>25.759999999999998</v>
          </cell>
          <cell r="Y124">
            <v>15.456000000000001</v>
          </cell>
          <cell r="Z124">
            <v>118.49600000000001</v>
          </cell>
          <cell r="AA124">
            <v>130000</v>
          </cell>
          <cell r="AB124">
            <v>15404480.000000002</v>
          </cell>
          <cell r="AC124">
            <v>1540448.0000000002</v>
          </cell>
          <cell r="AD124">
            <v>68300</v>
          </cell>
          <cell r="AE124">
            <v>1076400</v>
          </cell>
          <cell r="AF124">
            <v>19898590.800000001</v>
          </cell>
        </row>
        <row r="125">
          <cell r="D125" t="str">
            <v>CH022</v>
          </cell>
          <cell r="E125" t="str">
            <v>CH022T2</v>
          </cell>
          <cell r="F125" t="str">
            <v>Tiếng Pháp 10 (C)</v>
          </cell>
          <cell r="G125">
            <v>152</v>
          </cell>
          <cell r="H125">
            <v>10</v>
          </cell>
          <cell r="I125" t="str">
            <v>17x24</v>
          </cell>
          <cell r="K125" t="str">
            <v>TB</v>
          </cell>
          <cell r="L125">
            <v>12</v>
          </cell>
          <cell r="M125" t="str">
            <v>BT1</v>
          </cell>
          <cell r="N125">
            <v>1</v>
          </cell>
          <cell r="O125">
            <v>0</v>
          </cell>
          <cell r="P125">
            <v>1</v>
          </cell>
          <cell r="Q125">
            <v>1</v>
          </cell>
          <cell r="R125">
            <v>0.42</v>
          </cell>
          <cell r="S125">
            <v>1.4</v>
          </cell>
          <cell r="T125">
            <v>0.3</v>
          </cell>
          <cell r="U125">
            <v>0.1</v>
          </cell>
          <cell r="V125">
            <v>0.05</v>
          </cell>
          <cell r="W125">
            <v>63.839999999999996</v>
          </cell>
          <cell r="X125">
            <v>21.28</v>
          </cell>
          <cell r="Y125">
            <v>0</v>
          </cell>
          <cell r="Z125">
            <v>85.12</v>
          </cell>
          <cell r="AA125">
            <v>130000</v>
          </cell>
          <cell r="AB125">
            <v>11065600</v>
          </cell>
          <cell r="AC125">
            <v>1106560</v>
          </cell>
          <cell r="AD125">
            <v>68300</v>
          </cell>
          <cell r="AE125">
            <v>296400</v>
          </cell>
          <cell r="AF125">
            <v>13790546.000000002</v>
          </cell>
        </row>
        <row r="126">
          <cell r="D126" t="str">
            <v>CH024</v>
          </cell>
          <cell r="E126" t="str">
            <v>CH024T2</v>
          </cell>
          <cell r="F126" t="str">
            <v>Tiếng Nga 10 (C)</v>
          </cell>
          <cell r="G126">
            <v>216</v>
          </cell>
          <cell r="H126">
            <v>10</v>
          </cell>
          <cell r="I126" t="str">
            <v>17x24</v>
          </cell>
          <cell r="K126" t="str">
            <v>TB</v>
          </cell>
          <cell r="L126">
            <v>12</v>
          </cell>
          <cell r="M126" t="str">
            <v>BT1</v>
          </cell>
          <cell r="N126">
            <v>1</v>
          </cell>
          <cell r="O126">
            <v>0</v>
          </cell>
          <cell r="P126">
            <v>1</v>
          </cell>
          <cell r="Q126">
            <v>1</v>
          </cell>
          <cell r="R126">
            <v>0.42</v>
          </cell>
          <cell r="S126">
            <v>1.4</v>
          </cell>
          <cell r="T126">
            <v>0.3</v>
          </cell>
          <cell r="U126">
            <v>0.1</v>
          </cell>
          <cell r="V126">
            <v>0.05</v>
          </cell>
          <cell r="W126">
            <v>90.72</v>
          </cell>
          <cell r="X126">
            <v>30.24</v>
          </cell>
          <cell r="Y126">
            <v>0</v>
          </cell>
          <cell r="Z126">
            <v>120.96</v>
          </cell>
          <cell r="AA126">
            <v>130000</v>
          </cell>
          <cell r="AB126">
            <v>15724800</v>
          </cell>
          <cell r="AC126">
            <v>1572480</v>
          </cell>
          <cell r="AD126">
            <v>68300</v>
          </cell>
          <cell r="AE126">
            <v>421200</v>
          </cell>
          <cell r="AF126">
            <v>19565458</v>
          </cell>
        </row>
        <row r="127">
          <cell r="D127" t="str">
            <v>CH026</v>
          </cell>
          <cell r="E127" t="str">
            <v>CH026T2</v>
          </cell>
          <cell r="F127" t="str">
            <v>Tiếng Trung Quốc 10 (C)</v>
          </cell>
          <cell r="G127">
            <v>192</v>
          </cell>
          <cell r="H127">
            <v>10</v>
          </cell>
          <cell r="I127" t="str">
            <v>17x24</v>
          </cell>
          <cell r="K127" t="str">
            <v>TB</v>
          </cell>
          <cell r="L127">
            <v>12</v>
          </cell>
          <cell r="M127" t="str">
            <v>BT1</v>
          </cell>
          <cell r="N127">
            <v>1</v>
          </cell>
          <cell r="O127">
            <v>0</v>
          </cell>
          <cell r="P127">
            <v>1</v>
          </cell>
          <cell r="Q127">
            <v>1</v>
          </cell>
          <cell r="R127">
            <v>0.42</v>
          </cell>
          <cell r="S127">
            <v>1.4</v>
          </cell>
          <cell r="T127">
            <v>0.3</v>
          </cell>
          <cell r="U127">
            <v>0.1</v>
          </cell>
          <cell r="V127">
            <v>0.05</v>
          </cell>
          <cell r="W127">
            <v>80.64</v>
          </cell>
          <cell r="X127">
            <v>26.879999999999995</v>
          </cell>
          <cell r="Y127">
            <v>0</v>
          </cell>
          <cell r="Z127">
            <v>107.52</v>
          </cell>
          <cell r="AA127">
            <v>130000</v>
          </cell>
          <cell r="AB127">
            <v>13977600</v>
          </cell>
          <cell r="AC127">
            <v>1397760</v>
          </cell>
          <cell r="AD127">
            <v>68300</v>
          </cell>
          <cell r="AE127">
            <v>374400</v>
          </cell>
          <cell r="AF127">
            <v>17399866</v>
          </cell>
        </row>
        <row r="128">
          <cell r="D128" t="str">
            <v>CH027</v>
          </cell>
          <cell r="F128" t="str">
            <v>TiÕng NhËt 10</v>
          </cell>
          <cell r="G128">
            <v>272</v>
          </cell>
          <cell r="H128">
            <v>10</v>
          </cell>
          <cell r="I128" t="str">
            <v>17x24</v>
          </cell>
          <cell r="K128" t="str">
            <v>TB</v>
          </cell>
          <cell r="L128">
            <v>13</v>
          </cell>
          <cell r="M128" t="str">
            <v>BT2</v>
          </cell>
          <cell r="N128">
            <v>2</v>
          </cell>
          <cell r="O128">
            <v>1</v>
          </cell>
          <cell r="P128">
            <v>1</v>
          </cell>
          <cell r="Q128">
            <v>1</v>
          </cell>
          <cell r="R128">
            <v>0.42</v>
          </cell>
          <cell r="S128">
            <v>1.4</v>
          </cell>
          <cell r="T128">
            <v>0.3</v>
          </cell>
          <cell r="U128">
            <v>0.1</v>
          </cell>
          <cell r="V128">
            <v>1.05</v>
          </cell>
          <cell r="W128">
            <v>114.24</v>
          </cell>
          <cell r="X128">
            <v>38.08</v>
          </cell>
          <cell r="Y128">
            <v>119.952</v>
          </cell>
          <cell r="Z128">
            <v>272.27199999999999</v>
          </cell>
          <cell r="AA128">
            <v>130000</v>
          </cell>
          <cell r="AB128">
            <v>35395360</v>
          </cell>
          <cell r="AC128">
            <v>3539536</v>
          </cell>
          <cell r="AD128">
            <v>68300</v>
          </cell>
          <cell r="AE128">
            <v>1591200</v>
          </cell>
          <cell r="AF128">
            <v>44653835.600000001</v>
          </cell>
        </row>
        <row r="129">
          <cell r="D129" t="str">
            <v>NH001</v>
          </cell>
          <cell r="E129" t="str">
            <v>NH001T2</v>
          </cell>
          <cell r="F129" t="str">
            <v>Đại số 10 (NC)</v>
          </cell>
          <cell r="G129">
            <v>236</v>
          </cell>
          <cell r="H129">
            <v>10</v>
          </cell>
          <cell r="I129" t="str">
            <v>17x24</v>
          </cell>
          <cell r="K129" t="str">
            <v>TB</v>
          </cell>
          <cell r="L129">
            <v>12</v>
          </cell>
          <cell r="M129" t="str">
            <v>BT1</v>
          </cell>
          <cell r="N129">
            <v>3</v>
          </cell>
          <cell r="O129">
            <v>2</v>
          </cell>
          <cell r="P129">
            <v>1</v>
          </cell>
          <cell r="Q129">
            <v>1</v>
          </cell>
          <cell r="R129">
            <v>0.42</v>
          </cell>
          <cell r="S129">
            <v>1.4</v>
          </cell>
          <cell r="T129">
            <v>0.3</v>
          </cell>
          <cell r="U129">
            <v>0.1</v>
          </cell>
          <cell r="V129">
            <v>0.05</v>
          </cell>
          <cell r="W129">
            <v>99.11999999999999</v>
          </cell>
          <cell r="X129">
            <v>33.04</v>
          </cell>
          <cell r="Y129">
            <v>9.911999999999999</v>
          </cell>
          <cell r="Z129">
            <v>142.072</v>
          </cell>
          <cell r="AA129">
            <v>130000</v>
          </cell>
          <cell r="AB129">
            <v>18469360</v>
          </cell>
          <cell r="AC129">
            <v>1846936</v>
          </cell>
          <cell r="AD129">
            <v>68300</v>
          </cell>
          <cell r="AE129">
            <v>1380600</v>
          </cell>
          <cell r="AF129">
            <v>23941715.600000001</v>
          </cell>
        </row>
        <row r="130">
          <cell r="D130" t="str">
            <v>NH002</v>
          </cell>
          <cell r="E130" t="str">
            <v>NH002T2</v>
          </cell>
          <cell r="F130" t="str">
            <v>Hình học 10 (NC)</v>
          </cell>
          <cell r="G130">
            <v>136</v>
          </cell>
          <cell r="H130">
            <v>10</v>
          </cell>
          <cell r="I130" t="str">
            <v>17x24</v>
          </cell>
          <cell r="K130" t="str">
            <v>TB</v>
          </cell>
          <cell r="L130">
            <v>12</v>
          </cell>
          <cell r="M130" t="str">
            <v>BT1</v>
          </cell>
          <cell r="N130">
            <v>3</v>
          </cell>
          <cell r="O130">
            <v>2</v>
          </cell>
          <cell r="P130">
            <v>1</v>
          </cell>
          <cell r="Q130">
            <v>1</v>
          </cell>
          <cell r="R130">
            <v>0.42</v>
          </cell>
          <cell r="S130">
            <v>1.4</v>
          </cell>
          <cell r="T130">
            <v>0.3</v>
          </cell>
          <cell r="U130">
            <v>0.1</v>
          </cell>
          <cell r="V130">
            <v>0.05</v>
          </cell>
          <cell r="W130">
            <v>57.12</v>
          </cell>
          <cell r="X130">
            <v>19.04</v>
          </cell>
          <cell r="Y130">
            <v>5.7119999999999997</v>
          </cell>
          <cell r="Z130">
            <v>81.872</v>
          </cell>
          <cell r="AA130">
            <v>130000</v>
          </cell>
          <cell r="AB130">
            <v>10643360</v>
          </cell>
          <cell r="AC130">
            <v>1064336</v>
          </cell>
          <cell r="AD130">
            <v>68300</v>
          </cell>
          <cell r="AE130">
            <v>795600</v>
          </cell>
          <cell r="AF130">
            <v>13828755.600000001</v>
          </cell>
        </row>
        <row r="131">
          <cell r="D131" t="str">
            <v>NH005</v>
          </cell>
          <cell r="E131" t="str">
            <v>NH005T2</v>
          </cell>
          <cell r="F131" t="str">
            <v>Vật lí 10 (NC)</v>
          </cell>
          <cell r="G131">
            <v>332</v>
          </cell>
          <cell r="H131">
            <v>10</v>
          </cell>
          <cell r="I131" t="str">
            <v>17x24</v>
          </cell>
          <cell r="K131" t="str">
            <v>TB</v>
          </cell>
          <cell r="L131">
            <v>12</v>
          </cell>
          <cell r="M131" t="str">
            <v>BT1</v>
          </cell>
          <cell r="N131">
            <v>3</v>
          </cell>
          <cell r="O131">
            <v>2</v>
          </cell>
          <cell r="P131">
            <v>1</v>
          </cell>
          <cell r="Q131">
            <v>1</v>
          </cell>
          <cell r="R131">
            <v>0.42</v>
          </cell>
          <cell r="S131">
            <v>1.4</v>
          </cell>
          <cell r="T131">
            <v>0.3</v>
          </cell>
          <cell r="U131">
            <v>0.1</v>
          </cell>
          <cell r="V131">
            <v>0.05</v>
          </cell>
          <cell r="W131">
            <v>139.44</v>
          </cell>
          <cell r="X131">
            <v>46.48</v>
          </cell>
          <cell r="Y131">
            <v>13.944000000000001</v>
          </cell>
          <cell r="Z131">
            <v>199.864</v>
          </cell>
          <cell r="AA131">
            <v>130000</v>
          </cell>
          <cell r="AB131">
            <v>25982320</v>
          </cell>
          <cell r="AC131">
            <v>2598232</v>
          </cell>
          <cell r="AD131">
            <v>68300</v>
          </cell>
          <cell r="AE131">
            <v>1942200</v>
          </cell>
          <cell r="AF131">
            <v>33650157.200000003</v>
          </cell>
        </row>
        <row r="132">
          <cell r="D132" t="str">
            <v>NH007</v>
          </cell>
          <cell r="E132" t="str">
            <v>NH007T2</v>
          </cell>
          <cell r="F132" t="str">
            <v>Hoá học 10 (NC)</v>
          </cell>
          <cell r="G132">
            <v>220</v>
          </cell>
          <cell r="H132">
            <v>10</v>
          </cell>
          <cell r="I132" t="str">
            <v>17x24</v>
          </cell>
          <cell r="K132" t="str">
            <v>TB</v>
          </cell>
          <cell r="L132">
            <v>12</v>
          </cell>
          <cell r="M132" t="str">
            <v>BT1</v>
          </cell>
          <cell r="N132">
            <v>4</v>
          </cell>
          <cell r="O132">
            <v>3</v>
          </cell>
          <cell r="P132">
            <v>1</v>
          </cell>
          <cell r="Q132">
            <v>1</v>
          </cell>
          <cell r="R132">
            <v>0.42</v>
          </cell>
          <cell r="S132">
            <v>1.4</v>
          </cell>
          <cell r="T132">
            <v>0.3</v>
          </cell>
          <cell r="U132">
            <v>0.1</v>
          </cell>
          <cell r="V132">
            <v>0.05</v>
          </cell>
          <cell r="W132">
            <v>92.399999999999991</v>
          </cell>
          <cell r="X132">
            <v>30.8</v>
          </cell>
          <cell r="Y132">
            <v>13.86</v>
          </cell>
          <cell r="Z132">
            <v>137.06</v>
          </cell>
          <cell r="AA132">
            <v>130000</v>
          </cell>
          <cell r="AB132">
            <v>17817800</v>
          </cell>
          <cell r="AC132">
            <v>1781780</v>
          </cell>
          <cell r="AD132">
            <v>68300</v>
          </cell>
          <cell r="AE132">
            <v>1287000</v>
          </cell>
          <cell r="AF132">
            <v>23050368</v>
          </cell>
        </row>
        <row r="133">
          <cell r="D133" t="str">
            <v>NH009</v>
          </cell>
          <cell r="E133" t="str">
            <v>NH009T2</v>
          </cell>
          <cell r="F133" t="str">
            <v>Sinh học 10 (NC)</v>
          </cell>
          <cell r="G133">
            <v>164</v>
          </cell>
          <cell r="H133">
            <v>10</v>
          </cell>
          <cell r="I133" t="str">
            <v>17x24</v>
          </cell>
          <cell r="K133" t="str">
            <v>TB</v>
          </cell>
          <cell r="L133">
            <v>12</v>
          </cell>
          <cell r="M133" t="str">
            <v>BT1</v>
          </cell>
          <cell r="N133">
            <v>4</v>
          </cell>
          <cell r="O133">
            <v>3</v>
          </cell>
          <cell r="P133">
            <v>1</v>
          </cell>
          <cell r="Q133">
            <v>1</v>
          </cell>
          <cell r="R133">
            <v>0.42</v>
          </cell>
          <cell r="S133">
            <v>1.4</v>
          </cell>
          <cell r="T133">
            <v>0.3</v>
          </cell>
          <cell r="U133">
            <v>0.1</v>
          </cell>
          <cell r="V133">
            <v>0.05</v>
          </cell>
          <cell r="W133">
            <v>68.88</v>
          </cell>
          <cell r="X133">
            <v>22.96</v>
          </cell>
          <cell r="Y133">
            <v>10.332000000000001</v>
          </cell>
          <cell r="Z133">
            <v>102.172</v>
          </cell>
          <cell r="AA133">
            <v>130000</v>
          </cell>
          <cell r="AB133">
            <v>13282360</v>
          </cell>
          <cell r="AC133">
            <v>1328236</v>
          </cell>
          <cell r="AD133">
            <v>68300</v>
          </cell>
          <cell r="AE133">
            <v>959400</v>
          </cell>
          <cell r="AF133">
            <v>17202125.600000001</v>
          </cell>
        </row>
        <row r="134">
          <cell r="D134" t="str">
            <v>NH011</v>
          </cell>
          <cell r="E134" t="str">
            <v>NH011T2</v>
          </cell>
          <cell r="F134" t="str">
            <v>Ngữ văn 10/1 (NC)</v>
          </cell>
          <cell r="G134">
            <v>232</v>
          </cell>
          <cell r="H134">
            <v>10</v>
          </cell>
          <cell r="I134" t="str">
            <v>17x24</v>
          </cell>
          <cell r="K134" t="str">
            <v>TB</v>
          </cell>
          <cell r="L134">
            <v>12</v>
          </cell>
          <cell r="M134" t="str">
            <v>BT1</v>
          </cell>
          <cell r="N134">
            <v>3</v>
          </cell>
          <cell r="O134">
            <v>2</v>
          </cell>
          <cell r="P134">
            <v>1</v>
          </cell>
          <cell r="Q134">
            <v>1</v>
          </cell>
          <cell r="R134">
            <v>0.42</v>
          </cell>
          <cell r="S134">
            <v>1.4</v>
          </cell>
          <cell r="T134">
            <v>0.3</v>
          </cell>
          <cell r="U134">
            <v>0.1</v>
          </cell>
          <cell r="V134">
            <v>0.05</v>
          </cell>
          <cell r="W134">
            <v>97.44</v>
          </cell>
          <cell r="X134">
            <v>32.479999999999997</v>
          </cell>
          <cell r="Y134">
            <v>9.7439999999999998</v>
          </cell>
          <cell r="Z134">
            <v>139.66399999999999</v>
          </cell>
          <cell r="AA134">
            <v>130000</v>
          </cell>
          <cell r="AB134">
            <v>18156320</v>
          </cell>
          <cell r="AC134">
            <v>1815632</v>
          </cell>
          <cell r="AD134">
            <v>68300</v>
          </cell>
          <cell r="AE134">
            <v>1357200</v>
          </cell>
          <cell r="AF134">
            <v>23537197.200000003</v>
          </cell>
        </row>
        <row r="135">
          <cell r="D135" t="str">
            <v>NH012</v>
          </cell>
          <cell r="E135" t="str">
            <v>NH012T2</v>
          </cell>
          <cell r="F135" t="str">
            <v>Ngữ văn 10/2 (NC)</v>
          </cell>
          <cell r="G135">
            <v>216</v>
          </cell>
          <cell r="H135">
            <v>10</v>
          </cell>
          <cell r="I135" t="str">
            <v>17x24</v>
          </cell>
          <cell r="K135" t="str">
            <v>TB</v>
          </cell>
          <cell r="L135">
            <v>12</v>
          </cell>
          <cell r="M135" t="str">
            <v>BT1</v>
          </cell>
          <cell r="N135">
            <v>3</v>
          </cell>
          <cell r="O135">
            <v>2</v>
          </cell>
          <cell r="P135">
            <v>1</v>
          </cell>
          <cell r="Q135">
            <v>1</v>
          </cell>
          <cell r="R135">
            <v>0.42</v>
          </cell>
          <cell r="S135">
            <v>1.4</v>
          </cell>
          <cell r="T135">
            <v>0.3</v>
          </cell>
          <cell r="U135">
            <v>0.1</v>
          </cell>
          <cell r="V135">
            <v>0.05</v>
          </cell>
          <cell r="W135">
            <v>90.72</v>
          </cell>
          <cell r="X135">
            <v>30.24</v>
          </cell>
          <cell r="Y135">
            <v>9.072000000000001</v>
          </cell>
          <cell r="Z135">
            <v>130.03199999999998</v>
          </cell>
          <cell r="AA135">
            <v>130000</v>
          </cell>
          <cell r="AB135">
            <v>16904159.999999996</v>
          </cell>
          <cell r="AC135">
            <v>1690415.9999999998</v>
          </cell>
          <cell r="AD135">
            <v>68300</v>
          </cell>
          <cell r="AE135">
            <v>1263600</v>
          </cell>
          <cell r="AF135">
            <v>21919123.599999998</v>
          </cell>
        </row>
        <row r="136">
          <cell r="D136" t="str">
            <v>NH015</v>
          </cell>
          <cell r="E136" t="str">
            <v>NH015T1</v>
          </cell>
          <cell r="F136" t="str">
            <v>Lịch sử 10 (NC)</v>
          </cell>
          <cell r="G136">
            <v>224</v>
          </cell>
          <cell r="H136">
            <v>10</v>
          </cell>
          <cell r="I136" t="str">
            <v>17x24</v>
          </cell>
          <cell r="K136" t="str">
            <v>TB</v>
          </cell>
          <cell r="L136">
            <v>12</v>
          </cell>
          <cell r="M136" t="str">
            <v>BT1</v>
          </cell>
          <cell r="N136">
            <v>5</v>
          </cell>
          <cell r="O136">
            <v>4</v>
          </cell>
          <cell r="P136">
            <v>1</v>
          </cell>
          <cell r="Q136">
            <v>1</v>
          </cell>
          <cell r="R136">
            <v>0.42</v>
          </cell>
          <cell r="S136">
            <v>1.4</v>
          </cell>
          <cell r="T136">
            <v>0.3</v>
          </cell>
          <cell r="U136">
            <v>0.1</v>
          </cell>
          <cell r="V136">
            <v>0.05</v>
          </cell>
          <cell r="W136">
            <v>94.08</v>
          </cell>
          <cell r="X136">
            <v>31.36</v>
          </cell>
          <cell r="Y136">
            <v>18.815999999999999</v>
          </cell>
          <cell r="Z136">
            <v>144.256</v>
          </cell>
          <cell r="AA136">
            <v>130000</v>
          </cell>
          <cell r="AB136">
            <v>18753280</v>
          </cell>
          <cell r="AC136">
            <v>1875328</v>
          </cell>
          <cell r="AD136">
            <v>68300</v>
          </cell>
          <cell r="AE136">
            <v>1310400</v>
          </cell>
          <cell r="AF136">
            <v>24208038.800000001</v>
          </cell>
        </row>
        <row r="137">
          <cell r="D137" t="str">
            <v>NH016</v>
          </cell>
          <cell r="E137" t="str">
            <v>NH016T1</v>
          </cell>
          <cell r="F137" t="str">
            <v>Địa lí 10 (NC)</v>
          </cell>
          <cell r="G137">
            <v>216</v>
          </cell>
          <cell r="H137">
            <v>10</v>
          </cell>
          <cell r="I137" t="str">
            <v>17x24</v>
          </cell>
          <cell r="K137" t="str">
            <v>TB</v>
          </cell>
          <cell r="L137">
            <v>12</v>
          </cell>
          <cell r="M137" t="str">
            <v>BT1</v>
          </cell>
          <cell r="N137">
            <v>4</v>
          </cell>
          <cell r="O137">
            <v>3</v>
          </cell>
          <cell r="P137">
            <v>1</v>
          </cell>
          <cell r="Q137">
            <v>1</v>
          </cell>
          <cell r="R137">
            <v>0.42</v>
          </cell>
          <cell r="S137">
            <v>1.4</v>
          </cell>
          <cell r="T137">
            <v>0.3</v>
          </cell>
          <cell r="U137">
            <v>0.1</v>
          </cell>
          <cell r="V137">
            <v>0.05</v>
          </cell>
          <cell r="W137">
            <v>90.72</v>
          </cell>
          <cell r="X137">
            <v>30.24</v>
          </cell>
          <cell r="Y137">
            <v>13.608000000000001</v>
          </cell>
          <cell r="Z137">
            <v>134.56799999999998</v>
          </cell>
          <cell r="AA137">
            <v>130000</v>
          </cell>
          <cell r="AB137">
            <v>17493839.999999996</v>
          </cell>
          <cell r="AC137">
            <v>1749383.9999999998</v>
          </cell>
          <cell r="AD137">
            <v>68300</v>
          </cell>
          <cell r="AE137">
            <v>1263600</v>
          </cell>
          <cell r="AF137">
            <v>22632636.399999999</v>
          </cell>
        </row>
        <row r="138">
          <cell r="D138" t="str">
            <v>NH020</v>
          </cell>
          <cell r="E138" t="str">
            <v>NH020T2</v>
          </cell>
          <cell r="F138" t="str">
            <v>Tiếng Anh 10 (NC)</v>
          </cell>
          <cell r="G138">
            <v>248</v>
          </cell>
          <cell r="H138">
            <v>10</v>
          </cell>
          <cell r="I138" t="str">
            <v>17x24</v>
          </cell>
          <cell r="J138" t="str">
            <v>Gia Định</v>
          </cell>
          <cell r="K138" t="str">
            <v>TB</v>
          </cell>
          <cell r="L138">
            <v>12</v>
          </cell>
          <cell r="M138" t="str">
            <v>BT1</v>
          </cell>
          <cell r="N138">
            <v>3</v>
          </cell>
          <cell r="O138">
            <v>2</v>
          </cell>
          <cell r="P138">
            <v>1</v>
          </cell>
          <cell r="Q138">
            <v>1</v>
          </cell>
          <cell r="R138">
            <v>0.42</v>
          </cell>
          <cell r="S138">
            <v>1.4</v>
          </cell>
          <cell r="T138">
            <v>0.3</v>
          </cell>
          <cell r="U138">
            <v>0.1</v>
          </cell>
          <cell r="V138">
            <v>0.05</v>
          </cell>
          <cell r="W138">
            <v>104.16</v>
          </cell>
          <cell r="X138">
            <v>34.72</v>
          </cell>
          <cell r="Y138">
            <v>10.416</v>
          </cell>
          <cell r="Z138">
            <v>149.29599999999999</v>
          </cell>
          <cell r="AA138">
            <v>130000</v>
          </cell>
          <cell r="AB138">
            <v>19408480</v>
          </cell>
          <cell r="AC138">
            <v>1940848</v>
          </cell>
          <cell r="AD138">
            <v>68300</v>
          </cell>
          <cell r="AE138">
            <v>1450800</v>
          </cell>
          <cell r="AF138">
            <v>25155270.800000001</v>
          </cell>
        </row>
        <row r="139">
          <cell r="D139" t="str">
            <v>NH022</v>
          </cell>
          <cell r="E139" t="str">
            <v>NH022T2</v>
          </cell>
          <cell r="F139" t="str">
            <v>Tiếng Pháp 10 (NC)</v>
          </cell>
          <cell r="G139">
            <v>172</v>
          </cell>
          <cell r="H139">
            <v>10</v>
          </cell>
          <cell r="I139" t="str">
            <v>17x24</v>
          </cell>
          <cell r="K139" t="str">
            <v>TB</v>
          </cell>
          <cell r="L139">
            <v>12</v>
          </cell>
          <cell r="M139" t="str">
            <v>BT1</v>
          </cell>
          <cell r="N139">
            <v>1</v>
          </cell>
          <cell r="O139">
            <v>0</v>
          </cell>
          <cell r="P139">
            <v>1</v>
          </cell>
          <cell r="Q139">
            <v>1</v>
          </cell>
          <cell r="R139">
            <v>0.42</v>
          </cell>
          <cell r="S139">
            <v>1.4</v>
          </cell>
          <cell r="T139">
            <v>0.3</v>
          </cell>
          <cell r="U139">
            <v>0.1</v>
          </cell>
          <cell r="V139">
            <v>0.05</v>
          </cell>
          <cell r="W139">
            <v>72.239999999999995</v>
          </cell>
          <cell r="X139">
            <v>24.08</v>
          </cell>
          <cell r="Y139">
            <v>0</v>
          </cell>
          <cell r="Z139">
            <v>96.32</v>
          </cell>
          <cell r="AA139">
            <v>130000</v>
          </cell>
          <cell r="AB139">
            <v>12521600</v>
          </cell>
          <cell r="AC139">
            <v>1252160</v>
          </cell>
          <cell r="AD139">
            <v>68300</v>
          </cell>
          <cell r="AE139">
            <v>335400</v>
          </cell>
          <cell r="AF139">
            <v>15595206.000000002</v>
          </cell>
        </row>
        <row r="140">
          <cell r="D140" t="str">
            <v>NH024</v>
          </cell>
          <cell r="E140" t="str">
            <v>NH024T2</v>
          </cell>
          <cell r="F140" t="str">
            <v>Tiếng Nga 10 (NC)</v>
          </cell>
          <cell r="G140">
            <v>328</v>
          </cell>
          <cell r="H140">
            <v>10</v>
          </cell>
          <cell r="I140" t="str">
            <v>17x24</v>
          </cell>
          <cell r="K140" t="str">
            <v>TB</v>
          </cell>
          <cell r="L140">
            <v>12</v>
          </cell>
          <cell r="M140" t="str">
            <v>BT1</v>
          </cell>
          <cell r="N140">
            <v>1</v>
          </cell>
          <cell r="O140">
            <v>0</v>
          </cell>
          <cell r="P140">
            <v>1</v>
          </cell>
          <cell r="Q140">
            <v>1</v>
          </cell>
          <cell r="R140">
            <v>0.42</v>
          </cell>
          <cell r="S140">
            <v>1.4</v>
          </cell>
          <cell r="T140">
            <v>0.3</v>
          </cell>
          <cell r="U140">
            <v>0.1</v>
          </cell>
          <cell r="V140">
            <v>0.05</v>
          </cell>
          <cell r="W140">
            <v>137.76</v>
          </cell>
          <cell r="X140">
            <v>45.92</v>
          </cell>
          <cell r="Y140">
            <v>0</v>
          </cell>
          <cell r="Z140">
            <v>183.68</v>
          </cell>
          <cell r="AA140">
            <v>130000</v>
          </cell>
          <cell r="AB140">
            <v>23878400</v>
          </cell>
          <cell r="AC140">
            <v>2387840</v>
          </cell>
          <cell r="AD140">
            <v>68300</v>
          </cell>
          <cell r="AE140">
            <v>639600</v>
          </cell>
          <cell r="AF140">
            <v>29671554.000000004</v>
          </cell>
        </row>
        <row r="141">
          <cell r="D141" t="str">
            <v>NH026</v>
          </cell>
          <cell r="E141" t="str">
            <v>NH026T2</v>
          </cell>
          <cell r="F141" t="str">
            <v>Tiếng Trung Quốc 10 (NC)</v>
          </cell>
          <cell r="G141">
            <v>208</v>
          </cell>
          <cell r="H141">
            <v>10</v>
          </cell>
          <cell r="I141" t="str">
            <v>17x24</v>
          </cell>
          <cell r="K141" t="str">
            <v>TB</v>
          </cell>
          <cell r="L141">
            <v>12</v>
          </cell>
          <cell r="M141" t="str">
            <v>BT1</v>
          </cell>
          <cell r="N141">
            <v>1</v>
          </cell>
          <cell r="O141">
            <v>0</v>
          </cell>
          <cell r="P141">
            <v>1</v>
          </cell>
          <cell r="Q141">
            <v>1</v>
          </cell>
          <cell r="R141">
            <v>0.42</v>
          </cell>
          <cell r="S141">
            <v>1.4</v>
          </cell>
          <cell r="T141">
            <v>0.3</v>
          </cell>
          <cell r="U141">
            <v>0.1</v>
          </cell>
          <cell r="V141">
            <v>0.05</v>
          </cell>
          <cell r="W141">
            <v>87.36</v>
          </cell>
          <cell r="X141">
            <v>29.12</v>
          </cell>
          <cell r="Y141">
            <v>0</v>
          </cell>
          <cell r="Z141">
            <v>116.48</v>
          </cell>
          <cell r="AA141">
            <v>130000</v>
          </cell>
          <cell r="AB141">
            <v>15142400</v>
          </cell>
          <cell r="AC141">
            <v>1514240</v>
          </cell>
          <cell r="AD141">
            <v>68300</v>
          </cell>
          <cell r="AE141">
            <v>405600</v>
          </cell>
          <cell r="AF141">
            <v>18843594</v>
          </cell>
        </row>
        <row r="142">
          <cell r="D142" t="str">
            <v>CH101</v>
          </cell>
          <cell r="E142" t="str">
            <v>CH101T2</v>
          </cell>
          <cell r="F142" t="str">
            <v>Đại số và giải tích 11 (C)</v>
          </cell>
          <cell r="G142">
            <v>192</v>
          </cell>
          <cell r="H142">
            <v>11</v>
          </cell>
          <cell r="I142" t="str">
            <v>17x24</v>
          </cell>
          <cell r="K142" t="str">
            <v>TB</v>
          </cell>
          <cell r="L142">
            <v>12</v>
          </cell>
          <cell r="M142" t="str">
            <v>BT1</v>
          </cell>
          <cell r="N142">
            <v>5</v>
          </cell>
          <cell r="O142">
            <v>4</v>
          </cell>
          <cell r="P142">
            <v>1</v>
          </cell>
          <cell r="Q142">
            <v>1</v>
          </cell>
          <cell r="R142">
            <v>0.42</v>
          </cell>
          <cell r="S142">
            <v>1.4</v>
          </cell>
          <cell r="T142">
            <v>0.3</v>
          </cell>
          <cell r="U142">
            <v>0.1</v>
          </cell>
          <cell r="V142">
            <v>0.05</v>
          </cell>
          <cell r="W142">
            <v>80.64</v>
          </cell>
          <cell r="X142">
            <v>26.879999999999995</v>
          </cell>
          <cell r="Y142">
            <v>16.128</v>
          </cell>
          <cell r="Z142">
            <v>123.648</v>
          </cell>
          <cell r="AA142">
            <v>130000</v>
          </cell>
          <cell r="AB142">
            <v>16074240</v>
          </cell>
          <cell r="AC142">
            <v>1607424</v>
          </cell>
          <cell r="AD142">
            <v>68300</v>
          </cell>
          <cell r="AE142">
            <v>1123200</v>
          </cell>
          <cell r="AF142">
            <v>20760480.400000002</v>
          </cell>
        </row>
        <row r="143">
          <cell r="D143" t="str">
            <v>CH102</v>
          </cell>
          <cell r="E143" t="str">
            <v>CH102T2</v>
          </cell>
          <cell r="F143" t="str">
            <v>Hình học 11 (C)</v>
          </cell>
          <cell r="G143">
            <v>136</v>
          </cell>
          <cell r="H143">
            <v>11</v>
          </cell>
          <cell r="I143" t="str">
            <v>17x24</v>
          </cell>
          <cell r="J143" t="str">
            <v>Gia Định</v>
          </cell>
          <cell r="K143" t="str">
            <v>TB</v>
          </cell>
          <cell r="L143">
            <v>12</v>
          </cell>
          <cell r="M143" t="str">
            <v>BT1</v>
          </cell>
          <cell r="N143">
            <v>5</v>
          </cell>
          <cell r="O143">
            <v>4</v>
          </cell>
          <cell r="P143">
            <v>1</v>
          </cell>
          <cell r="Q143">
            <v>1</v>
          </cell>
          <cell r="R143">
            <v>0.42</v>
          </cell>
          <cell r="S143">
            <v>1.4</v>
          </cell>
          <cell r="T143">
            <v>0.3</v>
          </cell>
          <cell r="U143">
            <v>0.1</v>
          </cell>
          <cell r="V143">
            <v>0.05</v>
          </cell>
          <cell r="W143">
            <v>57.12</v>
          </cell>
          <cell r="X143">
            <v>19.04</v>
          </cell>
          <cell r="Y143">
            <v>11.423999999999999</v>
          </cell>
          <cell r="Z143">
            <v>87.584000000000003</v>
          </cell>
          <cell r="AA143">
            <v>130000</v>
          </cell>
          <cell r="AB143">
            <v>11385920</v>
          </cell>
          <cell r="AC143">
            <v>1138592</v>
          </cell>
          <cell r="AD143">
            <v>68300</v>
          </cell>
          <cell r="AE143">
            <v>795600</v>
          </cell>
          <cell r="AF143">
            <v>14727253.200000001</v>
          </cell>
        </row>
        <row r="144">
          <cell r="D144" t="str">
            <v>CH105</v>
          </cell>
          <cell r="E144" t="str">
            <v>CH105T2</v>
          </cell>
          <cell r="F144" t="str">
            <v>Vật lí 11 (C)</v>
          </cell>
          <cell r="G144">
            <v>228</v>
          </cell>
          <cell r="H144">
            <v>11</v>
          </cell>
          <cell r="I144" t="str">
            <v>17x24</v>
          </cell>
          <cell r="K144" t="str">
            <v>TB</v>
          </cell>
          <cell r="L144">
            <v>12</v>
          </cell>
          <cell r="M144" t="str">
            <v>BT1</v>
          </cell>
          <cell r="N144">
            <v>5</v>
          </cell>
          <cell r="O144">
            <v>4</v>
          </cell>
          <cell r="P144">
            <v>1</v>
          </cell>
          <cell r="Q144">
            <v>1</v>
          </cell>
          <cell r="R144">
            <v>0.42</v>
          </cell>
          <cell r="S144">
            <v>1.4</v>
          </cell>
          <cell r="T144">
            <v>0.3</v>
          </cell>
          <cell r="U144">
            <v>0.1</v>
          </cell>
          <cell r="V144">
            <v>0.05</v>
          </cell>
          <cell r="W144">
            <v>95.759999999999991</v>
          </cell>
          <cell r="X144">
            <v>31.92</v>
          </cell>
          <cell r="Y144">
            <v>19.151999999999997</v>
          </cell>
          <cell r="Z144">
            <v>146.83199999999999</v>
          </cell>
          <cell r="AA144">
            <v>130000</v>
          </cell>
          <cell r="AB144">
            <v>19088160</v>
          </cell>
          <cell r="AC144">
            <v>1908816</v>
          </cell>
          <cell r="AD144">
            <v>68300</v>
          </cell>
          <cell r="AE144">
            <v>1333800</v>
          </cell>
          <cell r="AF144">
            <v>24638983.600000001</v>
          </cell>
        </row>
        <row r="145">
          <cell r="D145" t="str">
            <v>CH107</v>
          </cell>
          <cell r="E145" t="str">
            <v>CH107T2</v>
          </cell>
          <cell r="F145" t="str">
            <v>Hoá học 11 (C)</v>
          </cell>
          <cell r="G145">
            <v>220</v>
          </cell>
          <cell r="H145">
            <v>11</v>
          </cell>
          <cell r="I145" t="str">
            <v>17x24</v>
          </cell>
          <cell r="K145" t="str">
            <v>TB</v>
          </cell>
          <cell r="L145">
            <v>12</v>
          </cell>
          <cell r="M145" t="str">
            <v>BT1</v>
          </cell>
          <cell r="N145">
            <v>6</v>
          </cell>
          <cell r="O145">
            <v>5</v>
          </cell>
          <cell r="P145">
            <v>1</v>
          </cell>
          <cell r="Q145">
            <v>1</v>
          </cell>
          <cell r="R145">
            <v>0.42</v>
          </cell>
          <cell r="S145">
            <v>1.4</v>
          </cell>
          <cell r="T145">
            <v>0.3</v>
          </cell>
          <cell r="U145">
            <v>0.1</v>
          </cell>
          <cell r="V145">
            <v>0.05</v>
          </cell>
          <cell r="W145">
            <v>92.399999999999991</v>
          </cell>
          <cell r="X145">
            <v>30.8</v>
          </cell>
          <cell r="Y145">
            <v>23.1</v>
          </cell>
          <cell r="Z145">
            <v>146.30000000000001</v>
          </cell>
          <cell r="AA145">
            <v>130000</v>
          </cell>
          <cell r="AB145">
            <v>19019000</v>
          </cell>
          <cell r="AC145">
            <v>1901900</v>
          </cell>
          <cell r="AD145">
            <v>68300</v>
          </cell>
          <cell r="AE145">
            <v>1287000</v>
          </cell>
          <cell r="AF145">
            <v>24503820.000000004</v>
          </cell>
        </row>
        <row r="146">
          <cell r="D146" t="str">
            <v>CH109</v>
          </cell>
          <cell r="E146" t="str">
            <v>CH109T2</v>
          </cell>
          <cell r="F146" t="str">
            <v>Sinh học 11(C)</v>
          </cell>
          <cell r="G146">
            <v>188</v>
          </cell>
          <cell r="H146">
            <v>11</v>
          </cell>
          <cell r="I146" t="str">
            <v>17x24</v>
          </cell>
          <cell r="K146" t="str">
            <v>TB</v>
          </cell>
          <cell r="L146">
            <v>12</v>
          </cell>
          <cell r="M146" t="str">
            <v>BT1</v>
          </cell>
          <cell r="N146">
            <v>5</v>
          </cell>
          <cell r="O146">
            <v>4</v>
          </cell>
          <cell r="P146">
            <v>1</v>
          </cell>
          <cell r="Q146">
            <v>1</v>
          </cell>
          <cell r="R146">
            <v>0.42</v>
          </cell>
          <cell r="S146">
            <v>1.4</v>
          </cell>
          <cell r="T146">
            <v>0.3</v>
          </cell>
          <cell r="U146">
            <v>0.1</v>
          </cell>
          <cell r="V146">
            <v>0.05</v>
          </cell>
          <cell r="W146">
            <v>78.959999999999994</v>
          </cell>
          <cell r="X146">
            <v>26.32</v>
          </cell>
          <cell r="Y146">
            <v>15.792</v>
          </cell>
          <cell r="Z146">
            <v>121.072</v>
          </cell>
          <cell r="AA146">
            <v>130000</v>
          </cell>
          <cell r="AB146">
            <v>15739360</v>
          </cell>
          <cell r="AC146">
            <v>1573936</v>
          </cell>
          <cell r="AD146">
            <v>68300</v>
          </cell>
          <cell r="AE146">
            <v>1099800</v>
          </cell>
          <cell r="AF146">
            <v>20329535.600000001</v>
          </cell>
        </row>
        <row r="147">
          <cell r="D147" t="str">
            <v>CH110</v>
          </cell>
          <cell r="E147" t="str">
            <v>CH110T2</v>
          </cell>
          <cell r="F147" t="str">
            <v>Công nghệ 11 (C)</v>
          </cell>
          <cell r="G147">
            <v>164</v>
          </cell>
          <cell r="H147">
            <v>11</v>
          </cell>
          <cell r="I147" t="str">
            <v>17x24</v>
          </cell>
          <cell r="K147" t="str">
            <v>TB</v>
          </cell>
          <cell r="L147">
            <v>12</v>
          </cell>
          <cell r="M147" t="str">
            <v>BT1</v>
          </cell>
          <cell r="N147">
            <v>5</v>
          </cell>
          <cell r="O147">
            <v>4</v>
          </cell>
          <cell r="P147">
            <v>1</v>
          </cell>
          <cell r="Q147">
            <v>1</v>
          </cell>
          <cell r="R147">
            <v>0.42</v>
          </cell>
          <cell r="S147">
            <v>1.4</v>
          </cell>
          <cell r="T147">
            <v>0.3</v>
          </cell>
          <cell r="U147">
            <v>0.1</v>
          </cell>
          <cell r="V147">
            <v>0.05</v>
          </cell>
          <cell r="W147">
            <v>68.88</v>
          </cell>
          <cell r="X147">
            <v>22.96</v>
          </cell>
          <cell r="Y147">
            <v>13.776</v>
          </cell>
          <cell r="Z147">
            <v>105.616</v>
          </cell>
          <cell r="AA147">
            <v>130000</v>
          </cell>
          <cell r="AB147">
            <v>13730080</v>
          </cell>
          <cell r="AC147">
            <v>1373008</v>
          </cell>
          <cell r="AD147">
            <v>68300</v>
          </cell>
          <cell r="AE147">
            <v>959400</v>
          </cell>
          <cell r="AF147">
            <v>17743866.800000001</v>
          </cell>
        </row>
        <row r="148">
          <cell r="D148" t="str">
            <v>CH111</v>
          </cell>
          <cell r="E148" t="str">
            <v>CH111T2</v>
          </cell>
          <cell r="F148" t="str">
            <v>Ngữ văn 11/1 (C)</v>
          </cell>
          <cell r="G148">
            <v>216</v>
          </cell>
          <cell r="H148">
            <v>11</v>
          </cell>
          <cell r="I148" t="str">
            <v>17x24</v>
          </cell>
          <cell r="K148" t="str">
            <v>TB</v>
          </cell>
          <cell r="L148">
            <v>12</v>
          </cell>
          <cell r="M148" t="str">
            <v>BT1</v>
          </cell>
          <cell r="N148">
            <v>5</v>
          </cell>
          <cell r="O148">
            <v>4</v>
          </cell>
          <cell r="P148">
            <v>1</v>
          </cell>
          <cell r="Q148">
            <v>1</v>
          </cell>
          <cell r="R148">
            <v>0.42</v>
          </cell>
          <cell r="S148">
            <v>1.4</v>
          </cell>
          <cell r="T148">
            <v>0.3</v>
          </cell>
          <cell r="U148">
            <v>0.1</v>
          </cell>
          <cell r="V148">
            <v>0.05</v>
          </cell>
          <cell r="W148">
            <v>90.72</v>
          </cell>
          <cell r="X148">
            <v>30.24</v>
          </cell>
          <cell r="Y148">
            <v>18.144000000000002</v>
          </cell>
          <cell r="Z148">
            <v>139.10399999999998</v>
          </cell>
          <cell r="AA148">
            <v>130000</v>
          </cell>
          <cell r="AB148">
            <v>18083519.999999996</v>
          </cell>
          <cell r="AC148">
            <v>1808351.9999999998</v>
          </cell>
          <cell r="AD148">
            <v>68300</v>
          </cell>
          <cell r="AE148">
            <v>1263600</v>
          </cell>
          <cell r="AF148">
            <v>23346149.199999999</v>
          </cell>
        </row>
        <row r="149">
          <cell r="D149" t="str">
            <v>CH112</v>
          </cell>
          <cell r="E149" t="str">
            <v>CH112T2</v>
          </cell>
          <cell r="F149" t="str">
            <v>Ngữ văn 11/2 (C)</v>
          </cell>
          <cell r="G149">
            <v>136</v>
          </cell>
          <cell r="H149">
            <v>11</v>
          </cell>
          <cell r="I149" t="str">
            <v>17x24</v>
          </cell>
          <cell r="K149" t="str">
            <v>TB</v>
          </cell>
          <cell r="L149">
            <v>12</v>
          </cell>
          <cell r="M149" t="str">
            <v>BT1</v>
          </cell>
          <cell r="N149">
            <v>6</v>
          </cell>
          <cell r="O149">
            <v>5</v>
          </cell>
          <cell r="P149">
            <v>1</v>
          </cell>
          <cell r="Q149">
            <v>1</v>
          </cell>
          <cell r="R149">
            <v>0.42</v>
          </cell>
          <cell r="S149">
            <v>1.4</v>
          </cell>
          <cell r="T149">
            <v>0.3</v>
          </cell>
          <cell r="U149">
            <v>0.1</v>
          </cell>
          <cell r="V149">
            <v>0.05</v>
          </cell>
          <cell r="W149">
            <v>57.12</v>
          </cell>
          <cell r="X149">
            <v>19.04</v>
          </cell>
          <cell r="Y149">
            <v>14.28</v>
          </cell>
          <cell r="Z149">
            <v>90.44</v>
          </cell>
          <cell r="AA149">
            <v>130000</v>
          </cell>
          <cell r="AB149">
            <v>11757200</v>
          </cell>
          <cell r="AC149">
            <v>1175720</v>
          </cell>
          <cell r="AD149">
            <v>68300</v>
          </cell>
          <cell r="AE149">
            <v>795600</v>
          </cell>
          <cell r="AF149">
            <v>15176502.000000002</v>
          </cell>
        </row>
        <row r="150">
          <cell r="D150" t="str">
            <v>CH115</v>
          </cell>
          <cell r="E150" t="str">
            <v>CH115T2</v>
          </cell>
          <cell r="F150" t="str">
            <v>Lịch sử 11 (C)</v>
          </cell>
          <cell r="G150">
            <v>156</v>
          </cell>
          <cell r="H150">
            <v>11</v>
          </cell>
          <cell r="I150" t="str">
            <v>17x24</v>
          </cell>
          <cell r="K150" t="str">
            <v>TB</v>
          </cell>
          <cell r="L150">
            <v>12</v>
          </cell>
          <cell r="M150" t="str">
            <v>BT1</v>
          </cell>
          <cell r="N150">
            <v>5</v>
          </cell>
          <cell r="O150">
            <v>4</v>
          </cell>
          <cell r="P150">
            <v>1</v>
          </cell>
          <cell r="Q150">
            <v>1</v>
          </cell>
          <cell r="R150">
            <v>0.42</v>
          </cell>
          <cell r="S150">
            <v>1.4</v>
          </cell>
          <cell r="T150">
            <v>0.3</v>
          </cell>
          <cell r="U150">
            <v>0.1</v>
          </cell>
          <cell r="V150">
            <v>0.05</v>
          </cell>
          <cell r="W150">
            <v>65.52</v>
          </cell>
          <cell r="X150">
            <v>21.84</v>
          </cell>
          <cell r="Y150">
            <v>13.103999999999999</v>
          </cell>
          <cell r="Z150">
            <v>100.464</v>
          </cell>
          <cell r="AA150">
            <v>130000</v>
          </cell>
          <cell r="AB150">
            <v>13060320</v>
          </cell>
          <cell r="AC150">
            <v>1306032</v>
          </cell>
          <cell r="AD150">
            <v>68300</v>
          </cell>
          <cell r="AE150">
            <v>912600</v>
          </cell>
          <cell r="AF150">
            <v>16881977.200000003</v>
          </cell>
        </row>
        <row r="151">
          <cell r="D151" t="str">
            <v>CH116</v>
          </cell>
          <cell r="E151" t="str">
            <v>CH116T2</v>
          </cell>
          <cell r="F151" t="str">
            <v>Địa lí 11 (C)</v>
          </cell>
          <cell r="G151">
            <v>116</v>
          </cell>
          <cell r="H151">
            <v>11</v>
          </cell>
          <cell r="I151" t="str">
            <v>17x24</v>
          </cell>
          <cell r="K151" t="str">
            <v>TB</v>
          </cell>
          <cell r="L151">
            <v>12</v>
          </cell>
          <cell r="M151" t="str">
            <v>BT1</v>
          </cell>
          <cell r="N151">
            <v>6</v>
          </cell>
          <cell r="O151">
            <v>5</v>
          </cell>
          <cell r="P151">
            <v>1</v>
          </cell>
          <cell r="Q151">
            <v>1</v>
          </cell>
          <cell r="R151">
            <v>0.42</v>
          </cell>
          <cell r="S151">
            <v>1.4</v>
          </cell>
          <cell r="T151">
            <v>0.3</v>
          </cell>
          <cell r="U151">
            <v>0.1</v>
          </cell>
          <cell r="V151">
            <v>0.05</v>
          </cell>
          <cell r="W151">
            <v>48.72</v>
          </cell>
          <cell r="X151">
            <v>16.239999999999998</v>
          </cell>
          <cell r="Y151">
            <v>12.18</v>
          </cell>
          <cell r="Z151">
            <v>77.14</v>
          </cell>
          <cell r="AA151">
            <v>130000</v>
          </cell>
          <cell r="AB151">
            <v>10028200</v>
          </cell>
          <cell r="AC151">
            <v>1002820</v>
          </cell>
          <cell r="AD151">
            <v>68300</v>
          </cell>
          <cell r="AE151">
            <v>678600</v>
          </cell>
          <cell r="AF151">
            <v>12955712.000000002</v>
          </cell>
        </row>
        <row r="152">
          <cell r="D152" t="str">
            <v>CH117</v>
          </cell>
          <cell r="E152" t="str">
            <v>CH117T2</v>
          </cell>
          <cell r="F152" t="str">
            <v>Giáo dục công dân 11 (C)</v>
          </cell>
          <cell r="G152">
            <v>120</v>
          </cell>
          <cell r="H152">
            <v>11</v>
          </cell>
          <cell r="I152" t="str">
            <v>17x24</v>
          </cell>
          <cell r="K152" t="str">
            <v>TB</v>
          </cell>
          <cell r="L152">
            <v>12</v>
          </cell>
          <cell r="M152" t="str">
            <v>BT1</v>
          </cell>
          <cell r="N152">
            <v>6</v>
          </cell>
          <cell r="O152">
            <v>5</v>
          </cell>
          <cell r="P152">
            <v>1</v>
          </cell>
          <cell r="Q152">
            <v>1</v>
          </cell>
          <cell r="R152">
            <v>0.42</v>
          </cell>
          <cell r="S152">
            <v>1.4</v>
          </cell>
          <cell r="T152">
            <v>0.3</v>
          </cell>
          <cell r="U152">
            <v>0.1</v>
          </cell>
          <cell r="V152">
            <v>0.05</v>
          </cell>
          <cell r="W152">
            <v>50.4</v>
          </cell>
          <cell r="X152">
            <v>16.8</v>
          </cell>
          <cell r="Y152">
            <v>12.6</v>
          </cell>
          <cell r="Z152">
            <v>79.8</v>
          </cell>
          <cell r="AA152">
            <v>130000</v>
          </cell>
          <cell r="AB152">
            <v>10374000</v>
          </cell>
          <cell r="AC152">
            <v>1037400</v>
          </cell>
          <cell r="AD152">
            <v>68300</v>
          </cell>
          <cell r="AE152">
            <v>702000</v>
          </cell>
          <cell r="AF152">
            <v>13399870.000000002</v>
          </cell>
        </row>
        <row r="153">
          <cell r="D153" t="str">
            <v>CH118</v>
          </cell>
          <cell r="E153" t="str">
            <v>CH118T2</v>
          </cell>
          <cell r="F153" t="str">
            <v>Tin học 11 (C)</v>
          </cell>
          <cell r="G153">
            <v>144</v>
          </cell>
          <cell r="H153">
            <v>11</v>
          </cell>
          <cell r="I153" t="str">
            <v>17x24</v>
          </cell>
          <cell r="K153" t="str">
            <v>TB</v>
          </cell>
          <cell r="L153">
            <v>12</v>
          </cell>
          <cell r="M153" t="str">
            <v>BT1</v>
          </cell>
          <cell r="N153">
            <v>5</v>
          </cell>
          <cell r="O153">
            <v>4</v>
          </cell>
          <cell r="P153">
            <v>1</v>
          </cell>
          <cell r="Q153">
            <v>1</v>
          </cell>
          <cell r="R153">
            <v>0.42</v>
          </cell>
          <cell r="S153">
            <v>1.4</v>
          </cell>
          <cell r="T153">
            <v>0.3</v>
          </cell>
          <cell r="U153">
            <v>0.1</v>
          </cell>
          <cell r="V153">
            <v>0.05</v>
          </cell>
          <cell r="W153">
            <v>60.48</v>
          </cell>
          <cell r="X153">
            <v>20.16</v>
          </cell>
          <cell r="Y153">
            <v>12.096</v>
          </cell>
          <cell r="Z153">
            <v>92.73599999999999</v>
          </cell>
          <cell r="AA153">
            <v>130000</v>
          </cell>
          <cell r="AB153">
            <v>12055679.999999998</v>
          </cell>
          <cell r="AC153">
            <v>1205567.9999999998</v>
          </cell>
          <cell r="AD153">
            <v>68300</v>
          </cell>
          <cell r="AE153">
            <v>842400</v>
          </cell>
          <cell r="AF153">
            <v>15589142.799999999</v>
          </cell>
        </row>
        <row r="154">
          <cell r="D154" t="str">
            <v>KH101</v>
          </cell>
          <cell r="F154" t="str">
            <v>Gi¸o dôc quèc phßng an ninh 11</v>
          </cell>
          <cell r="G154">
            <v>120</v>
          </cell>
          <cell r="H154">
            <v>11</v>
          </cell>
          <cell r="I154" t="str">
            <v>17x24</v>
          </cell>
          <cell r="K154" t="str">
            <v>TB</v>
          </cell>
          <cell r="L154">
            <v>12</v>
          </cell>
          <cell r="M154" t="str">
            <v>BT1</v>
          </cell>
          <cell r="N154">
            <v>4</v>
          </cell>
          <cell r="O154">
            <v>3</v>
          </cell>
          <cell r="P154">
            <v>1</v>
          </cell>
          <cell r="Q154">
            <v>1</v>
          </cell>
          <cell r="R154">
            <v>0.42</v>
          </cell>
          <cell r="S154">
            <v>1.4</v>
          </cell>
          <cell r="T154">
            <v>0.3</v>
          </cell>
          <cell r="U154">
            <v>0.1</v>
          </cell>
          <cell r="V154">
            <v>0.05</v>
          </cell>
          <cell r="W154">
            <v>50.4</v>
          </cell>
          <cell r="X154">
            <v>16.8</v>
          </cell>
          <cell r="Y154">
            <v>7.5600000000000005</v>
          </cell>
          <cell r="Z154">
            <v>74.759999999999991</v>
          </cell>
          <cell r="AA154">
            <v>130000</v>
          </cell>
          <cell r="AB154">
            <v>9718799.9999999981</v>
          </cell>
          <cell r="AC154">
            <v>971879.99999999988</v>
          </cell>
          <cell r="AD154">
            <v>68300</v>
          </cell>
          <cell r="AE154">
            <v>702000</v>
          </cell>
          <cell r="AF154">
            <v>12607077.999999998</v>
          </cell>
        </row>
        <row r="155">
          <cell r="D155" t="str">
            <v>CH120</v>
          </cell>
          <cell r="E155" t="str">
            <v>CH120T2</v>
          </cell>
          <cell r="F155" t="str">
            <v>Tiếng Anh 11 (C)</v>
          </cell>
          <cell r="G155">
            <v>196</v>
          </cell>
          <cell r="H155">
            <v>11</v>
          </cell>
          <cell r="I155" t="str">
            <v>17x24</v>
          </cell>
          <cell r="K155" t="str">
            <v>TB</v>
          </cell>
          <cell r="L155">
            <v>12</v>
          </cell>
          <cell r="M155" t="str">
            <v>BT1</v>
          </cell>
          <cell r="N155">
            <v>5</v>
          </cell>
          <cell r="O155">
            <v>4</v>
          </cell>
          <cell r="P155">
            <v>1</v>
          </cell>
          <cell r="Q155">
            <v>1</v>
          </cell>
          <cell r="R155">
            <v>0.42</v>
          </cell>
          <cell r="S155">
            <v>1.4</v>
          </cell>
          <cell r="T155">
            <v>0.3</v>
          </cell>
          <cell r="U155">
            <v>0.1</v>
          </cell>
          <cell r="V155">
            <v>0.05</v>
          </cell>
          <cell r="W155">
            <v>82.32</v>
          </cell>
          <cell r="X155">
            <v>27.439999999999998</v>
          </cell>
          <cell r="Y155">
            <v>16.463999999999999</v>
          </cell>
          <cell r="Z155">
            <v>126.22399999999999</v>
          </cell>
          <cell r="AA155">
            <v>130000</v>
          </cell>
          <cell r="AB155">
            <v>16409119.999999998</v>
          </cell>
          <cell r="AC155">
            <v>1640912</v>
          </cell>
          <cell r="AD155">
            <v>68300</v>
          </cell>
          <cell r="AE155">
            <v>1146600</v>
          </cell>
          <cell r="AF155">
            <v>21191425.200000003</v>
          </cell>
        </row>
        <row r="156">
          <cell r="D156" t="str">
            <v>CH122</v>
          </cell>
          <cell r="E156" t="str">
            <v>CH122T2</v>
          </cell>
          <cell r="F156" t="str">
            <v>Tiếng Pháp 11 (C)</v>
          </cell>
          <cell r="G156">
            <v>168</v>
          </cell>
          <cell r="H156">
            <v>11</v>
          </cell>
          <cell r="I156" t="str">
            <v>17x24</v>
          </cell>
          <cell r="K156" t="str">
            <v>TB</v>
          </cell>
          <cell r="L156">
            <v>12</v>
          </cell>
          <cell r="M156" t="str">
            <v>BT1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0.42</v>
          </cell>
          <cell r="S156">
            <v>1.4</v>
          </cell>
          <cell r="T156">
            <v>0.3</v>
          </cell>
          <cell r="U156">
            <v>0.1</v>
          </cell>
          <cell r="V156">
            <v>0.05</v>
          </cell>
          <cell r="W156">
            <v>70.56</v>
          </cell>
          <cell r="X156">
            <v>23.52</v>
          </cell>
          <cell r="Y156">
            <v>0</v>
          </cell>
          <cell r="Z156">
            <v>94.08</v>
          </cell>
          <cell r="AA156">
            <v>130000</v>
          </cell>
          <cell r="AB156">
            <v>12230400</v>
          </cell>
          <cell r="AC156">
            <v>1223040</v>
          </cell>
          <cell r="AD156">
            <v>68300</v>
          </cell>
          <cell r="AE156">
            <v>327600</v>
          </cell>
          <cell r="AF156">
            <v>15234274.000000002</v>
          </cell>
        </row>
        <row r="157">
          <cell r="D157" t="str">
            <v>CH124</v>
          </cell>
          <cell r="E157" t="str">
            <v>CH124T2</v>
          </cell>
          <cell r="F157" t="str">
            <v>Tiếng Nga 11 (C)</v>
          </cell>
          <cell r="G157">
            <v>264</v>
          </cell>
          <cell r="H157">
            <v>11</v>
          </cell>
          <cell r="I157" t="str">
            <v>17x24</v>
          </cell>
          <cell r="K157" t="str">
            <v>TB</v>
          </cell>
          <cell r="L157">
            <v>12</v>
          </cell>
          <cell r="M157" t="str">
            <v>BT1</v>
          </cell>
          <cell r="N157">
            <v>1</v>
          </cell>
          <cell r="O157">
            <v>0</v>
          </cell>
          <cell r="P157">
            <v>1</v>
          </cell>
          <cell r="Q157">
            <v>1</v>
          </cell>
          <cell r="R157">
            <v>0.42</v>
          </cell>
          <cell r="S157">
            <v>1.4</v>
          </cell>
          <cell r="T157">
            <v>0.3</v>
          </cell>
          <cell r="U157">
            <v>0.1</v>
          </cell>
          <cell r="V157">
            <v>0.05</v>
          </cell>
          <cell r="W157">
            <v>110.88</v>
          </cell>
          <cell r="X157">
            <v>36.96</v>
          </cell>
          <cell r="Y157">
            <v>0</v>
          </cell>
          <cell r="Z157">
            <v>147.84</v>
          </cell>
          <cell r="AA157">
            <v>130000</v>
          </cell>
          <cell r="AB157">
            <v>19219200</v>
          </cell>
          <cell r="AC157">
            <v>1921920</v>
          </cell>
          <cell r="AD157">
            <v>68300</v>
          </cell>
          <cell r="AE157">
            <v>514800</v>
          </cell>
          <cell r="AF157">
            <v>23896642.000000004</v>
          </cell>
        </row>
        <row r="158">
          <cell r="D158" t="str">
            <v>CH126</v>
          </cell>
          <cell r="E158" t="str">
            <v>CH126T2</v>
          </cell>
          <cell r="F158" t="str">
            <v>Tiếng Trung Quốc 11 (C)</v>
          </cell>
          <cell r="G158">
            <v>184</v>
          </cell>
          <cell r="H158">
            <v>11</v>
          </cell>
          <cell r="I158" t="str">
            <v>17x24</v>
          </cell>
          <cell r="K158" t="str">
            <v>TB</v>
          </cell>
          <cell r="L158">
            <v>12</v>
          </cell>
          <cell r="M158" t="str">
            <v>BT1</v>
          </cell>
          <cell r="N158">
            <v>1</v>
          </cell>
          <cell r="O158">
            <v>0</v>
          </cell>
          <cell r="P158">
            <v>1</v>
          </cell>
          <cell r="Q158">
            <v>1</v>
          </cell>
          <cell r="R158">
            <v>0.42</v>
          </cell>
          <cell r="S158">
            <v>1.4</v>
          </cell>
          <cell r="T158">
            <v>0.3</v>
          </cell>
          <cell r="U158">
            <v>0.1</v>
          </cell>
          <cell r="V158">
            <v>0.05</v>
          </cell>
          <cell r="W158">
            <v>77.28</v>
          </cell>
          <cell r="X158">
            <v>25.759999999999998</v>
          </cell>
          <cell r="Y158">
            <v>0</v>
          </cell>
          <cell r="Z158">
            <v>103.03999999999999</v>
          </cell>
          <cell r="AA158">
            <v>130000</v>
          </cell>
          <cell r="AB158">
            <v>13395199.999999998</v>
          </cell>
          <cell r="AC158">
            <v>1339520</v>
          </cell>
          <cell r="AD158">
            <v>68300</v>
          </cell>
          <cell r="AE158">
            <v>358800</v>
          </cell>
          <cell r="AF158">
            <v>16678002</v>
          </cell>
        </row>
        <row r="159">
          <cell r="D159" t="str">
            <v>CH127</v>
          </cell>
          <cell r="E159" t="str">
            <v>CH127</v>
          </cell>
          <cell r="F159" t="str">
            <v>TiÕng NhËt 11</v>
          </cell>
          <cell r="G159">
            <v>272</v>
          </cell>
          <cell r="H159">
            <v>11</v>
          </cell>
          <cell r="I159" t="str">
            <v>17x24</v>
          </cell>
          <cell r="K159" t="str">
            <v>TB</v>
          </cell>
          <cell r="L159">
            <v>12</v>
          </cell>
          <cell r="M159" t="str">
            <v>BT1</v>
          </cell>
          <cell r="N159">
            <v>1</v>
          </cell>
          <cell r="O159">
            <v>0</v>
          </cell>
          <cell r="P159">
            <v>1</v>
          </cell>
          <cell r="Q159">
            <v>1</v>
          </cell>
          <cell r="R159">
            <v>0.42</v>
          </cell>
          <cell r="S159">
            <v>1.4</v>
          </cell>
          <cell r="T159">
            <v>0.3</v>
          </cell>
          <cell r="U159">
            <v>0.1</v>
          </cell>
          <cell r="V159">
            <v>0.05</v>
          </cell>
          <cell r="W159">
            <v>114.24</v>
          </cell>
          <cell r="X159">
            <v>38.08</v>
          </cell>
          <cell r="Y159">
            <v>0</v>
          </cell>
          <cell r="Z159">
            <v>152.32</v>
          </cell>
          <cell r="AA159">
            <v>130000</v>
          </cell>
          <cell r="AB159">
            <v>19801600</v>
          </cell>
          <cell r="AC159">
            <v>1980160</v>
          </cell>
          <cell r="AD159">
            <v>68300</v>
          </cell>
          <cell r="AE159">
            <v>530400</v>
          </cell>
          <cell r="AF159">
            <v>24618506.000000004</v>
          </cell>
        </row>
        <row r="160">
          <cell r="D160" t="str">
            <v>NH101</v>
          </cell>
          <cell r="E160" t="str">
            <v>NH101T2</v>
          </cell>
          <cell r="F160" t="str">
            <v>Đại số và giải tích 11 (NC)</v>
          </cell>
          <cell r="G160">
            <v>240</v>
          </cell>
          <cell r="H160">
            <v>11</v>
          </cell>
          <cell r="I160" t="str">
            <v>17x24</v>
          </cell>
          <cell r="K160" t="str">
            <v>TB</v>
          </cell>
          <cell r="L160">
            <v>12</v>
          </cell>
          <cell r="M160" t="str">
            <v>BT1</v>
          </cell>
          <cell r="N160">
            <v>3</v>
          </cell>
          <cell r="O160">
            <v>2</v>
          </cell>
          <cell r="P160">
            <v>1</v>
          </cell>
          <cell r="Q160">
            <v>1</v>
          </cell>
          <cell r="R160">
            <v>0.42</v>
          </cell>
          <cell r="S160">
            <v>1.4</v>
          </cell>
          <cell r="T160">
            <v>0.3</v>
          </cell>
          <cell r="U160">
            <v>0.1</v>
          </cell>
          <cell r="V160">
            <v>0.05</v>
          </cell>
          <cell r="W160">
            <v>100.8</v>
          </cell>
          <cell r="X160">
            <v>33.6</v>
          </cell>
          <cell r="Y160">
            <v>10.08</v>
          </cell>
          <cell r="Z160">
            <v>144.47999999999999</v>
          </cell>
          <cell r="AA160">
            <v>130000</v>
          </cell>
          <cell r="AB160">
            <v>18782400</v>
          </cell>
          <cell r="AC160">
            <v>1878240</v>
          </cell>
          <cell r="AD160">
            <v>68300</v>
          </cell>
          <cell r="AE160">
            <v>1404000</v>
          </cell>
          <cell r="AF160">
            <v>24346234.000000004</v>
          </cell>
        </row>
        <row r="161">
          <cell r="D161" t="str">
            <v>NH102</v>
          </cell>
          <cell r="E161" t="str">
            <v>NH102T2</v>
          </cell>
          <cell r="F161" t="str">
            <v>Hình học 11 (NC)</v>
          </cell>
          <cell r="G161">
            <v>132</v>
          </cell>
          <cell r="H161">
            <v>11</v>
          </cell>
          <cell r="I161" t="str">
            <v>17x24</v>
          </cell>
          <cell r="K161" t="str">
            <v>TB</v>
          </cell>
          <cell r="L161">
            <v>12</v>
          </cell>
          <cell r="M161" t="str">
            <v>BT1</v>
          </cell>
          <cell r="N161">
            <v>4</v>
          </cell>
          <cell r="O161">
            <v>3</v>
          </cell>
          <cell r="P161">
            <v>1</v>
          </cell>
          <cell r="Q161">
            <v>1</v>
          </cell>
          <cell r="R161">
            <v>0.42</v>
          </cell>
          <cell r="S161">
            <v>1.4</v>
          </cell>
          <cell r="T161">
            <v>0.3</v>
          </cell>
          <cell r="U161">
            <v>0.1</v>
          </cell>
          <cell r="V161">
            <v>0.05</v>
          </cell>
          <cell r="W161">
            <v>55.44</v>
          </cell>
          <cell r="X161">
            <v>18.48</v>
          </cell>
          <cell r="Y161">
            <v>8.3160000000000007</v>
          </cell>
          <cell r="Z161">
            <v>82.23599999999999</v>
          </cell>
          <cell r="AA161">
            <v>130000</v>
          </cell>
          <cell r="AB161">
            <v>10690679.999999998</v>
          </cell>
          <cell r="AC161">
            <v>1069067.9999999998</v>
          </cell>
          <cell r="AD161">
            <v>68300</v>
          </cell>
          <cell r="AE161">
            <v>772200</v>
          </cell>
          <cell r="AF161">
            <v>13860272.799999999</v>
          </cell>
        </row>
        <row r="162">
          <cell r="D162" t="str">
            <v>NH105</v>
          </cell>
          <cell r="E162" t="str">
            <v>NH105T2</v>
          </cell>
          <cell r="F162" t="str">
            <v>Vật lí 11 (NC)</v>
          </cell>
          <cell r="G162">
            <v>292</v>
          </cell>
          <cell r="H162">
            <v>11</v>
          </cell>
          <cell r="I162" t="str">
            <v>17x24</v>
          </cell>
          <cell r="K162" t="str">
            <v>TB</v>
          </cell>
          <cell r="L162">
            <v>12</v>
          </cell>
          <cell r="M162" t="str">
            <v>BT1</v>
          </cell>
          <cell r="N162">
            <v>4</v>
          </cell>
          <cell r="O162">
            <v>3</v>
          </cell>
          <cell r="P162">
            <v>1</v>
          </cell>
          <cell r="Q162">
            <v>1</v>
          </cell>
          <cell r="R162">
            <v>0.42</v>
          </cell>
          <cell r="S162">
            <v>1.4</v>
          </cell>
          <cell r="T162">
            <v>0.3</v>
          </cell>
          <cell r="U162">
            <v>0.1</v>
          </cell>
          <cell r="V162">
            <v>0.05</v>
          </cell>
          <cell r="W162">
            <v>122.64</v>
          </cell>
          <cell r="X162">
            <v>40.879999999999995</v>
          </cell>
          <cell r="Y162">
            <v>18.396000000000001</v>
          </cell>
          <cell r="Z162">
            <v>181.916</v>
          </cell>
          <cell r="AA162">
            <v>130000</v>
          </cell>
          <cell r="AB162">
            <v>23649080</v>
          </cell>
          <cell r="AC162">
            <v>2364908</v>
          </cell>
          <cell r="AD162">
            <v>68300</v>
          </cell>
          <cell r="AE162">
            <v>1708200</v>
          </cell>
          <cell r="AF162">
            <v>30569536.800000001</v>
          </cell>
        </row>
        <row r="163">
          <cell r="D163" t="str">
            <v>NH107</v>
          </cell>
          <cell r="E163" t="str">
            <v>NH107T2</v>
          </cell>
          <cell r="F163" t="str">
            <v>Hoá học 11 (NC)</v>
          </cell>
          <cell r="G163">
            <v>268</v>
          </cell>
          <cell r="H163">
            <v>11</v>
          </cell>
          <cell r="I163" t="str">
            <v>17x24</v>
          </cell>
          <cell r="K163" t="str">
            <v>TB</v>
          </cell>
          <cell r="L163">
            <v>12</v>
          </cell>
          <cell r="M163" t="str">
            <v>BT1</v>
          </cell>
          <cell r="N163">
            <v>3</v>
          </cell>
          <cell r="O163">
            <v>2</v>
          </cell>
          <cell r="P163">
            <v>1</v>
          </cell>
          <cell r="Q163">
            <v>1</v>
          </cell>
          <cell r="R163">
            <v>0.42</v>
          </cell>
          <cell r="S163">
            <v>1.4</v>
          </cell>
          <cell r="T163">
            <v>0.3</v>
          </cell>
          <cell r="U163">
            <v>0.1</v>
          </cell>
          <cell r="V163">
            <v>0.05</v>
          </cell>
          <cell r="W163">
            <v>112.56</v>
          </cell>
          <cell r="X163">
            <v>37.520000000000003</v>
          </cell>
          <cell r="Y163">
            <v>11.256</v>
          </cell>
          <cell r="Z163">
            <v>161.33600000000001</v>
          </cell>
          <cell r="AA163">
            <v>130000</v>
          </cell>
          <cell r="AB163">
            <v>20973680</v>
          </cell>
          <cell r="AC163">
            <v>2097368</v>
          </cell>
          <cell r="AD163">
            <v>68300</v>
          </cell>
          <cell r="AE163">
            <v>1567800</v>
          </cell>
          <cell r="AF163">
            <v>27177862.800000001</v>
          </cell>
        </row>
        <row r="164">
          <cell r="D164" t="str">
            <v>NH109</v>
          </cell>
          <cell r="E164" t="str">
            <v>NH109T2</v>
          </cell>
          <cell r="F164" t="str">
            <v>Sinh học 11 (NC)</v>
          </cell>
          <cell r="G164">
            <v>188</v>
          </cell>
          <cell r="H164">
            <v>11</v>
          </cell>
          <cell r="I164" t="str">
            <v>17x24</v>
          </cell>
          <cell r="K164" t="str">
            <v>TB</v>
          </cell>
          <cell r="L164">
            <v>12</v>
          </cell>
          <cell r="M164" t="str">
            <v>BT1</v>
          </cell>
          <cell r="N164">
            <v>3</v>
          </cell>
          <cell r="O164">
            <v>2</v>
          </cell>
          <cell r="P164">
            <v>1</v>
          </cell>
          <cell r="Q164">
            <v>1</v>
          </cell>
          <cell r="R164">
            <v>0.42</v>
          </cell>
          <cell r="S164">
            <v>1.4</v>
          </cell>
          <cell r="T164">
            <v>0.3</v>
          </cell>
          <cell r="U164">
            <v>0.1</v>
          </cell>
          <cell r="V164">
            <v>0.05</v>
          </cell>
          <cell r="W164">
            <v>78.959999999999994</v>
          </cell>
          <cell r="X164">
            <v>26.32</v>
          </cell>
          <cell r="Y164">
            <v>7.8959999999999999</v>
          </cell>
          <cell r="Z164">
            <v>113.17599999999999</v>
          </cell>
          <cell r="AA164">
            <v>130000</v>
          </cell>
          <cell r="AB164">
            <v>14712879.999999998</v>
          </cell>
          <cell r="AC164">
            <v>1471288</v>
          </cell>
          <cell r="AD164">
            <v>68300</v>
          </cell>
          <cell r="AE164">
            <v>1099800</v>
          </cell>
          <cell r="AF164">
            <v>19087494.800000001</v>
          </cell>
        </row>
        <row r="165">
          <cell r="D165" t="str">
            <v>NH111</v>
          </cell>
          <cell r="E165" t="str">
            <v>NH111T2</v>
          </cell>
          <cell r="F165" t="str">
            <v>Ngữ văn 11/1 (NC)</v>
          </cell>
          <cell r="G165">
            <v>264</v>
          </cell>
          <cell r="H165">
            <v>11</v>
          </cell>
          <cell r="I165" t="str">
            <v>17x24</v>
          </cell>
          <cell r="K165" t="str">
            <v>TB</v>
          </cell>
          <cell r="L165">
            <v>12</v>
          </cell>
          <cell r="M165" t="str">
            <v>BT1</v>
          </cell>
          <cell r="N165">
            <v>3</v>
          </cell>
          <cell r="O165">
            <v>2</v>
          </cell>
          <cell r="P165">
            <v>1</v>
          </cell>
          <cell r="Q165">
            <v>1</v>
          </cell>
          <cell r="R165">
            <v>0.42</v>
          </cell>
          <cell r="S165">
            <v>1.4</v>
          </cell>
          <cell r="T165">
            <v>0.3</v>
          </cell>
          <cell r="U165">
            <v>0.1</v>
          </cell>
          <cell r="V165">
            <v>0.05</v>
          </cell>
          <cell r="W165">
            <v>110.88</v>
          </cell>
          <cell r="X165">
            <v>36.96</v>
          </cell>
          <cell r="Y165">
            <v>11.088000000000001</v>
          </cell>
          <cell r="Z165">
            <v>158.928</v>
          </cell>
          <cell r="AA165">
            <v>130000</v>
          </cell>
          <cell r="AB165">
            <v>20660640</v>
          </cell>
          <cell r="AC165">
            <v>2066064</v>
          </cell>
          <cell r="AD165">
            <v>68300</v>
          </cell>
          <cell r="AE165">
            <v>1544400</v>
          </cell>
          <cell r="AF165">
            <v>26773344.400000002</v>
          </cell>
        </row>
        <row r="166">
          <cell r="D166" t="str">
            <v>NH112</v>
          </cell>
          <cell r="E166" t="str">
            <v>NH112T2</v>
          </cell>
          <cell r="F166" t="str">
            <v>Ngữ văn 11/2 (NC)</v>
          </cell>
          <cell r="G166">
            <v>208</v>
          </cell>
          <cell r="H166">
            <v>11</v>
          </cell>
          <cell r="I166" t="str">
            <v>17x24</v>
          </cell>
          <cell r="K166" t="str">
            <v>TB</v>
          </cell>
          <cell r="L166">
            <v>12</v>
          </cell>
          <cell r="M166" t="str">
            <v>BT1</v>
          </cell>
          <cell r="N166">
            <v>3</v>
          </cell>
          <cell r="O166">
            <v>2</v>
          </cell>
          <cell r="P166">
            <v>1</v>
          </cell>
          <cell r="Q166">
            <v>1</v>
          </cell>
          <cell r="R166">
            <v>0.42</v>
          </cell>
          <cell r="S166">
            <v>1.4</v>
          </cell>
          <cell r="T166">
            <v>0.3</v>
          </cell>
          <cell r="U166">
            <v>0.1</v>
          </cell>
          <cell r="V166">
            <v>0.05</v>
          </cell>
          <cell r="W166">
            <v>87.36</v>
          </cell>
          <cell r="X166">
            <v>29.12</v>
          </cell>
          <cell r="Y166">
            <v>8.7360000000000007</v>
          </cell>
          <cell r="Z166">
            <v>125.21600000000001</v>
          </cell>
          <cell r="AA166">
            <v>130000</v>
          </cell>
          <cell r="AB166">
            <v>16278080.000000002</v>
          </cell>
          <cell r="AC166">
            <v>1627808.0000000002</v>
          </cell>
          <cell r="AD166">
            <v>68300</v>
          </cell>
          <cell r="AE166">
            <v>1216800</v>
          </cell>
          <cell r="AF166">
            <v>21110086.800000001</v>
          </cell>
        </row>
        <row r="167">
          <cell r="D167" t="str">
            <v>NH115</v>
          </cell>
          <cell r="E167" t="str">
            <v>NH115T1</v>
          </cell>
          <cell r="F167" t="str">
            <v>Lịch sử 11 (NC)</v>
          </cell>
          <cell r="G167">
            <v>296</v>
          </cell>
          <cell r="H167">
            <v>11</v>
          </cell>
          <cell r="I167" t="str">
            <v>17x24</v>
          </cell>
          <cell r="K167" t="str">
            <v>TB</v>
          </cell>
          <cell r="L167">
            <v>12</v>
          </cell>
          <cell r="M167" t="str">
            <v>BT1</v>
          </cell>
          <cell r="N167">
            <v>5</v>
          </cell>
          <cell r="O167">
            <v>4</v>
          </cell>
          <cell r="P167">
            <v>1</v>
          </cell>
          <cell r="Q167">
            <v>1</v>
          </cell>
          <cell r="R167">
            <v>0.42</v>
          </cell>
          <cell r="S167">
            <v>1.4</v>
          </cell>
          <cell r="T167">
            <v>0.3</v>
          </cell>
          <cell r="U167">
            <v>0.1</v>
          </cell>
          <cell r="V167">
            <v>0.05</v>
          </cell>
          <cell r="W167">
            <v>124.32</v>
          </cell>
          <cell r="X167">
            <v>41.44</v>
          </cell>
          <cell r="Y167">
            <v>24.864000000000001</v>
          </cell>
          <cell r="Z167">
            <v>190.624</v>
          </cell>
          <cell r="AA167">
            <v>130000</v>
          </cell>
          <cell r="AB167">
            <v>24781120</v>
          </cell>
          <cell r="AC167">
            <v>2478112</v>
          </cell>
          <cell r="AD167">
            <v>68300</v>
          </cell>
          <cell r="AE167">
            <v>1731600</v>
          </cell>
          <cell r="AF167">
            <v>31965045.200000003</v>
          </cell>
        </row>
        <row r="168">
          <cell r="D168" t="str">
            <v>NH116</v>
          </cell>
          <cell r="E168" t="str">
            <v>NH116T1</v>
          </cell>
          <cell r="F168" t="str">
            <v>Địa lí 11 (NC)</v>
          </cell>
          <cell r="G168">
            <v>184</v>
          </cell>
          <cell r="H168">
            <v>11</v>
          </cell>
          <cell r="I168" t="str">
            <v>17x24</v>
          </cell>
          <cell r="K168" t="str">
            <v>TB</v>
          </cell>
          <cell r="L168">
            <v>12</v>
          </cell>
          <cell r="M168" t="str">
            <v>BT1</v>
          </cell>
          <cell r="N168">
            <v>4</v>
          </cell>
          <cell r="O168">
            <v>3</v>
          </cell>
          <cell r="P168">
            <v>1</v>
          </cell>
          <cell r="Q168">
            <v>1</v>
          </cell>
          <cell r="R168">
            <v>0.42</v>
          </cell>
          <cell r="S168">
            <v>1.4</v>
          </cell>
          <cell r="T168">
            <v>0.3</v>
          </cell>
          <cell r="U168">
            <v>0.1</v>
          </cell>
          <cell r="V168">
            <v>0.05</v>
          </cell>
          <cell r="W168">
            <v>77.28</v>
          </cell>
          <cell r="X168">
            <v>25.759999999999998</v>
          </cell>
          <cell r="Y168">
            <v>11.592000000000001</v>
          </cell>
          <cell r="Z168">
            <v>114.63200000000001</v>
          </cell>
          <cell r="AA168">
            <v>130000</v>
          </cell>
          <cell r="AB168">
            <v>14902160</v>
          </cell>
          <cell r="AC168">
            <v>1490216</v>
          </cell>
          <cell r="AD168">
            <v>68300</v>
          </cell>
          <cell r="AE168">
            <v>1076400</v>
          </cell>
          <cell r="AF168">
            <v>19290783.600000001</v>
          </cell>
        </row>
        <row r="169">
          <cell r="D169" t="str">
            <v>NH120</v>
          </cell>
          <cell r="E169" t="str">
            <v>NH120T2</v>
          </cell>
          <cell r="F169" t="str">
            <v>Tiếng Anh 11 (NC)</v>
          </cell>
          <cell r="G169">
            <v>256</v>
          </cell>
          <cell r="H169">
            <v>11</v>
          </cell>
          <cell r="I169" t="str">
            <v>17x24</v>
          </cell>
          <cell r="J169" t="str">
            <v>Gia Định</v>
          </cell>
          <cell r="K169" t="str">
            <v>TB</v>
          </cell>
          <cell r="L169">
            <v>12</v>
          </cell>
          <cell r="M169" t="str">
            <v>BT1</v>
          </cell>
          <cell r="N169">
            <v>3</v>
          </cell>
          <cell r="O169">
            <v>2</v>
          </cell>
          <cell r="P169">
            <v>1</v>
          </cell>
          <cell r="Q169">
            <v>1</v>
          </cell>
          <cell r="R169">
            <v>0.42</v>
          </cell>
          <cell r="S169">
            <v>1.4</v>
          </cell>
          <cell r="T169">
            <v>0.3</v>
          </cell>
          <cell r="U169">
            <v>0.1</v>
          </cell>
          <cell r="V169">
            <v>0.05</v>
          </cell>
          <cell r="W169">
            <v>107.52</v>
          </cell>
          <cell r="X169">
            <v>35.839999999999996</v>
          </cell>
          <cell r="Y169">
            <v>10.752000000000001</v>
          </cell>
          <cell r="Z169">
            <v>154.11199999999999</v>
          </cell>
          <cell r="AA169">
            <v>130000</v>
          </cell>
          <cell r="AB169">
            <v>20034560</v>
          </cell>
          <cell r="AC169">
            <v>2003456</v>
          </cell>
          <cell r="AD169">
            <v>68300</v>
          </cell>
          <cell r="AE169">
            <v>1497600</v>
          </cell>
          <cell r="AF169">
            <v>25964307.600000001</v>
          </cell>
        </row>
        <row r="170">
          <cell r="D170" t="str">
            <v>NH122</v>
          </cell>
          <cell r="E170" t="str">
            <v>NH122T2</v>
          </cell>
          <cell r="F170" t="str">
            <v>Tiếng Pháp 11 (NC)</v>
          </cell>
          <cell r="G170">
            <v>208</v>
          </cell>
          <cell r="H170">
            <v>11</v>
          </cell>
          <cell r="I170" t="str">
            <v>17x24</v>
          </cell>
          <cell r="K170" t="str">
            <v>TB</v>
          </cell>
          <cell r="L170">
            <v>12</v>
          </cell>
          <cell r="M170" t="str">
            <v>BT1</v>
          </cell>
          <cell r="N170">
            <v>1</v>
          </cell>
          <cell r="O170">
            <v>0</v>
          </cell>
          <cell r="P170">
            <v>1</v>
          </cell>
          <cell r="Q170">
            <v>1</v>
          </cell>
          <cell r="R170">
            <v>0.42</v>
          </cell>
          <cell r="S170">
            <v>1.4</v>
          </cell>
          <cell r="T170">
            <v>0.3</v>
          </cell>
          <cell r="U170">
            <v>0.1</v>
          </cell>
          <cell r="V170">
            <v>0.05</v>
          </cell>
          <cell r="W170">
            <v>87.36</v>
          </cell>
          <cell r="X170">
            <v>29.12</v>
          </cell>
          <cell r="Y170">
            <v>0</v>
          </cell>
          <cell r="Z170">
            <v>116.48</v>
          </cell>
          <cell r="AA170">
            <v>130000</v>
          </cell>
          <cell r="AB170">
            <v>15142400</v>
          </cell>
          <cell r="AC170">
            <v>1514240</v>
          </cell>
          <cell r="AD170">
            <v>68300</v>
          </cell>
          <cell r="AE170">
            <v>405600</v>
          </cell>
          <cell r="AF170">
            <v>18843594</v>
          </cell>
        </row>
        <row r="171">
          <cell r="D171" t="str">
            <v>NH124</v>
          </cell>
          <cell r="E171" t="str">
            <v>NH124T2</v>
          </cell>
          <cell r="F171" t="str">
            <v>Tiếng Nga 11 (NC)</v>
          </cell>
          <cell r="G171">
            <v>352</v>
          </cell>
          <cell r="H171">
            <v>11</v>
          </cell>
          <cell r="I171" t="str">
            <v>17x24</v>
          </cell>
          <cell r="K171" t="str">
            <v>TB</v>
          </cell>
          <cell r="L171">
            <v>12</v>
          </cell>
          <cell r="M171" t="str">
            <v>BT1</v>
          </cell>
          <cell r="N171">
            <v>1</v>
          </cell>
          <cell r="O171">
            <v>0</v>
          </cell>
          <cell r="P171">
            <v>1</v>
          </cell>
          <cell r="Q171">
            <v>1</v>
          </cell>
          <cell r="R171">
            <v>0.42</v>
          </cell>
          <cell r="S171">
            <v>1.4</v>
          </cell>
          <cell r="T171">
            <v>0.3</v>
          </cell>
          <cell r="U171">
            <v>0.1</v>
          </cell>
          <cell r="V171">
            <v>0.05</v>
          </cell>
          <cell r="W171">
            <v>147.84</v>
          </cell>
          <cell r="X171">
            <v>49.28</v>
          </cell>
          <cell r="Y171">
            <v>0</v>
          </cell>
          <cell r="Z171">
            <v>197.12</v>
          </cell>
          <cell r="AA171">
            <v>130000</v>
          </cell>
          <cell r="AB171">
            <v>25625600</v>
          </cell>
          <cell r="AC171">
            <v>2562560</v>
          </cell>
          <cell r="AD171">
            <v>68300</v>
          </cell>
          <cell r="AE171">
            <v>686400</v>
          </cell>
          <cell r="AF171">
            <v>31837146.000000004</v>
          </cell>
        </row>
        <row r="172">
          <cell r="D172" t="str">
            <v>NH126</v>
          </cell>
          <cell r="E172" t="str">
            <v>NH126T2</v>
          </cell>
          <cell r="F172" t="str">
            <v>Tiếng Trung Quốc 11 (NC)</v>
          </cell>
          <cell r="G172">
            <v>216</v>
          </cell>
          <cell r="H172">
            <v>11</v>
          </cell>
          <cell r="I172" t="str">
            <v>17x24</v>
          </cell>
          <cell r="K172" t="str">
            <v>TB</v>
          </cell>
          <cell r="L172">
            <v>12</v>
          </cell>
          <cell r="M172" t="str">
            <v>BT1</v>
          </cell>
          <cell r="N172">
            <v>1</v>
          </cell>
          <cell r="O172">
            <v>0</v>
          </cell>
          <cell r="P172">
            <v>1</v>
          </cell>
          <cell r="Q172">
            <v>1</v>
          </cell>
          <cell r="R172">
            <v>0.42</v>
          </cell>
          <cell r="S172">
            <v>1.4</v>
          </cell>
          <cell r="T172">
            <v>0.3</v>
          </cell>
          <cell r="U172">
            <v>0.1</v>
          </cell>
          <cell r="V172">
            <v>0.05</v>
          </cell>
          <cell r="W172">
            <v>90.72</v>
          </cell>
          <cell r="X172">
            <v>30.24</v>
          </cell>
          <cell r="Y172">
            <v>0</v>
          </cell>
          <cell r="Z172">
            <v>120.96</v>
          </cell>
          <cell r="AA172">
            <v>130000</v>
          </cell>
          <cell r="AB172">
            <v>15724800</v>
          </cell>
          <cell r="AC172">
            <v>1572480</v>
          </cell>
          <cell r="AD172">
            <v>68300</v>
          </cell>
          <cell r="AE172">
            <v>421200</v>
          </cell>
          <cell r="AF172">
            <v>19565458</v>
          </cell>
        </row>
        <row r="173">
          <cell r="D173" t="str">
            <v>CH201</v>
          </cell>
          <cell r="E173" t="str">
            <v>CH201T2</v>
          </cell>
          <cell r="F173" t="str">
            <v>Giải tích 12 (C)</v>
          </cell>
          <cell r="G173">
            <v>160</v>
          </cell>
          <cell r="H173">
            <v>12</v>
          </cell>
          <cell r="I173" t="str">
            <v>17x24</v>
          </cell>
          <cell r="K173" t="str">
            <v>TB</v>
          </cell>
          <cell r="L173">
            <v>12</v>
          </cell>
          <cell r="M173" t="str">
            <v>BT1</v>
          </cell>
          <cell r="N173">
            <v>5</v>
          </cell>
          <cell r="O173">
            <v>4</v>
          </cell>
          <cell r="P173">
            <v>1</v>
          </cell>
          <cell r="Q173">
            <v>1</v>
          </cell>
          <cell r="R173">
            <v>0.42</v>
          </cell>
          <cell r="S173">
            <v>1.4</v>
          </cell>
          <cell r="T173">
            <v>0.3</v>
          </cell>
          <cell r="U173">
            <v>0.1</v>
          </cell>
          <cell r="V173">
            <v>0.05</v>
          </cell>
          <cell r="W173">
            <v>67.2</v>
          </cell>
          <cell r="X173">
            <v>22.400000000000002</v>
          </cell>
          <cell r="Y173">
            <v>13.440000000000001</v>
          </cell>
          <cell r="Z173">
            <v>103.04</v>
          </cell>
          <cell r="AA173">
            <v>130000</v>
          </cell>
          <cell r="AB173">
            <v>13395200</v>
          </cell>
          <cell r="AC173">
            <v>1339520</v>
          </cell>
          <cell r="AD173">
            <v>68300</v>
          </cell>
          <cell r="AE173">
            <v>936000</v>
          </cell>
          <cell r="AF173">
            <v>17312922</v>
          </cell>
        </row>
        <row r="174">
          <cell r="D174" t="str">
            <v>CH202</v>
          </cell>
          <cell r="E174" t="str">
            <v>CH202T2</v>
          </cell>
          <cell r="F174" t="str">
            <v>Hình học 12 (C)</v>
          </cell>
          <cell r="G174">
            <v>112</v>
          </cell>
          <cell r="H174">
            <v>12</v>
          </cell>
          <cell r="I174" t="str">
            <v>17x24</v>
          </cell>
          <cell r="J174" t="str">
            <v>Gia Định</v>
          </cell>
          <cell r="K174" t="str">
            <v>TB</v>
          </cell>
          <cell r="L174">
            <v>12</v>
          </cell>
          <cell r="M174" t="str">
            <v>BT1</v>
          </cell>
          <cell r="N174">
            <v>5</v>
          </cell>
          <cell r="O174">
            <v>4</v>
          </cell>
          <cell r="P174">
            <v>1</v>
          </cell>
          <cell r="Q174">
            <v>1</v>
          </cell>
          <cell r="R174">
            <v>0.42</v>
          </cell>
          <cell r="S174">
            <v>1.4</v>
          </cell>
          <cell r="T174">
            <v>0.3</v>
          </cell>
          <cell r="U174">
            <v>0.1</v>
          </cell>
          <cell r="V174">
            <v>0.05</v>
          </cell>
          <cell r="W174">
            <v>47.04</v>
          </cell>
          <cell r="X174">
            <v>15.68</v>
          </cell>
          <cell r="Y174">
            <v>9.4079999999999995</v>
          </cell>
          <cell r="Z174">
            <v>72.128</v>
          </cell>
          <cell r="AA174">
            <v>130000</v>
          </cell>
          <cell r="AB174">
            <v>9376640</v>
          </cell>
          <cell r="AC174">
            <v>937664</v>
          </cell>
          <cell r="AD174">
            <v>68300</v>
          </cell>
          <cell r="AE174">
            <v>655200</v>
          </cell>
          <cell r="AF174">
            <v>12141584.4</v>
          </cell>
        </row>
        <row r="175">
          <cell r="D175" t="str">
            <v>CH205</v>
          </cell>
          <cell r="E175" t="str">
            <v>CH205T2</v>
          </cell>
          <cell r="F175" t="str">
            <v>Vật lí 12 (C)</v>
          </cell>
          <cell r="G175">
            <v>232</v>
          </cell>
          <cell r="H175">
            <v>12</v>
          </cell>
          <cell r="I175" t="str">
            <v>17x24</v>
          </cell>
          <cell r="K175" t="str">
            <v>TB</v>
          </cell>
          <cell r="L175">
            <v>12</v>
          </cell>
          <cell r="M175" t="str">
            <v>BT1</v>
          </cell>
          <cell r="N175">
            <v>6</v>
          </cell>
          <cell r="O175">
            <v>5</v>
          </cell>
          <cell r="P175">
            <v>1</v>
          </cell>
          <cell r="Q175">
            <v>1</v>
          </cell>
          <cell r="R175">
            <v>0.42</v>
          </cell>
          <cell r="S175">
            <v>1.4</v>
          </cell>
          <cell r="T175">
            <v>0.3</v>
          </cell>
          <cell r="U175">
            <v>0.1</v>
          </cell>
          <cell r="V175">
            <v>0.05</v>
          </cell>
          <cell r="W175">
            <v>97.44</v>
          </cell>
          <cell r="X175">
            <v>32.479999999999997</v>
          </cell>
          <cell r="Y175">
            <v>24.36</v>
          </cell>
          <cell r="Z175">
            <v>154.28</v>
          </cell>
          <cell r="AA175">
            <v>130000</v>
          </cell>
          <cell r="AB175">
            <v>20056400</v>
          </cell>
          <cell r="AC175">
            <v>2005640</v>
          </cell>
          <cell r="AD175">
            <v>68300</v>
          </cell>
          <cell r="AE175">
            <v>1357200</v>
          </cell>
          <cell r="AF175">
            <v>25836294.000000004</v>
          </cell>
        </row>
        <row r="176">
          <cell r="D176" t="str">
            <v>CH207</v>
          </cell>
          <cell r="E176" t="str">
            <v>CH207T2</v>
          </cell>
          <cell r="F176" t="str">
            <v>Hoá học 12 (C)</v>
          </cell>
          <cell r="G176">
            <v>208</v>
          </cell>
          <cell r="H176">
            <v>12</v>
          </cell>
          <cell r="I176" t="str">
            <v>17x24</v>
          </cell>
          <cell r="K176" t="str">
            <v>TB</v>
          </cell>
          <cell r="L176">
            <v>12</v>
          </cell>
          <cell r="M176" t="str">
            <v>BT1</v>
          </cell>
          <cell r="N176">
            <v>5</v>
          </cell>
          <cell r="O176">
            <v>4</v>
          </cell>
          <cell r="P176">
            <v>1</v>
          </cell>
          <cell r="Q176">
            <v>1</v>
          </cell>
          <cell r="R176">
            <v>0.42</v>
          </cell>
          <cell r="S176">
            <v>1.4</v>
          </cell>
          <cell r="T176">
            <v>0.3</v>
          </cell>
          <cell r="U176">
            <v>0.1</v>
          </cell>
          <cell r="V176">
            <v>0.05</v>
          </cell>
          <cell r="W176">
            <v>87.36</v>
          </cell>
          <cell r="X176">
            <v>29.12</v>
          </cell>
          <cell r="Y176">
            <v>17.472000000000001</v>
          </cell>
          <cell r="Z176">
            <v>133.952</v>
          </cell>
          <cell r="AA176">
            <v>130000</v>
          </cell>
          <cell r="AB176">
            <v>17413760</v>
          </cell>
          <cell r="AC176">
            <v>1741376</v>
          </cell>
          <cell r="AD176">
            <v>68300</v>
          </cell>
          <cell r="AE176">
            <v>1216800</v>
          </cell>
          <cell r="AF176">
            <v>22484259.600000001</v>
          </cell>
        </row>
        <row r="177">
          <cell r="D177" t="str">
            <v>CH209</v>
          </cell>
          <cell r="E177" t="str">
            <v>CH209T2</v>
          </cell>
          <cell r="F177" t="str">
            <v>Sinh học 12 (C)</v>
          </cell>
          <cell r="G177">
            <v>220</v>
          </cell>
          <cell r="H177">
            <v>12</v>
          </cell>
          <cell r="I177" t="str">
            <v>17x24</v>
          </cell>
          <cell r="K177" t="str">
            <v>TB</v>
          </cell>
          <cell r="L177">
            <v>12</v>
          </cell>
          <cell r="M177" t="str">
            <v>BT1</v>
          </cell>
          <cell r="N177">
            <v>5</v>
          </cell>
          <cell r="O177">
            <v>4</v>
          </cell>
          <cell r="P177">
            <v>1</v>
          </cell>
          <cell r="Q177">
            <v>1</v>
          </cell>
          <cell r="R177">
            <v>0.42</v>
          </cell>
          <cell r="S177">
            <v>1.4</v>
          </cell>
          <cell r="T177">
            <v>0.3</v>
          </cell>
          <cell r="U177">
            <v>0.1</v>
          </cell>
          <cell r="V177">
            <v>0.05</v>
          </cell>
          <cell r="W177">
            <v>92.399999999999991</v>
          </cell>
          <cell r="X177">
            <v>30.8</v>
          </cell>
          <cell r="Y177">
            <v>18.48</v>
          </cell>
          <cell r="Z177">
            <v>141.68</v>
          </cell>
          <cell r="AA177">
            <v>130000</v>
          </cell>
          <cell r="AB177">
            <v>18418400</v>
          </cell>
          <cell r="AC177">
            <v>1841840</v>
          </cell>
          <cell r="AD177">
            <v>68300</v>
          </cell>
          <cell r="AE177">
            <v>1287000</v>
          </cell>
          <cell r="AF177">
            <v>23777094.000000004</v>
          </cell>
        </row>
        <row r="178">
          <cell r="D178" t="str">
            <v>CH210</v>
          </cell>
          <cell r="E178" t="str">
            <v>CH210T2</v>
          </cell>
          <cell r="F178" t="str">
            <v>Công nghệ 12 (C)</v>
          </cell>
          <cell r="G178">
            <v>120</v>
          </cell>
          <cell r="H178">
            <v>12</v>
          </cell>
          <cell r="I178" t="str">
            <v>17x24</v>
          </cell>
          <cell r="K178" t="str">
            <v>TB</v>
          </cell>
          <cell r="L178">
            <v>12</v>
          </cell>
          <cell r="M178" t="str">
            <v>BT1</v>
          </cell>
          <cell r="N178">
            <v>5</v>
          </cell>
          <cell r="O178">
            <v>4</v>
          </cell>
          <cell r="P178">
            <v>1</v>
          </cell>
          <cell r="Q178">
            <v>1</v>
          </cell>
          <cell r="R178">
            <v>0.42</v>
          </cell>
          <cell r="S178">
            <v>1.4</v>
          </cell>
          <cell r="T178">
            <v>0.3</v>
          </cell>
          <cell r="U178">
            <v>0.1</v>
          </cell>
          <cell r="V178">
            <v>0.05</v>
          </cell>
          <cell r="W178">
            <v>50.4</v>
          </cell>
          <cell r="X178">
            <v>16.8</v>
          </cell>
          <cell r="Y178">
            <v>10.08</v>
          </cell>
          <cell r="Z178">
            <v>77.28</v>
          </cell>
          <cell r="AA178">
            <v>130000</v>
          </cell>
          <cell r="AB178">
            <v>10046400</v>
          </cell>
          <cell r="AC178">
            <v>1004640</v>
          </cell>
          <cell r="AD178">
            <v>68300</v>
          </cell>
          <cell r="AE178">
            <v>702000</v>
          </cell>
          <cell r="AF178">
            <v>13003474.000000002</v>
          </cell>
        </row>
        <row r="179">
          <cell r="D179" t="str">
            <v>CH211</v>
          </cell>
          <cell r="E179" t="str">
            <v>CH211T2</v>
          </cell>
          <cell r="F179" t="str">
            <v>Ngữ văn 12/1 (C)</v>
          </cell>
          <cell r="G179">
            <v>224</v>
          </cell>
          <cell r="H179">
            <v>12</v>
          </cell>
          <cell r="I179" t="str">
            <v>17x24</v>
          </cell>
          <cell r="K179" t="str">
            <v>TB</v>
          </cell>
          <cell r="L179">
            <v>12</v>
          </cell>
          <cell r="M179" t="str">
            <v>BT1</v>
          </cell>
          <cell r="N179">
            <v>6</v>
          </cell>
          <cell r="O179">
            <v>5</v>
          </cell>
          <cell r="P179">
            <v>1</v>
          </cell>
          <cell r="Q179">
            <v>1</v>
          </cell>
          <cell r="R179">
            <v>0.42</v>
          </cell>
          <cell r="S179">
            <v>1.4</v>
          </cell>
          <cell r="T179">
            <v>0.3</v>
          </cell>
          <cell r="U179">
            <v>0.1</v>
          </cell>
          <cell r="V179">
            <v>0.05</v>
          </cell>
          <cell r="W179">
            <v>94.08</v>
          </cell>
          <cell r="X179">
            <v>31.36</v>
          </cell>
          <cell r="Y179">
            <v>23.52</v>
          </cell>
          <cell r="Z179">
            <v>148.95999999999998</v>
          </cell>
          <cell r="AA179">
            <v>130000</v>
          </cell>
          <cell r="AB179">
            <v>19364799.999999996</v>
          </cell>
          <cell r="AC179">
            <v>1936479.9999999998</v>
          </cell>
          <cell r="AD179">
            <v>68300</v>
          </cell>
          <cell r="AE179">
            <v>1310400</v>
          </cell>
          <cell r="AF179">
            <v>24947977.999999996</v>
          </cell>
        </row>
        <row r="180">
          <cell r="D180" t="str">
            <v>CH212</v>
          </cell>
          <cell r="E180" t="str">
            <v>CH212T2</v>
          </cell>
          <cell r="F180" t="str">
            <v>Ngữ văn 12/2 (C)</v>
          </cell>
          <cell r="G180">
            <v>216</v>
          </cell>
          <cell r="H180">
            <v>12</v>
          </cell>
          <cell r="I180" t="str">
            <v>17x24</v>
          </cell>
          <cell r="K180" t="str">
            <v>TB</v>
          </cell>
          <cell r="L180">
            <v>12</v>
          </cell>
          <cell r="M180" t="str">
            <v>BT1</v>
          </cell>
          <cell r="N180">
            <v>6</v>
          </cell>
          <cell r="O180">
            <v>5</v>
          </cell>
          <cell r="P180">
            <v>1</v>
          </cell>
          <cell r="Q180">
            <v>1</v>
          </cell>
          <cell r="R180">
            <v>0.42</v>
          </cell>
          <cell r="S180">
            <v>1.4</v>
          </cell>
          <cell r="T180">
            <v>0.3</v>
          </cell>
          <cell r="U180">
            <v>0.1</v>
          </cell>
          <cell r="V180">
            <v>0.05</v>
          </cell>
          <cell r="W180">
            <v>90.72</v>
          </cell>
          <cell r="X180">
            <v>30.24</v>
          </cell>
          <cell r="Y180">
            <v>22.680000000000003</v>
          </cell>
          <cell r="Z180">
            <v>143.63999999999999</v>
          </cell>
          <cell r="AA180">
            <v>130000</v>
          </cell>
          <cell r="AB180">
            <v>18673200</v>
          </cell>
          <cell r="AC180">
            <v>1867320</v>
          </cell>
          <cell r="AD180">
            <v>68300</v>
          </cell>
          <cell r="AE180">
            <v>1263600</v>
          </cell>
          <cell r="AF180">
            <v>24059662.000000004</v>
          </cell>
        </row>
        <row r="181">
          <cell r="D181" t="str">
            <v>CH215</v>
          </cell>
          <cell r="E181" t="str">
            <v>CH215T2</v>
          </cell>
          <cell r="F181" t="str">
            <v>Lịch sử 12 (C)</v>
          </cell>
          <cell r="G181">
            <v>224</v>
          </cell>
          <cell r="H181">
            <v>12</v>
          </cell>
          <cell r="I181" t="str">
            <v>17x24</v>
          </cell>
          <cell r="K181" t="str">
            <v>TB</v>
          </cell>
          <cell r="L181">
            <v>12</v>
          </cell>
          <cell r="M181" t="str">
            <v>BT1</v>
          </cell>
          <cell r="N181">
            <v>6</v>
          </cell>
          <cell r="O181">
            <v>5</v>
          </cell>
          <cell r="P181">
            <v>1</v>
          </cell>
          <cell r="Q181">
            <v>1</v>
          </cell>
          <cell r="R181">
            <v>0.42</v>
          </cell>
          <cell r="S181">
            <v>1.4</v>
          </cell>
          <cell r="T181">
            <v>0.3</v>
          </cell>
          <cell r="U181">
            <v>0.1</v>
          </cell>
          <cell r="V181">
            <v>0.05</v>
          </cell>
          <cell r="W181">
            <v>94.08</v>
          </cell>
          <cell r="X181">
            <v>31.36</v>
          </cell>
          <cell r="Y181">
            <v>23.52</v>
          </cell>
          <cell r="Z181">
            <v>148.95999999999998</v>
          </cell>
          <cell r="AA181">
            <v>130000</v>
          </cell>
          <cell r="AB181">
            <v>19364799.999999996</v>
          </cell>
          <cell r="AC181">
            <v>1936479.9999999998</v>
          </cell>
          <cell r="AD181">
            <v>68300</v>
          </cell>
          <cell r="AE181">
            <v>1310400</v>
          </cell>
          <cell r="AF181">
            <v>24947977.999999996</v>
          </cell>
        </row>
        <row r="182">
          <cell r="D182" t="str">
            <v>CH216</v>
          </cell>
          <cell r="E182" t="str">
            <v>CH216T2</v>
          </cell>
          <cell r="F182" t="str">
            <v>Địa lí 12 (C)</v>
          </cell>
          <cell r="G182">
            <v>208</v>
          </cell>
          <cell r="H182">
            <v>12</v>
          </cell>
          <cell r="I182" t="str">
            <v>17x24</v>
          </cell>
          <cell r="K182" t="str">
            <v>TB</v>
          </cell>
          <cell r="L182">
            <v>12</v>
          </cell>
          <cell r="M182" t="str">
            <v>BT1</v>
          </cell>
          <cell r="N182">
            <v>6</v>
          </cell>
          <cell r="O182">
            <v>5</v>
          </cell>
          <cell r="P182">
            <v>1</v>
          </cell>
          <cell r="Q182">
            <v>1</v>
          </cell>
          <cell r="R182">
            <v>0.42</v>
          </cell>
          <cell r="S182">
            <v>1.4</v>
          </cell>
          <cell r="T182">
            <v>0.3</v>
          </cell>
          <cell r="U182">
            <v>0.1</v>
          </cell>
          <cell r="V182">
            <v>0.05</v>
          </cell>
          <cell r="W182">
            <v>87.36</v>
          </cell>
          <cell r="X182">
            <v>29.12</v>
          </cell>
          <cell r="Y182">
            <v>21.840000000000003</v>
          </cell>
          <cell r="Z182">
            <v>138.32</v>
          </cell>
          <cell r="AA182">
            <v>130000</v>
          </cell>
          <cell r="AB182">
            <v>17981600</v>
          </cell>
          <cell r="AC182">
            <v>1798160</v>
          </cell>
          <cell r="AD182">
            <v>68300</v>
          </cell>
          <cell r="AE182">
            <v>1216800</v>
          </cell>
          <cell r="AF182">
            <v>23171346.000000004</v>
          </cell>
        </row>
        <row r="183">
          <cell r="D183" t="str">
            <v>CH217</v>
          </cell>
          <cell r="E183" t="str">
            <v>CH217T2</v>
          </cell>
          <cell r="F183" t="str">
            <v>Giáo dục công dân 12 (C)</v>
          </cell>
          <cell r="G183">
            <v>120</v>
          </cell>
          <cell r="H183">
            <v>12</v>
          </cell>
          <cell r="I183" t="str">
            <v>17x24</v>
          </cell>
          <cell r="K183" t="str">
            <v>TB</v>
          </cell>
          <cell r="L183">
            <v>12</v>
          </cell>
          <cell r="M183" t="str">
            <v>BT1</v>
          </cell>
          <cell r="N183">
            <v>6</v>
          </cell>
          <cell r="O183">
            <v>5</v>
          </cell>
          <cell r="P183">
            <v>1</v>
          </cell>
          <cell r="Q183">
            <v>1</v>
          </cell>
          <cell r="R183">
            <v>0.42</v>
          </cell>
          <cell r="S183">
            <v>1.4</v>
          </cell>
          <cell r="T183">
            <v>0.3</v>
          </cell>
          <cell r="U183">
            <v>0.1</v>
          </cell>
          <cell r="V183">
            <v>0.05</v>
          </cell>
          <cell r="W183">
            <v>50.4</v>
          </cell>
          <cell r="X183">
            <v>16.8</v>
          </cell>
          <cell r="Y183">
            <v>12.6</v>
          </cell>
          <cell r="Z183">
            <v>79.8</v>
          </cell>
          <cell r="AA183">
            <v>130000</v>
          </cell>
          <cell r="AB183">
            <v>10374000</v>
          </cell>
          <cell r="AC183">
            <v>1037400</v>
          </cell>
          <cell r="AD183">
            <v>68300</v>
          </cell>
          <cell r="AE183">
            <v>702000</v>
          </cell>
          <cell r="AF183">
            <v>13399870.000000002</v>
          </cell>
        </row>
        <row r="184">
          <cell r="D184" t="str">
            <v>CH218</v>
          </cell>
          <cell r="E184" t="str">
            <v>CH218T2</v>
          </cell>
          <cell r="F184" t="str">
            <v>Tin học 12 (C)</v>
          </cell>
          <cell r="G184">
            <v>136</v>
          </cell>
          <cell r="H184">
            <v>12</v>
          </cell>
          <cell r="I184" t="str">
            <v>17x24</v>
          </cell>
          <cell r="K184" t="str">
            <v>TB</v>
          </cell>
          <cell r="L184">
            <v>12</v>
          </cell>
          <cell r="M184" t="str">
            <v>BT1</v>
          </cell>
          <cell r="N184">
            <v>6</v>
          </cell>
          <cell r="O184">
            <v>5</v>
          </cell>
          <cell r="P184">
            <v>1</v>
          </cell>
          <cell r="Q184">
            <v>1</v>
          </cell>
          <cell r="R184">
            <v>0.42</v>
          </cell>
          <cell r="S184">
            <v>1.4</v>
          </cell>
          <cell r="T184">
            <v>0.3</v>
          </cell>
          <cell r="U184">
            <v>0.1</v>
          </cell>
          <cell r="V184">
            <v>0.05</v>
          </cell>
          <cell r="W184">
            <v>57.12</v>
          </cell>
          <cell r="X184">
            <v>19.04</v>
          </cell>
          <cell r="Y184">
            <v>14.28</v>
          </cell>
          <cell r="Z184">
            <v>90.44</v>
          </cell>
          <cell r="AA184">
            <v>130000</v>
          </cell>
          <cell r="AB184">
            <v>11757200</v>
          </cell>
          <cell r="AC184">
            <v>1175720</v>
          </cell>
          <cell r="AD184">
            <v>68300</v>
          </cell>
          <cell r="AE184">
            <v>795600</v>
          </cell>
          <cell r="AF184">
            <v>15176502.000000002</v>
          </cell>
        </row>
        <row r="185">
          <cell r="D185" t="str">
            <v>CH220</v>
          </cell>
          <cell r="E185" t="str">
            <v>CH220T2</v>
          </cell>
          <cell r="F185" t="str">
            <v>Tiếng Anh 12 (C)</v>
          </cell>
          <cell r="G185">
            <v>200</v>
          </cell>
          <cell r="H185">
            <v>12</v>
          </cell>
          <cell r="I185" t="str">
            <v>17x24</v>
          </cell>
          <cell r="K185" t="str">
            <v>TB</v>
          </cell>
          <cell r="L185">
            <v>12</v>
          </cell>
          <cell r="M185" t="str">
            <v>BT1</v>
          </cell>
          <cell r="N185">
            <v>6</v>
          </cell>
          <cell r="O185">
            <v>5</v>
          </cell>
          <cell r="P185">
            <v>1</v>
          </cell>
          <cell r="Q185">
            <v>1</v>
          </cell>
          <cell r="R185">
            <v>0.42</v>
          </cell>
          <cell r="S185">
            <v>1.4</v>
          </cell>
          <cell r="T185">
            <v>0.3</v>
          </cell>
          <cell r="U185">
            <v>0.1</v>
          </cell>
          <cell r="V185">
            <v>0.05</v>
          </cell>
          <cell r="W185">
            <v>84</v>
          </cell>
          <cell r="X185">
            <v>28</v>
          </cell>
          <cell r="Y185">
            <v>21</v>
          </cell>
          <cell r="Z185">
            <v>133</v>
          </cell>
          <cell r="AA185">
            <v>130000</v>
          </cell>
          <cell r="AB185">
            <v>17290000</v>
          </cell>
          <cell r="AC185">
            <v>1729000</v>
          </cell>
          <cell r="AD185">
            <v>68300</v>
          </cell>
          <cell r="AE185">
            <v>1170000</v>
          </cell>
          <cell r="AF185">
            <v>22283030</v>
          </cell>
        </row>
        <row r="186">
          <cell r="D186" t="str">
            <v>CH222</v>
          </cell>
          <cell r="E186" t="str">
            <v>CH222T2</v>
          </cell>
          <cell r="F186" t="str">
            <v>Tiếng Pháp 12 (C)</v>
          </cell>
          <cell r="G186">
            <v>168</v>
          </cell>
          <cell r="H186">
            <v>12</v>
          </cell>
          <cell r="I186" t="str">
            <v>17x24</v>
          </cell>
          <cell r="K186" t="str">
            <v>TB</v>
          </cell>
          <cell r="L186">
            <v>12</v>
          </cell>
          <cell r="M186" t="str">
            <v>BT1</v>
          </cell>
          <cell r="N186">
            <v>1</v>
          </cell>
          <cell r="O186">
            <v>0</v>
          </cell>
          <cell r="P186">
            <v>1</v>
          </cell>
          <cell r="Q186">
            <v>1</v>
          </cell>
          <cell r="R186">
            <v>0.42</v>
          </cell>
          <cell r="S186">
            <v>1.4</v>
          </cell>
          <cell r="T186">
            <v>0.3</v>
          </cell>
          <cell r="U186">
            <v>0.1</v>
          </cell>
          <cell r="V186">
            <v>0.05</v>
          </cell>
          <cell r="W186">
            <v>70.56</v>
          </cell>
          <cell r="X186">
            <v>23.52</v>
          </cell>
          <cell r="Y186">
            <v>0</v>
          </cell>
          <cell r="Z186">
            <v>94.08</v>
          </cell>
          <cell r="AA186">
            <v>130000</v>
          </cell>
          <cell r="AB186">
            <v>12230400</v>
          </cell>
          <cell r="AC186">
            <v>1223040</v>
          </cell>
          <cell r="AD186">
            <v>68300</v>
          </cell>
          <cell r="AE186">
            <v>327600</v>
          </cell>
          <cell r="AF186">
            <v>15234274.000000002</v>
          </cell>
        </row>
        <row r="187">
          <cell r="D187" t="str">
            <v>CH224</v>
          </cell>
          <cell r="E187" t="str">
            <v>CH224T2</v>
          </cell>
          <cell r="F187" t="str">
            <v>Tiếng Nga 12 (C)</v>
          </cell>
          <cell r="G187">
            <v>200</v>
          </cell>
          <cell r="H187">
            <v>12</v>
          </cell>
          <cell r="I187" t="str">
            <v>17x24</v>
          </cell>
          <cell r="K187" t="str">
            <v>TB</v>
          </cell>
          <cell r="L187">
            <v>12</v>
          </cell>
          <cell r="M187" t="str">
            <v>BT1</v>
          </cell>
          <cell r="N187">
            <v>1</v>
          </cell>
          <cell r="O187">
            <v>0</v>
          </cell>
          <cell r="P187">
            <v>1</v>
          </cell>
          <cell r="Q187">
            <v>1</v>
          </cell>
          <cell r="R187">
            <v>0.42</v>
          </cell>
          <cell r="S187">
            <v>1.4</v>
          </cell>
          <cell r="T187">
            <v>0.3</v>
          </cell>
          <cell r="U187">
            <v>0.1</v>
          </cell>
          <cell r="V187">
            <v>0.05</v>
          </cell>
          <cell r="W187">
            <v>84</v>
          </cell>
          <cell r="X187">
            <v>28</v>
          </cell>
          <cell r="Y187">
            <v>0</v>
          </cell>
          <cell r="Z187">
            <v>112</v>
          </cell>
          <cell r="AA187">
            <v>130000</v>
          </cell>
          <cell r="AB187">
            <v>14560000</v>
          </cell>
          <cell r="AC187">
            <v>1456000</v>
          </cell>
          <cell r="AD187">
            <v>68300</v>
          </cell>
          <cell r="AE187">
            <v>390000</v>
          </cell>
          <cell r="AF187">
            <v>18121730</v>
          </cell>
        </row>
        <row r="188">
          <cell r="D188" t="str">
            <v>CH227</v>
          </cell>
          <cell r="F188" t="str">
            <v>TiÕng nhËt 12</v>
          </cell>
          <cell r="G188">
            <v>288</v>
          </cell>
          <cell r="H188">
            <v>12</v>
          </cell>
          <cell r="I188" t="str">
            <v>17x24</v>
          </cell>
          <cell r="K188" t="str">
            <v>TB</v>
          </cell>
          <cell r="L188">
            <v>12</v>
          </cell>
          <cell r="M188" t="str">
            <v>BT1</v>
          </cell>
          <cell r="N188">
            <v>1</v>
          </cell>
          <cell r="O188">
            <v>0</v>
          </cell>
          <cell r="P188">
            <v>1</v>
          </cell>
          <cell r="Q188">
            <v>1</v>
          </cell>
          <cell r="R188">
            <v>0.42</v>
          </cell>
          <cell r="S188">
            <v>1.4</v>
          </cell>
          <cell r="T188">
            <v>0.3</v>
          </cell>
          <cell r="U188">
            <v>0.1</v>
          </cell>
          <cell r="V188">
            <v>0.05</v>
          </cell>
          <cell r="W188">
            <v>120.96</v>
          </cell>
          <cell r="X188">
            <v>40.32</v>
          </cell>
          <cell r="Y188">
            <v>0</v>
          </cell>
          <cell r="Z188">
            <v>161.28</v>
          </cell>
          <cell r="AA188">
            <v>130000</v>
          </cell>
          <cell r="AB188">
            <v>20966400</v>
          </cell>
          <cell r="AC188">
            <v>2096640</v>
          </cell>
          <cell r="AD188">
            <v>68300</v>
          </cell>
          <cell r="AE188">
            <v>561600</v>
          </cell>
          <cell r="AF188">
            <v>26062234.000000004</v>
          </cell>
        </row>
        <row r="189">
          <cell r="D189" t="str">
            <v>CH226</v>
          </cell>
          <cell r="E189" t="str">
            <v>CH226T2</v>
          </cell>
          <cell r="F189" t="str">
            <v>Tiếng Trung Quốc 12 (C)</v>
          </cell>
          <cell r="G189">
            <v>200</v>
          </cell>
          <cell r="H189">
            <v>12</v>
          </cell>
          <cell r="I189" t="str">
            <v>17x24</v>
          </cell>
          <cell r="K189" t="str">
            <v>TB</v>
          </cell>
          <cell r="L189">
            <v>12</v>
          </cell>
          <cell r="M189" t="str">
            <v>BT1</v>
          </cell>
          <cell r="N189">
            <v>1</v>
          </cell>
          <cell r="O189">
            <v>0</v>
          </cell>
          <cell r="P189">
            <v>1</v>
          </cell>
          <cell r="Q189">
            <v>1</v>
          </cell>
          <cell r="R189">
            <v>0.42</v>
          </cell>
          <cell r="S189">
            <v>1.4</v>
          </cell>
          <cell r="T189">
            <v>0.3</v>
          </cell>
          <cell r="U189">
            <v>0.1</v>
          </cell>
          <cell r="V189">
            <v>0.05</v>
          </cell>
          <cell r="W189">
            <v>84</v>
          </cell>
          <cell r="X189">
            <v>28</v>
          </cell>
          <cell r="Y189">
            <v>0</v>
          </cell>
          <cell r="Z189">
            <v>112</v>
          </cell>
          <cell r="AA189">
            <v>130000</v>
          </cell>
          <cell r="AB189">
            <v>14560000</v>
          </cell>
          <cell r="AC189">
            <v>1456000</v>
          </cell>
          <cell r="AD189">
            <v>68300</v>
          </cell>
          <cell r="AE189">
            <v>390000</v>
          </cell>
          <cell r="AF189">
            <v>18121730</v>
          </cell>
        </row>
        <row r="190">
          <cell r="D190" t="str">
            <v>NH201</v>
          </cell>
          <cell r="E190" t="str">
            <v>NH201T2</v>
          </cell>
          <cell r="F190" t="str">
            <v>Giải tích 12 (NC)</v>
          </cell>
          <cell r="G190">
            <v>232</v>
          </cell>
          <cell r="H190">
            <v>12</v>
          </cell>
          <cell r="I190" t="str">
            <v>17x24</v>
          </cell>
          <cell r="K190" t="str">
            <v>TB</v>
          </cell>
          <cell r="L190">
            <v>12</v>
          </cell>
          <cell r="M190" t="str">
            <v>BT1</v>
          </cell>
          <cell r="N190">
            <v>4</v>
          </cell>
          <cell r="O190">
            <v>3</v>
          </cell>
          <cell r="P190">
            <v>1</v>
          </cell>
          <cell r="Q190">
            <v>1</v>
          </cell>
          <cell r="R190">
            <v>0.42</v>
          </cell>
          <cell r="S190">
            <v>1.4</v>
          </cell>
          <cell r="T190">
            <v>0.3</v>
          </cell>
          <cell r="U190">
            <v>0.1</v>
          </cell>
          <cell r="V190">
            <v>0.05</v>
          </cell>
          <cell r="W190">
            <v>97.44</v>
          </cell>
          <cell r="X190">
            <v>32.479999999999997</v>
          </cell>
          <cell r="Y190">
            <v>14.616</v>
          </cell>
          <cell r="Z190">
            <v>144.536</v>
          </cell>
          <cell r="AA190">
            <v>130000</v>
          </cell>
          <cell r="AB190">
            <v>18789680</v>
          </cell>
          <cell r="AC190">
            <v>1878968</v>
          </cell>
          <cell r="AD190">
            <v>68300</v>
          </cell>
          <cell r="AE190">
            <v>1357200</v>
          </cell>
          <cell r="AF190">
            <v>24303562.800000001</v>
          </cell>
        </row>
        <row r="191">
          <cell r="D191" t="str">
            <v>NH202</v>
          </cell>
          <cell r="E191" t="str">
            <v>NH202T2</v>
          </cell>
          <cell r="F191" t="str">
            <v>Hình học 12 (NC)</v>
          </cell>
          <cell r="G191">
            <v>144</v>
          </cell>
          <cell r="H191">
            <v>12</v>
          </cell>
          <cell r="I191" t="str">
            <v>17x24</v>
          </cell>
          <cell r="K191" t="str">
            <v>TB</v>
          </cell>
          <cell r="L191">
            <v>12</v>
          </cell>
          <cell r="M191" t="str">
            <v>BT1</v>
          </cell>
          <cell r="N191">
            <v>4</v>
          </cell>
          <cell r="O191">
            <v>3</v>
          </cell>
          <cell r="P191">
            <v>1</v>
          </cell>
          <cell r="Q191">
            <v>1</v>
          </cell>
          <cell r="R191">
            <v>0.42</v>
          </cell>
          <cell r="S191">
            <v>1.4</v>
          </cell>
          <cell r="T191">
            <v>0.3</v>
          </cell>
          <cell r="U191">
            <v>0.1</v>
          </cell>
          <cell r="V191">
            <v>0.05</v>
          </cell>
          <cell r="W191">
            <v>60.48</v>
          </cell>
          <cell r="X191">
            <v>20.16</v>
          </cell>
          <cell r="Y191">
            <v>9.0719999999999992</v>
          </cell>
          <cell r="Z191">
            <v>89.711999999999989</v>
          </cell>
          <cell r="AA191">
            <v>130000</v>
          </cell>
          <cell r="AB191">
            <v>11662559.999999998</v>
          </cell>
          <cell r="AC191">
            <v>1166255.9999999998</v>
          </cell>
          <cell r="AD191">
            <v>68300</v>
          </cell>
          <cell r="AE191">
            <v>842400</v>
          </cell>
          <cell r="AF191">
            <v>15113467.6</v>
          </cell>
        </row>
        <row r="192">
          <cell r="D192" t="str">
            <v>NH205</v>
          </cell>
          <cell r="E192" t="str">
            <v>NH205T2</v>
          </cell>
          <cell r="F192" t="str">
            <v>Vật lí 12 (NC)</v>
          </cell>
          <cell r="G192">
            <v>328</v>
          </cell>
          <cell r="H192">
            <v>12</v>
          </cell>
          <cell r="I192" t="str">
            <v>17x24</v>
          </cell>
          <cell r="K192" t="str">
            <v>TB</v>
          </cell>
          <cell r="L192">
            <v>12</v>
          </cell>
          <cell r="M192" t="str">
            <v>BT1</v>
          </cell>
          <cell r="N192">
            <v>4</v>
          </cell>
          <cell r="O192">
            <v>3</v>
          </cell>
          <cell r="P192">
            <v>1</v>
          </cell>
          <cell r="Q192">
            <v>1</v>
          </cell>
          <cell r="R192">
            <v>0.42</v>
          </cell>
          <cell r="S192">
            <v>1.4</v>
          </cell>
          <cell r="T192">
            <v>0.3</v>
          </cell>
          <cell r="U192">
            <v>0.1</v>
          </cell>
          <cell r="V192">
            <v>0.05</v>
          </cell>
          <cell r="W192">
            <v>137.76</v>
          </cell>
          <cell r="X192">
            <v>45.92</v>
          </cell>
          <cell r="Y192">
            <v>20.664000000000001</v>
          </cell>
          <cell r="Z192">
            <v>204.34399999999999</v>
          </cell>
          <cell r="AA192">
            <v>130000</v>
          </cell>
          <cell r="AB192">
            <v>26564720</v>
          </cell>
          <cell r="AC192">
            <v>2656472</v>
          </cell>
          <cell r="AD192">
            <v>68300</v>
          </cell>
          <cell r="AE192">
            <v>1918800</v>
          </cell>
          <cell r="AF192">
            <v>34329121.200000003</v>
          </cell>
        </row>
        <row r="193">
          <cell r="D193" t="str">
            <v>NH207</v>
          </cell>
          <cell r="E193" t="str">
            <v>NH207T2</v>
          </cell>
          <cell r="F193" t="str">
            <v>Hoá học 12 (NC)</v>
          </cell>
          <cell r="G193">
            <v>280</v>
          </cell>
          <cell r="H193">
            <v>12</v>
          </cell>
          <cell r="I193" t="str">
            <v>17x24</v>
          </cell>
          <cell r="K193" t="str">
            <v>TB</v>
          </cell>
          <cell r="L193">
            <v>12</v>
          </cell>
          <cell r="M193" t="str">
            <v>BT1</v>
          </cell>
          <cell r="N193">
            <v>4</v>
          </cell>
          <cell r="O193">
            <v>3</v>
          </cell>
          <cell r="P193">
            <v>1</v>
          </cell>
          <cell r="Q193">
            <v>1</v>
          </cell>
          <cell r="R193">
            <v>0.42</v>
          </cell>
          <cell r="S193">
            <v>1.4</v>
          </cell>
          <cell r="T193">
            <v>0.3</v>
          </cell>
          <cell r="U193">
            <v>0.1</v>
          </cell>
          <cell r="V193">
            <v>0.05</v>
          </cell>
          <cell r="W193">
            <v>117.6</v>
          </cell>
          <cell r="X193">
            <v>39.200000000000003</v>
          </cell>
          <cell r="Y193">
            <v>17.64</v>
          </cell>
          <cell r="Z193">
            <v>174.44</v>
          </cell>
          <cell r="AA193">
            <v>130000</v>
          </cell>
          <cell r="AB193">
            <v>22677200</v>
          </cell>
          <cell r="AC193">
            <v>2267720</v>
          </cell>
          <cell r="AD193">
            <v>68300</v>
          </cell>
          <cell r="AE193">
            <v>1638000</v>
          </cell>
          <cell r="AF193">
            <v>29316342.000000004</v>
          </cell>
        </row>
        <row r="194">
          <cell r="D194" t="str">
            <v>NH209</v>
          </cell>
          <cell r="E194" t="str">
            <v>NH209T2</v>
          </cell>
          <cell r="F194" t="str">
            <v>Sinh học 12 (NC)</v>
          </cell>
          <cell r="G194">
            <v>280</v>
          </cell>
          <cell r="H194">
            <v>12</v>
          </cell>
          <cell r="I194" t="str">
            <v>17x24</v>
          </cell>
          <cell r="K194" t="str">
            <v>TB</v>
          </cell>
          <cell r="L194">
            <v>12</v>
          </cell>
          <cell r="M194" t="str">
            <v>BT1</v>
          </cell>
          <cell r="N194">
            <v>3</v>
          </cell>
          <cell r="O194">
            <v>2</v>
          </cell>
          <cell r="P194">
            <v>1</v>
          </cell>
          <cell r="Q194">
            <v>1</v>
          </cell>
          <cell r="R194">
            <v>0.42</v>
          </cell>
          <cell r="S194">
            <v>1.4</v>
          </cell>
          <cell r="T194">
            <v>0.3</v>
          </cell>
          <cell r="U194">
            <v>0.1</v>
          </cell>
          <cell r="V194">
            <v>0.05</v>
          </cell>
          <cell r="W194">
            <v>117.6</v>
          </cell>
          <cell r="X194">
            <v>39.200000000000003</v>
          </cell>
          <cell r="Y194">
            <v>11.76</v>
          </cell>
          <cell r="Z194">
            <v>168.56</v>
          </cell>
          <cell r="AA194">
            <v>130000</v>
          </cell>
          <cell r="AB194">
            <v>21912800</v>
          </cell>
          <cell r="AC194">
            <v>2191280</v>
          </cell>
          <cell r="AD194">
            <v>68300</v>
          </cell>
          <cell r="AE194">
            <v>1638000</v>
          </cell>
          <cell r="AF194">
            <v>28391418.000000004</v>
          </cell>
        </row>
        <row r="195">
          <cell r="D195" t="str">
            <v>NH211</v>
          </cell>
          <cell r="E195" t="str">
            <v>NH211T2</v>
          </cell>
          <cell r="F195" t="str">
            <v>Ngữ văn 12/1 (NC)</v>
          </cell>
          <cell r="G195">
            <v>256</v>
          </cell>
          <cell r="H195">
            <v>12</v>
          </cell>
          <cell r="I195" t="str">
            <v>17x24</v>
          </cell>
          <cell r="K195" t="str">
            <v>TB</v>
          </cell>
          <cell r="L195">
            <v>12</v>
          </cell>
          <cell r="M195" t="str">
            <v>BT1</v>
          </cell>
          <cell r="N195">
            <v>3</v>
          </cell>
          <cell r="O195">
            <v>2</v>
          </cell>
          <cell r="P195">
            <v>1</v>
          </cell>
          <cell r="Q195">
            <v>1</v>
          </cell>
          <cell r="R195">
            <v>0.42</v>
          </cell>
          <cell r="S195">
            <v>1.4</v>
          </cell>
          <cell r="T195">
            <v>0.3</v>
          </cell>
          <cell r="U195">
            <v>0.1</v>
          </cell>
          <cell r="V195">
            <v>0.05</v>
          </cell>
          <cell r="W195">
            <v>107.52</v>
          </cell>
          <cell r="X195">
            <v>35.839999999999996</v>
          </cell>
          <cell r="Y195">
            <v>10.752000000000001</v>
          </cell>
          <cell r="Z195">
            <v>154.11199999999999</v>
          </cell>
          <cell r="AA195">
            <v>130000</v>
          </cell>
          <cell r="AB195">
            <v>20034560</v>
          </cell>
          <cell r="AC195">
            <v>2003456</v>
          </cell>
          <cell r="AD195">
            <v>68300</v>
          </cell>
          <cell r="AE195">
            <v>1497600</v>
          </cell>
          <cell r="AF195">
            <v>25964307.600000001</v>
          </cell>
        </row>
        <row r="196">
          <cell r="D196" t="str">
            <v>NH212</v>
          </cell>
          <cell r="E196" t="str">
            <v>NH212T2</v>
          </cell>
          <cell r="F196" t="str">
            <v>Ngữ văn 12/2 (NC)</v>
          </cell>
          <cell r="G196">
            <v>224</v>
          </cell>
          <cell r="H196">
            <v>12</v>
          </cell>
          <cell r="I196" t="str">
            <v>17x24</v>
          </cell>
          <cell r="K196" t="str">
            <v>TB</v>
          </cell>
          <cell r="L196">
            <v>12</v>
          </cell>
          <cell r="M196" t="str">
            <v>BT1</v>
          </cell>
          <cell r="N196">
            <v>3</v>
          </cell>
          <cell r="O196">
            <v>2</v>
          </cell>
          <cell r="P196">
            <v>1</v>
          </cell>
          <cell r="Q196">
            <v>1</v>
          </cell>
          <cell r="R196">
            <v>0.42</v>
          </cell>
          <cell r="S196">
            <v>1.4</v>
          </cell>
          <cell r="T196">
            <v>0.3</v>
          </cell>
          <cell r="U196">
            <v>0.1</v>
          </cell>
          <cell r="V196">
            <v>0.05</v>
          </cell>
          <cell r="W196">
            <v>94.08</v>
          </cell>
          <cell r="X196">
            <v>31.36</v>
          </cell>
          <cell r="Y196">
            <v>9.4079999999999995</v>
          </cell>
          <cell r="Z196">
            <v>134.84800000000001</v>
          </cell>
          <cell r="AA196">
            <v>130000</v>
          </cell>
          <cell r="AB196">
            <v>17530240</v>
          </cell>
          <cell r="AC196">
            <v>1753024</v>
          </cell>
          <cell r="AD196">
            <v>68300</v>
          </cell>
          <cell r="AE196">
            <v>1310400</v>
          </cell>
          <cell r="AF196">
            <v>22728160.400000002</v>
          </cell>
        </row>
        <row r="197">
          <cell r="D197" t="str">
            <v>NH215</v>
          </cell>
          <cell r="E197" t="str">
            <v>NH215T2</v>
          </cell>
          <cell r="F197" t="str">
            <v>Lịch sử 12 (NC)</v>
          </cell>
          <cell r="G197">
            <v>296</v>
          </cell>
          <cell r="H197">
            <v>12</v>
          </cell>
          <cell r="I197" t="str">
            <v>17x24</v>
          </cell>
          <cell r="K197" t="str">
            <v>TB</v>
          </cell>
          <cell r="L197">
            <v>12</v>
          </cell>
          <cell r="M197" t="str">
            <v>BT1</v>
          </cell>
          <cell r="N197">
            <v>3</v>
          </cell>
          <cell r="O197">
            <v>2</v>
          </cell>
          <cell r="P197">
            <v>1</v>
          </cell>
          <cell r="Q197">
            <v>1</v>
          </cell>
          <cell r="R197">
            <v>0.42</v>
          </cell>
          <cell r="S197">
            <v>1.4</v>
          </cell>
          <cell r="T197">
            <v>0.3</v>
          </cell>
          <cell r="U197">
            <v>0.1</v>
          </cell>
          <cell r="V197">
            <v>0.05</v>
          </cell>
          <cell r="W197">
            <v>124.32</v>
          </cell>
          <cell r="X197">
            <v>41.44</v>
          </cell>
          <cell r="Y197">
            <v>12.432</v>
          </cell>
          <cell r="Z197">
            <v>178.19200000000001</v>
          </cell>
          <cell r="AA197">
            <v>130000</v>
          </cell>
          <cell r="AB197">
            <v>23164960</v>
          </cell>
          <cell r="AC197">
            <v>2316496</v>
          </cell>
          <cell r="AD197">
            <v>68300</v>
          </cell>
          <cell r="AE197">
            <v>1731600</v>
          </cell>
          <cell r="AF197">
            <v>30009491.600000001</v>
          </cell>
        </row>
        <row r="198">
          <cell r="D198" t="str">
            <v>NH216</v>
          </cell>
          <cell r="E198" t="str">
            <v>NH216T2</v>
          </cell>
          <cell r="F198" t="str">
            <v>Địa lí 12 (NC)</v>
          </cell>
          <cell r="G198">
            <v>256</v>
          </cell>
          <cell r="H198">
            <v>12</v>
          </cell>
          <cell r="I198" t="str">
            <v>17x24</v>
          </cell>
          <cell r="K198" t="str">
            <v>TB</v>
          </cell>
          <cell r="L198">
            <v>12</v>
          </cell>
          <cell r="M198" t="str">
            <v>BT1</v>
          </cell>
          <cell r="N198">
            <v>3</v>
          </cell>
          <cell r="O198">
            <v>2</v>
          </cell>
          <cell r="P198">
            <v>1</v>
          </cell>
          <cell r="Q198">
            <v>1</v>
          </cell>
          <cell r="R198">
            <v>0.42</v>
          </cell>
          <cell r="S198">
            <v>1.4</v>
          </cell>
          <cell r="T198">
            <v>0.3</v>
          </cell>
          <cell r="U198">
            <v>0.1</v>
          </cell>
          <cell r="V198">
            <v>0.05</v>
          </cell>
          <cell r="W198">
            <v>107.52</v>
          </cell>
          <cell r="X198">
            <v>35.839999999999996</v>
          </cell>
          <cell r="Y198">
            <v>10.752000000000001</v>
          </cell>
          <cell r="Z198">
            <v>154.11199999999999</v>
          </cell>
          <cell r="AA198">
            <v>130000</v>
          </cell>
          <cell r="AB198">
            <v>20034560</v>
          </cell>
          <cell r="AC198">
            <v>2003456</v>
          </cell>
          <cell r="AD198">
            <v>68300</v>
          </cell>
          <cell r="AE198">
            <v>1497600</v>
          </cell>
          <cell r="AF198">
            <v>25964307.600000001</v>
          </cell>
        </row>
        <row r="199">
          <cell r="D199" t="str">
            <v>NH220</v>
          </cell>
          <cell r="E199" t="str">
            <v>NH220T1</v>
          </cell>
          <cell r="F199" t="str">
            <v>Tiếng Anh 12 (NC)</v>
          </cell>
          <cell r="G199">
            <v>240</v>
          </cell>
          <cell r="H199">
            <v>12</v>
          </cell>
          <cell r="I199" t="str">
            <v>17x24</v>
          </cell>
          <cell r="J199" t="str">
            <v>Gia Định</v>
          </cell>
          <cell r="K199" t="str">
            <v>TB</v>
          </cell>
          <cell r="L199">
            <v>12</v>
          </cell>
          <cell r="M199" t="str">
            <v>BT1</v>
          </cell>
          <cell r="N199">
            <v>3</v>
          </cell>
          <cell r="O199">
            <v>2</v>
          </cell>
          <cell r="P199">
            <v>1</v>
          </cell>
          <cell r="Q199">
            <v>1</v>
          </cell>
          <cell r="R199">
            <v>0.42</v>
          </cell>
          <cell r="S199">
            <v>1.4</v>
          </cell>
          <cell r="T199">
            <v>0.3</v>
          </cell>
          <cell r="U199">
            <v>0.1</v>
          </cell>
          <cell r="V199">
            <v>0.05</v>
          </cell>
          <cell r="W199">
            <v>100.8</v>
          </cell>
          <cell r="X199">
            <v>33.6</v>
          </cell>
          <cell r="Y199">
            <v>10.08</v>
          </cell>
          <cell r="Z199">
            <v>144.47999999999999</v>
          </cell>
          <cell r="AA199">
            <v>130000</v>
          </cell>
          <cell r="AB199">
            <v>18782400</v>
          </cell>
          <cell r="AC199">
            <v>1878240</v>
          </cell>
          <cell r="AD199">
            <v>68300</v>
          </cell>
          <cell r="AE199">
            <v>1404000</v>
          </cell>
          <cell r="AF199">
            <v>24346234.000000004</v>
          </cell>
        </row>
        <row r="200">
          <cell r="D200" t="str">
            <v>NH222</v>
          </cell>
          <cell r="E200" t="str">
            <v>NH222T2</v>
          </cell>
          <cell r="F200" t="str">
            <v>Tiếng Pháp 12 (NC)</v>
          </cell>
          <cell r="G200">
            <v>208</v>
          </cell>
          <cell r="H200">
            <v>12</v>
          </cell>
          <cell r="I200" t="str">
            <v>17x24</v>
          </cell>
          <cell r="K200" t="str">
            <v>TB</v>
          </cell>
          <cell r="L200">
            <v>12</v>
          </cell>
          <cell r="M200" t="str">
            <v>BT1</v>
          </cell>
          <cell r="N200">
            <v>1</v>
          </cell>
          <cell r="O200">
            <v>0</v>
          </cell>
          <cell r="P200">
            <v>1</v>
          </cell>
          <cell r="Q200">
            <v>1</v>
          </cell>
          <cell r="R200">
            <v>0.42</v>
          </cell>
          <cell r="S200">
            <v>1.4</v>
          </cell>
          <cell r="T200">
            <v>0.3</v>
          </cell>
          <cell r="U200">
            <v>0.1</v>
          </cell>
          <cell r="V200">
            <v>0.05</v>
          </cell>
          <cell r="W200">
            <v>87.36</v>
          </cell>
          <cell r="X200">
            <v>29.12</v>
          </cell>
          <cell r="Y200">
            <v>0</v>
          </cell>
          <cell r="Z200">
            <v>116.48</v>
          </cell>
          <cell r="AA200">
            <v>130000</v>
          </cell>
          <cell r="AB200">
            <v>15142400</v>
          </cell>
          <cell r="AC200">
            <v>1514240</v>
          </cell>
          <cell r="AD200">
            <v>68300</v>
          </cell>
          <cell r="AE200">
            <v>405600</v>
          </cell>
          <cell r="AF200">
            <v>18843594</v>
          </cell>
        </row>
        <row r="201">
          <cell r="D201" t="str">
            <v>NH224</v>
          </cell>
          <cell r="E201" t="str">
            <v>NH224T2</v>
          </cell>
          <cell r="F201" t="str">
            <v>Tiếng Nga 12 (NC)</v>
          </cell>
          <cell r="G201">
            <v>272</v>
          </cell>
          <cell r="H201">
            <v>12</v>
          </cell>
          <cell r="I201" t="str">
            <v>17x24</v>
          </cell>
          <cell r="K201" t="str">
            <v>TB</v>
          </cell>
          <cell r="L201">
            <v>12</v>
          </cell>
          <cell r="M201" t="str">
            <v>BT1</v>
          </cell>
          <cell r="N201">
            <v>1</v>
          </cell>
          <cell r="O201">
            <v>0</v>
          </cell>
          <cell r="P201">
            <v>1</v>
          </cell>
          <cell r="Q201">
            <v>1</v>
          </cell>
          <cell r="R201">
            <v>0.42</v>
          </cell>
          <cell r="S201">
            <v>1.4</v>
          </cell>
          <cell r="T201">
            <v>0.3</v>
          </cell>
          <cell r="U201">
            <v>0.1</v>
          </cell>
          <cell r="V201">
            <v>0.05</v>
          </cell>
          <cell r="W201">
            <v>114.24</v>
          </cell>
          <cell r="X201">
            <v>38.08</v>
          </cell>
          <cell r="Y201">
            <v>0</v>
          </cell>
          <cell r="Z201">
            <v>152.32</v>
          </cell>
          <cell r="AA201">
            <v>130000</v>
          </cell>
          <cell r="AB201">
            <v>19801600</v>
          </cell>
          <cell r="AC201">
            <v>1980160</v>
          </cell>
          <cell r="AD201">
            <v>68300</v>
          </cell>
          <cell r="AE201">
            <v>530400</v>
          </cell>
          <cell r="AF201">
            <v>24618506.000000004</v>
          </cell>
        </row>
        <row r="202">
          <cell r="D202" t="str">
            <v>KH201</v>
          </cell>
          <cell r="F202" t="str">
            <v>Gi¸o dôc quèc phßng an ninh 12</v>
          </cell>
          <cell r="G202">
            <v>108</v>
          </cell>
          <cell r="H202">
            <v>12</v>
          </cell>
          <cell r="I202" t="str">
            <v>17x24</v>
          </cell>
          <cell r="K202" t="str">
            <v>TB</v>
          </cell>
          <cell r="L202">
            <v>12</v>
          </cell>
          <cell r="M202" t="str">
            <v>BT1</v>
          </cell>
          <cell r="N202">
            <v>4</v>
          </cell>
          <cell r="O202">
            <v>3</v>
          </cell>
          <cell r="P202">
            <v>1</v>
          </cell>
          <cell r="Q202">
            <v>1</v>
          </cell>
          <cell r="R202">
            <v>0.42</v>
          </cell>
          <cell r="S202">
            <v>1.4</v>
          </cell>
          <cell r="T202">
            <v>0.3</v>
          </cell>
          <cell r="U202">
            <v>0.1</v>
          </cell>
          <cell r="V202">
            <v>0.05</v>
          </cell>
          <cell r="W202">
            <v>45.36</v>
          </cell>
          <cell r="X202">
            <v>15.12</v>
          </cell>
          <cell r="Y202">
            <v>6.8040000000000003</v>
          </cell>
          <cell r="Z202">
            <v>67.283999999999992</v>
          </cell>
          <cell r="AA202">
            <v>130000</v>
          </cell>
          <cell r="AB202">
            <v>8746919.9999999981</v>
          </cell>
          <cell r="AC202">
            <v>874691.99999999988</v>
          </cell>
          <cell r="AD202">
            <v>68300</v>
          </cell>
          <cell r="AE202">
            <v>631800</v>
          </cell>
          <cell r="AF202">
            <v>11353883.199999999</v>
          </cell>
        </row>
        <row r="203">
          <cell r="D203" t="str">
            <v>NH226</v>
          </cell>
          <cell r="E203" t="str">
            <v>NH226T2</v>
          </cell>
          <cell r="F203" t="str">
            <v>Tiếng Trung Quốc 12 (NC)</v>
          </cell>
          <cell r="G203">
            <v>256</v>
          </cell>
          <cell r="H203">
            <v>12</v>
          </cell>
          <cell r="I203" t="str">
            <v>17x24</v>
          </cell>
          <cell r="K203" t="str">
            <v>TB</v>
          </cell>
          <cell r="L203">
            <v>12</v>
          </cell>
          <cell r="M203" t="str">
            <v>BT1</v>
          </cell>
          <cell r="N203">
            <v>1</v>
          </cell>
          <cell r="O203">
            <v>0</v>
          </cell>
          <cell r="P203">
            <v>1</v>
          </cell>
          <cell r="Q203">
            <v>1</v>
          </cell>
          <cell r="R203">
            <v>0.42</v>
          </cell>
          <cell r="S203">
            <v>1.4</v>
          </cell>
          <cell r="T203">
            <v>0.3</v>
          </cell>
          <cell r="U203">
            <v>0.1</v>
          </cell>
          <cell r="V203">
            <v>0.05</v>
          </cell>
          <cell r="W203">
            <v>107.52</v>
          </cell>
          <cell r="X203">
            <v>35.839999999999996</v>
          </cell>
          <cell r="Y203">
            <v>0</v>
          </cell>
          <cell r="Z203">
            <v>143.35999999999999</v>
          </cell>
          <cell r="AA203">
            <v>130000</v>
          </cell>
          <cell r="AB203">
            <v>18636799.999999996</v>
          </cell>
          <cell r="AC203">
            <v>1863679.9999999998</v>
          </cell>
          <cell r="AD203">
            <v>68300</v>
          </cell>
          <cell r="AE203">
            <v>499200</v>
          </cell>
          <cell r="AF203">
            <v>23174777.999999996</v>
          </cell>
        </row>
      </sheetData>
      <sheetData sheetId="8">
        <row r="5">
          <cell r="B5" t="str">
            <v>1H101</v>
          </cell>
          <cell r="C5" t="str">
            <v>TiÕng ViÖt 1/1</v>
          </cell>
          <cell r="D5" t="str">
            <v>17x24</v>
          </cell>
          <cell r="E5">
            <v>172</v>
          </cell>
          <cell r="F5" t="str">
            <v>CK</v>
          </cell>
          <cell r="G5">
            <v>60</v>
          </cell>
          <cell r="H5">
            <v>4</v>
          </cell>
          <cell r="I5" t="str">
            <v>C180</v>
          </cell>
          <cell r="J5">
            <v>180</v>
          </cell>
          <cell r="K5" t="str">
            <v>4/0</v>
          </cell>
          <cell r="L5" t="str">
            <v>4CK</v>
          </cell>
          <cell r="M5" t="str">
            <v>4/0CK</v>
          </cell>
          <cell r="N5">
            <v>1338000</v>
          </cell>
          <cell r="O5">
            <v>230136000</v>
          </cell>
          <cell r="P5">
            <v>1.4999999999999999E-2</v>
          </cell>
          <cell r="Q5">
            <v>5.3199999999999997E-2</v>
          </cell>
          <cell r="R5">
            <v>3.5529999999999999E-2</v>
          </cell>
          <cell r="S5">
            <v>1312.4999999999998</v>
          </cell>
          <cell r="T5">
            <v>1.4020124999999995E-3</v>
          </cell>
          <cell r="V5">
            <v>16524</v>
          </cell>
          <cell r="W5">
            <v>1.7111097720000003E-2</v>
          </cell>
          <cell r="Y5">
            <v>15.436890000000002</v>
          </cell>
          <cell r="Z5">
            <v>58.945551000000009</v>
          </cell>
          <cell r="AA5">
            <v>32.540710124999997</v>
          </cell>
          <cell r="AB5">
            <v>15.436890000000002</v>
          </cell>
          <cell r="AD5">
            <v>105.24555100000001</v>
          </cell>
          <cell r="AE5">
            <v>428.20522044300009</v>
          </cell>
        </row>
        <row r="6">
          <cell r="B6" t="str">
            <v>1H102</v>
          </cell>
          <cell r="C6" t="str">
            <v>TiÕng ViÖt 1/2</v>
          </cell>
          <cell r="D6" t="str">
            <v>17x24</v>
          </cell>
          <cell r="E6">
            <v>172</v>
          </cell>
          <cell r="F6" t="str">
            <v>CK</v>
          </cell>
          <cell r="G6">
            <v>60</v>
          </cell>
          <cell r="H6">
            <v>4</v>
          </cell>
          <cell r="I6" t="str">
            <v>C180</v>
          </cell>
          <cell r="J6">
            <v>180</v>
          </cell>
          <cell r="K6" t="str">
            <v>4/0</v>
          </cell>
          <cell r="L6" t="str">
            <v>4CK</v>
          </cell>
          <cell r="M6" t="str">
            <v>4/0CK</v>
          </cell>
          <cell r="N6">
            <v>1060000</v>
          </cell>
          <cell r="O6">
            <v>182320000</v>
          </cell>
          <cell r="P6">
            <v>1.4999999999999999E-2</v>
          </cell>
          <cell r="Q6">
            <v>5.3199999999999997E-2</v>
          </cell>
          <cell r="R6">
            <v>3.5529999999999999E-2</v>
          </cell>
          <cell r="S6">
            <v>1312.4999999999998</v>
          </cell>
          <cell r="T6">
            <v>1.4020124999999995E-3</v>
          </cell>
          <cell r="V6">
            <v>16524</v>
          </cell>
          <cell r="W6">
            <v>1.7111097720000003E-2</v>
          </cell>
          <cell r="Y6">
            <v>15.436890000000002</v>
          </cell>
          <cell r="Z6">
            <v>58.945551000000009</v>
          </cell>
          <cell r="AA6">
            <v>32.540710124999997</v>
          </cell>
          <cell r="AB6">
            <v>15.436890000000002</v>
          </cell>
          <cell r="AD6">
            <v>105.24555100000001</v>
          </cell>
          <cell r="AE6">
            <v>428.20522044300009</v>
          </cell>
        </row>
        <row r="7">
          <cell r="B7" t="str">
            <v>1H103</v>
          </cell>
          <cell r="C7" t="str">
            <v>To¸n 1</v>
          </cell>
          <cell r="D7" t="str">
            <v>17x24</v>
          </cell>
          <cell r="E7">
            <v>184</v>
          </cell>
          <cell r="F7" t="str">
            <v>CK</v>
          </cell>
          <cell r="G7">
            <v>57</v>
          </cell>
          <cell r="H7">
            <v>2</v>
          </cell>
          <cell r="I7" t="str">
            <v>C180</v>
          </cell>
          <cell r="J7">
            <v>180</v>
          </cell>
          <cell r="K7" t="str">
            <v>4/0</v>
          </cell>
          <cell r="L7" t="str">
            <v>2CK</v>
          </cell>
          <cell r="M7" t="str">
            <v>4/0CK</v>
          </cell>
          <cell r="N7">
            <v>1846000</v>
          </cell>
          <cell r="O7">
            <v>339664000</v>
          </cell>
          <cell r="P7">
            <v>1.4999999999999999E-2</v>
          </cell>
          <cell r="Q7">
            <v>3.78E-2</v>
          </cell>
          <cell r="R7">
            <v>3.5529999999999999E-2</v>
          </cell>
          <cell r="S7">
            <v>1246.875</v>
          </cell>
          <cell r="T7">
            <v>1.3127100000000001E-3</v>
          </cell>
          <cell r="V7">
            <v>16524</v>
          </cell>
          <cell r="W7">
            <v>1.7111097720000003E-2</v>
          </cell>
          <cell r="Y7">
            <v>9.8306250000000013</v>
          </cell>
          <cell r="Z7">
            <v>58.945551000000009</v>
          </cell>
          <cell r="AA7">
            <v>30.467999100000007</v>
          </cell>
          <cell r="AB7">
            <v>9.8306250000000013</v>
          </cell>
          <cell r="AD7">
            <v>105.24555100000001</v>
          </cell>
          <cell r="AE7">
            <v>428.20522044300009</v>
          </cell>
        </row>
        <row r="8">
          <cell r="B8" t="str">
            <v>1H104</v>
          </cell>
          <cell r="C8" t="str">
            <v>Tù nhiªn vµ x· héi 1</v>
          </cell>
          <cell r="D8" t="str">
            <v>17x24</v>
          </cell>
          <cell r="E8">
            <v>72</v>
          </cell>
          <cell r="F8" t="str">
            <v>ĐL</v>
          </cell>
          <cell r="G8">
            <v>60</v>
          </cell>
          <cell r="H8">
            <v>4</v>
          </cell>
          <cell r="I8" t="str">
            <v>C120</v>
          </cell>
          <cell r="J8">
            <v>120</v>
          </cell>
          <cell r="K8" t="str">
            <v>4/1</v>
          </cell>
          <cell r="L8" t="str">
            <v>4ĐL</v>
          </cell>
          <cell r="M8" t="str">
            <v>4/1ĐL</v>
          </cell>
          <cell r="N8">
            <v>1509000</v>
          </cell>
          <cell r="O8">
            <v>108648000</v>
          </cell>
          <cell r="P8">
            <v>1.4999999999999999E-2</v>
          </cell>
          <cell r="Q8">
            <v>5.3199999999999997E-2</v>
          </cell>
          <cell r="R8">
            <v>5.423E-2</v>
          </cell>
          <cell r="S8">
            <v>1312.4999999999998</v>
          </cell>
          <cell r="T8">
            <v>1.4020124999999995E-3</v>
          </cell>
          <cell r="V8">
            <v>11016</v>
          </cell>
          <cell r="W8">
            <v>1.161339768E-2</v>
          </cell>
          <cell r="Y8">
            <v>11.875395000000003</v>
          </cell>
          <cell r="Z8">
            <v>60.725175000000007</v>
          </cell>
          <cell r="AA8">
            <v>32.540710124999997</v>
          </cell>
          <cell r="AB8">
            <v>11.875395000000003</v>
          </cell>
          <cell r="AD8">
            <v>107.02517500000002</v>
          </cell>
          <cell r="AE8">
            <v>290.62527694200003</v>
          </cell>
        </row>
        <row r="9">
          <cell r="B9" t="str">
            <v>1H113</v>
          </cell>
          <cell r="C9" t="str">
            <v>TËp viÕt 1/1</v>
          </cell>
          <cell r="D9" t="str">
            <v>17x24</v>
          </cell>
          <cell r="E9">
            <v>44</v>
          </cell>
          <cell r="F9" t="str">
            <v>ĐL</v>
          </cell>
          <cell r="G9" t="str">
            <v>60*</v>
          </cell>
          <cell r="H9">
            <v>2</v>
          </cell>
          <cell r="I9" t="str">
            <v>C100</v>
          </cell>
          <cell r="J9">
            <v>100</v>
          </cell>
          <cell r="K9" t="str">
            <v>4/1</v>
          </cell>
          <cell r="L9" t="str">
            <v>2ĐL</v>
          </cell>
          <cell r="M9" t="str">
            <v>4/1ĐL</v>
          </cell>
          <cell r="N9">
            <v>1122000</v>
          </cell>
          <cell r="O9">
            <v>49368000</v>
          </cell>
          <cell r="P9">
            <v>1.4999999999999999E-2</v>
          </cell>
          <cell r="Q9">
            <v>3.78E-2</v>
          </cell>
          <cell r="R9">
            <v>5.423E-2</v>
          </cell>
          <cell r="S9">
            <v>1312.4999999999998</v>
          </cell>
          <cell r="T9">
            <v>1.3817999999999997E-3</v>
          </cell>
          <cell r="V9">
            <v>9179.9999999999982</v>
          </cell>
          <cell r="W9">
            <v>9.677831399999998E-3</v>
          </cell>
          <cell r="Y9">
            <v>7.5499200000000002</v>
          </cell>
          <cell r="Z9">
            <v>60.725175000000007</v>
          </cell>
          <cell r="AA9">
            <v>33.439559999999993</v>
          </cell>
          <cell r="AB9">
            <v>7.5499200000000002</v>
          </cell>
          <cell r="AD9">
            <v>107.02517500000002</v>
          </cell>
          <cell r="AE9">
            <v>242.18773078499996</v>
          </cell>
        </row>
        <row r="10">
          <cell r="B10" t="str">
            <v>1H114</v>
          </cell>
          <cell r="C10" t="str">
            <v>TËp viÕt 1/2</v>
          </cell>
          <cell r="D10" t="str">
            <v>17x24</v>
          </cell>
          <cell r="E10">
            <v>36</v>
          </cell>
          <cell r="F10" t="str">
            <v>ĐL</v>
          </cell>
          <cell r="G10" t="str">
            <v>60*</v>
          </cell>
          <cell r="H10">
            <v>2</v>
          </cell>
          <cell r="I10" t="str">
            <v>C100</v>
          </cell>
          <cell r="J10">
            <v>100</v>
          </cell>
          <cell r="K10" t="str">
            <v>4/1</v>
          </cell>
          <cell r="L10" t="str">
            <v>2ĐL</v>
          </cell>
          <cell r="M10" t="str">
            <v>4/1ĐL</v>
          </cell>
          <cell r="N10">
            <v>999000</v>
          </cell>
          <cell r="O10">
            <v>35964000</v>
          </cell>
          <cell r="P10">
            <v>1.4999999999999999E-2</v>
          </cell>
          <cell r="Q10">
            <v>3.78E-2</v>
          </cell>
          <cell r="R10">
            <v>5.423E-2</v>
          </cell>
          <cell r="S10">
            <v>1312.4999999999998</v>
          </cell>
          <cell r="T10">
            <v>1.3817999999999997E-3</v>
          </cell>
          <cell r="V10">
            <v>9179.9999999999982</v>
          </cell>
          <cell r="W10">
            <v>9.677831399999998E-3</v>
          </cell>
          <cell r="Y10">
            <v>7.5499200000000002</v>
          </cell>
          <cell r="Z10">
            <v>60.725175000000007</v>
          </cell>
          <cell r="AA10">
            <v>33.439559999999993</v>
          </cell>
          <cell r="AB10">
            <v>7.5499200000000002</v>
          </cell>
          <cell r="AD10">
            <v>107.02517500000002</v>
          </cell>
          <cell r="AE10">
            <v>242.18773078499996</v>
          </cell>
        </row>
        <row r="11">
          <cell r="B11" t="str">
            <v>1H201</v>
          </cell>
          <cell r="C11" t="str">
            <v>TiÕng ViÖt 2/1</v>
          </cell>
          <cell r="D11" t="str">
            <v>17x24</v>
          </cell>
          <cell r="E11">
            <v>160</v>
          </cell>
          <cell r="F11" t="str">
            <v>CK</v>
          </cell>
          <cell r="G11">
            <v>60</v>
          </cell>
          <cell r="H11">
            <v>4</v>
          </cell>
          <cell r="I11" t="str">
            <v>C180</v>
          </cell>
          <cell r="J11">
            <v>180</v>
          </cell>
          <cell r="K11" t="str">
            <v>4/0</v>
          </cell>
          <cell r="L11" t="str">
            <v>4CK</v>
          </cell>
          <cell r="M11" t="str">
            <v>4/0CK</v>
          </cell>
          <cell r="N11">
            <v>1656000</v>
          </cell>
          <cell r="O11">
            <v>264960000</v>
          </cell>
          <cell r="P11">
            <v>1.4999999999999999E-2</v>
          </cell>
          <cell r="Q11">
            <v>5.3199999999999997E-2</v>
          </cell>
          <cell r="R11">
            <v>3.5529999999999999E-2</v>
          </cell>
          <cell r="S11">
            <v>1312.4999999999998</v>
          </cell>
          <cell r="T11">
            <v>1.4020124999999995E-3</v>
          </cell>
          <cell r="V11">
            <v>16524</v>
          </cell>
          <cell r="W11">
            <v>1.7111097720000003E-2</v>
          </cell>
          <cell r="Y11">
            <v>15.436890000000002</v>
          </cell>
          <cell r="Z11">
            <v>58.945551000000009</v>
          </cell>
          <cell r="AA11">
            <v>32.540710124999997</v>
          </cell>
          <cell r="AB11">
            <v>15.436890000000002</v>
          </cell>
          <cell r="AD11">
            <v>105.24555100000001</v>
          </cell>
          <cell r="AE11">
            <v>428.20522044300009</v>
          </cell>
        </row>
        <row r="12">
          <cell r="B12" t="str">
            <v>1H202</v>
          </cell>
          <cell r="C12" t="str">
            <v>TiÕng ViÖt 2/2</v>
          </cell>
          <cell r="D12" t="str">
            <v>17x24</v>
          </cell>
          <cell r="E12">
            <v>152</v>
          </cell>
          <cell r="F12" t="str">
            <v>CK</v>
          </cell>
          <cell r="G12">
            <v>60</v>
          </cell>
          <cell r="H12">
            <v>4</v>
          </cell>
          <cell r="I12" t="str">
            <v>C180</v>
          </cell>
          <cell r="J12">
            <v>180</v>
          </cell>
          <cell r="K12" t="str">
            <v>4/0</v>
          </cell>
          <cell r="L12" t="str">
            <v>4CK</v>
          </cell>
          <cell r="M12" t="str">
            <v>4/0CK</v>
          </cell>
          <cell r="N12">
            <v>1445000</v>
          </cell>
          <cell r="O12">
            <v>219640000</v>
          </cell>
          <cell r="P12">
            <v>1.4999999999999999E-2</v>
          </cell>
          <cell r="Q12">
            <v>5.3199999999999997E-2</v>
          </cell>
          <cell r="R12">
            <v>3.5529999999999999E-2</v>
          </cell>
          <cell r="S12">
            <v>1312.4999999999998</v>
          </cell>
          <cell r="T12">
            <v>1.4020124999999995E-3</v>
          </cell>
          <cell r="V12">
            <v>16524</v>
          </cell>
          <cell r="W12">
            <v>1.7111097720000003E-2</v>
          </cell>
          <cell r="Y12">
            <v>15.436890000000002</v>
          </cell>
          <cell r="Z12">
            <v>58.945551000000009</v>
          </cell>
          <cell r="AA12">
            <v>32.540710124999997</v>
          </cell>
          <cell r="AB12">
            <v>15.436890000000002</v>
          </cell>
          <cell r="AD12">
            <v>105.24555100000001</v>
          </cell>
          <cell r="AE12">
            <v>428.20522044300009</v>
          </cell>
        </row>
        <row r="13">
          <cell r="B13" t="str">
            <v>1H203</v>
          </cell>
          <cell r="C13" t="str">
            <v>To¸n 2</v>
          </cell>
          <cell r="D13" t="str">
            <v>17x24</v>
          </cell>
          <cell r="E13">
            <v>184</v>
          </cell>
          <cell r="F13" t="str">
            <v>CK</v>
          </cell>
          <cell r="G13">
            <v>57</v>
          </cell>
          <cell r="H13">
            <v>2</v>
          </cell>
          <cell r="I13" t="str">
            <v>C180</v>
          </cell>
          <cell r="J13">
            <v>180</v>
          </cell>
          <cell r="K13" t="str">
            <v>4/0</v>
          </cell>
          <cell r="L13" t="str">
            <v>2CK</v>
          </cell>
          <cell r="M13" t="str">
            <v>4/0CK</v>
          </cell>
          <cell r="N13">
            <v>1590000</v>
          </cell>
          <cell r="O13">
            <v>292560000</v>
          </cell>
          <cell r="P13">
            <v>1.4999999999999999E-2</v>
          </cell>
          <cell r="Q13">
            <v>3.78E-2</v>
          </cell>
          <cell r="R13">
            <v>3.5529999999999999E-2</v>
          </cell>
          <cell r="S13">
            <v>1246.875</v>
          </cell>
          <cell r="T13">
            <v>1.3127100000000001E-3</v>
          </cell>
          <cell r="V13">
            <v>16524</v>
          </cell>
          <cell r="W13">
            <v>1.7111097720000003E-2</v>
          </cell>
          <cell r="Y13">
            <v>9.8306250000000013</v>
          </cell>
          <cell r="Z13">
            <v>58.945551000000009</v>
          </cell>
          <cell r="AA13">
            <v>30.467999100000007</v>
          </cell>
          <cell r="AB13">
            <v>9.8306250000000013</v>
          </cell>
          <cell r="AD13">
            <v>105.24555100000001</v>
          </cell>
          <cell r="AE13">
            <v>428.20522044300009</v>
          </cell>
        </row>
        <row r="14">
          <cell r="B14" t="str">
            <v>1H204</v>
          </cell>
          <cell r="C14" t="str">
            <v>Tù nhiªn vµ x· héi 2</v>
          </cell>
          <cell r="D14" t="str">
            <v>17x24</v>
          </cell>
          <cell r="E14">
            <v>68</v>
          </cell>
          <cell r="F14" t="str">
            <v>ĐL</v>
          </cell>
          <cell r="G14">
            <v>60</v>
          </cell>
          <cell r="H14">
            <v>4</v>
          </cell>
          <cell r="I14" t="str">
            <v>C120</v>
          </cell>
          <cell r="J14">
            <v>120</v>
          </cell>
          <cell r="K14" t="str">
            <v>4/1</v>
          </cell>
          <cell r="L14" t="str">
            <v>4ĐL</v>
          </cell>
          <cell r="M14" t="str">
            <v>4/1ĐL</v>
          </cell>
          <cell r="N14">
            <v>1325000</v>
          </cell>
          <cell r="O14">
            <v>90100000</v>
          </cell>
          <cell r="P14">
            <v>1.4999999999999999E-2</v>
          </cell>
          <cell r="Q14">
            <v>5.3199999999999997E-2</v>
          </cell>
          <cell r="R14">
            <v>5.423E-2</v>
          </cell>
          <cell r="S14">
            <v>1312.4999999999998</v>
          </cell>
          <cell r="T14">
            <v>1.4020124999999995E-3</v>
          </cell>
          <cell r="V14">
            <v>11016</v>
          </cell>
          <cell r="W14">
            <v>1.161339768E-2</v>
          </cell>
          <cell r="Y14">
            <v>11.875395000000003</v>
          </cell>
          <cell r="Z14">
            <v>60.725175000000007</v>
          </cell>
          <cell r="AA14">
            <v>32.540710124999997</v>
          </cell>
          <cell r="AB14">
            <v>11.875395000000003</v>
          </cell>
          <cell r="AD14">
            <v>107.02517500000002</v>
          </cell>
          <cell r="AE14">
            <v>290.62527694200003</v>
          </cell>
        </row>
        <row r="15">
          <cell r="B15" t="str">
            <v>1H212</v>
          </cell>
          <cell r="C15" t="str">
            <v>TËp viÕt 2/1</v>
          </cell>
          <cell r="D15" t="str">
            <v>17x24</v>
          </cell>
          <cell r="E15">
            <v>44</v>
          </cell>
          <cell r="F15" t="str">
            <v>ĐL</v>
          </cell>
          <cell r="G15" t="str">
            <v>60*</v>
          </cell>
          <cell r="H15">
            <v>2</v>
          </cell>
          <cell r="I15" t="str">
            <v>C100</v>
          </cell>
          <cell r="J15">
            <v>100</v>
          </cell>
          <cell r="K15" t="str">
            <v>4/0</v>
          </cell>
          <cell r="L15" t="str">
            <v>2ĐL</v>
          </cell>
          <cell r="M15" t="str">
            <v>4/0ĐL</v>
          </cell>
          <cell r="N15">
            <v>1601000</v>
          </cell>
          <cell r="O15">
            <v>70444000</v>
          </cell>
          <cell r="P15">
            <v>1.4999999999999999E-2</v>
          </cell>
          <cell r="Q15">
            <v>3.78E-2</v>
          </cell>
          <cell r="R15">
            <v>3.5529999999999999E-2</v>
          </cell>
          <cell r="S15">
            <v>1312.4999999999998</v>
          </cell>
          <cell r="T15">
            <v>1.3817999999999997E-3</v>
          </cell>
          <cell r="V15">
            <v>9179.9999999999982</v>
          </cell>
          <cell r="W15">
            <v>9.5061653999999988E-3</v>
          </cell>
          <cell r="Y15">
            <v>7.5499200000000002</v>
          </cell>
          <cell r="Z15">
            <v>47.804925000000004</v>
          </cell>
          <cell r="AA15">
            <v>33.439559999999993</v>
          </cell>
          <cell r="AB15">
            <v>7.5499200000000002</v>
          </cell>
          <cell r="AD15">
            <v>94.104925000000009</v>
          </cell>
          <cell r="AE15">
            <v>237.89178913499998</v>
          </cell>
        </row>
        <row r="16">
          <cell r="B16" t="str">
            <v>1H213</v>
          </cell>
          <cell r="C16" t="str">
            <v>TËp viÕt 2/2</v>
          </cell>
          <cell r="D16" t="str">
            <v>17x24</v>
          </cell>
          <cell r="E16">
            <v>44</v>
          </cell>
          <cell r="F16" t="str">
            <v>ĐL</v>
          </cell>
          <cell r="G16" t="str">
            <v>60*</v>
          </cell>
          <cell r="H16">
            <v>2</v>
          </cell>
          <cell r="I16" t="str">
            <v>C100</v>
          </cell>
          <cell r="J16">
            <v>100</v>
          </cell>
          <cell r="K16" t="str">
            <v>4/0</v>
          </cell>
          <cell r="L16" t="str">
            <v>2ĐL</v>
          </cell>
          <cell r="M16" t="str">
            <v>4/0ĐL</v>
          </cell>
          <cell r="N16">
            <v>1530000</v>
          </cell>
          <cell r="O16">
            <v>67320000</v>
          </cell>
          <cell r="P16">
            <v>1.4999999999999999E-2</v>
          </cell>
          <cell r="Q16">
            <v>3.78E-2</v>
          </cell>
          <cell r="R16">
            <v>3.5529999999999999E-2</v>
          </cell>
          <cell r="S16">
            <v>1312.4999999999998</v>
          </cell>
          <cell r="T16">
            <v>1.3817999999999997E-3</v>
          </cell>
          <cell r="V16">
            <v>9179.9999999999982</v>
          </cell>
          <cell r="W16">
            <v>9.5061653999999988E-3</v>
          </cell>
          <cell r="Y16">
            <v>7.5499200000000002</v>
          </cell>
          <cell r="Z16">
            <v>47.804925000000004</v>
          </cell>
          <cell r="AA16">
            <v>33.439559999999993</v>
          </cell>
          <cell r="AB16">
            <v>7.5499200000000002</v>
          </cell>
          <cell r="AD16">
            <v>94.104925000000009</v>
          </cell>
          <cell r="AE16">
            <v>237.89178913499998</v>
          </cell>
        </row>
        <row r="17">
          <cell r="B17" t="str">
            <v>1H301</v>
          </cell>
          <cell r="C17" t="str">
            <v>TiÕng ViÖt 3/1</v>
          </cell>
          <cell r="D17" t="str">
            <v>17x24</v>
          </cell>
          <cell r="E17">
            <v>156</v>
          </cell>
          <cell r="F17" t="str">
            <v>CK</v>
          </cell>
          <cell r="G17">
            <v>60</v>
          </cell>
          <cell r="H17">
            <v>4</v>
          </cell>
          <cell r="I17" t="str">
            <v>C180</v>
          </cell>
          <cell r="J17">
            <v>180</v>
          </cell>
          <cell r="K17" t="str">
            <v>4/1</v>
          </cell>
          <cell r="L17" t="str">
            <v>4CK</v>
          </cell>
          <cell r="M17" t="str">
            <v>4/1CK</v>
          </cell>
          <cell r="N17">
            <v>1486000</v>
          </cell>
          <cell r="O17">
            <v>231816000</v>
          </cell>
          <cell r="P17">
            <v>1.4999999999999999E-2</v>
          </cell>
          <cell r="Q17">
            <v>5.3199999999999997E-2</v>
          </cell>
          <cell r="R17">
            <v>5.423E-2</v>
          </cell>
          <cell r="S17">
            <v>1312.4999999999998</v>
          </cell>
          <cell r="T17">
            <v>1.4020124999999995E-3</v>
          </cell>
          <cell r="V17">
            <v>16524</v>
          </cell>
          <cell r="W17">
            <v>1.7420096519999997E-2</v>
          </cell>
          <cell r="Y17">
            <v>15.436890000000002</v>
          </cell>
          <cell r="Z17">
            <v>74.876781000000022</v>
          </cell>
          <cell r="AA17">
            <v>32.540710124999997</v>
          </cell>
          <cell r="AB17">
            <v>15.436890000000002</v>
          </cell>
          <cell r="AD17">
            <v>121.17678100000003</v>
          </cell>
          <cell r="AE17">
            <v>435.93791541299993</v>
          </cell>
        </row>
        <row r="18">
          <cell r="B18" t="str">
            <v>1H302</v>
          </cell>
          <cell r="C18" t="str">
            <v>TiÕng ViÖt 3/2</v>
          </cell>
          <cell r="D18" t="str">
            <v>17x24</v>
          </cell>
          <cell r="E18">
            <v>148</v>
          </cell>
          <cell r="F18" t="str">
            <v>CK</v>
          </cell>
          <cell r="G18">
            <v>60</v>
          </cell>
          <cell r="H18">
            <v>4</v>
          </cell>
          <cell r="I18" t="str">
            <v>C180</v>
          </cell>
          <cell r="J18">
            <v>180</v>
          </cell>
          <cell r="K18" t="str">
            <v>4/1</v>
          </cell>
          <cell r="L18" t="str">
            <v>4CK</v>
          </cell>
          <cell r="M18" t="str">
            <v>4/1CK</v>
          </cell>
          <cell r="N18">
            <v>1322000</v>
          </cell>
          <cell r="O18">
            <v>195656000</v>
          </cell>
          <cell r="P18">
            <v>1.4999999999999999E-2</v>
          </cell>
          <cell r="Q18">
            <v>5.3199999999999997E-2</v>
          </cell>
          <cell r="R18">
            <v>5.423E-2</v>
          </cell>
          <cell r="S18">
            <v>1312.4999999999998</v>
          </cell>
          <cell r="T18">
            <v>1.4020124999999995E-3</v>
          </cell>
          <cell r="V18">
            <v>16524</v>
          </cell>
          <cell r="W18">
            <v>1.7420096519999997E-2</v>
          </cell>
          <cell r="Y18">
            <v>15.436890000000002</v>
          </cell>
          <cell r="Z18">
            <v>74.876781000000022</v>
          </cell>
          <cell r="AA18">
            <v>32.540710124999997</v>
          </cell>
          <cell r="AB18">
            <v>15.436890000000002</v>
          </cell>
          <cell r="AD18">
            <v>121.17678100000003</v>
          </cell>
          <cell r="AE18">
            <v>435.93791541299993</v>
          </cell>
        </row>
        <row r="19">
          <cell r="B19" t="str">
            <v>1H303</v>
          </cell>
          <cell r="C19" t="str">
            <v>To¸n 3</v>
          </cell>
          <cell r="D19" t="str">
            <v>17x24</v>
          </cell>
          <cell r="E19">
            <v>180</v>
          </cell>
          <cell r="F19" t="str">
            <v>CK</v>
          </cell>
          <cell r="G19">
            <v>57</v>
          </cell>
          <cell r="H19">
            <v>2</v>
          </cell>
          <cell r="I19" t="str">
            <v>C180</v>
          </cell>
          <cell r="J19">
            <v>180</v>
          </cell>
          <cell r="K19" t="str">
            <v>4/1</v>
          </cell>
          <cell r="L19" t="str">
            <v>2CK</v>
          </cell>
          <cell r="M19" t="str">
            <v>4/1CK</v>
          </cell>
          <cell r="N19">
            <v>1475000</v>
          </cell>
          <cell r="O19">
            <v>265500000</v>
          </cell>
          <cell r="P19">
            <v>1.4999999999999999E-2</v>
          </cell>
          <cell r="Q19">
            <v>3.78E-2</v>
          </cell>
          <cell r="R19">
            <v>5.423E-2</v>
          </cell>
          <cell r="S19">
            <v>1246.875</v>
          </cell>
          <cell r="T19">
            <v>1.3127100000000001E-3</v>
          </cell>
          <cell r="V19">
            <v>16524</v>
          </cell>
          <cell r="W19">
            <v>1.7420096519999997E-2</v>
          </cell>
          <cell r="Y19">
            <v>9.8306250000000013</v>
          </cell>
          <cell r="Z19">
            <v>74.876781000000022</v>
          </cell>
          <cell r="AA19">
            <v>30.467999100000007</v>
          </cell>
          <cell r="AB19">
            <v>9.8306250000000013</v>
          </cell>
          <cell r="AD19">
            <v>121.17678100000003</v>
          </cell>
          <cell r="AE19">
            <v>435.93791541299993</v>
          </cell>
        </row>
        <row r="20">
          <cell r="B20" t="str">
            <v>1H304</v>
          </cell>
          <cell r="C20" t="str">
            <v>Tù nhiªn vµ X· héi 3</v>
          </cell>
          <cell r="D20" t="str">
            <v>17x24</v>
          </cell>
          <cell r="E20">
            <v>132</v>
          </cell>
          <cell r="F20" t="str">
            <v>CK</v>
          </cell>
          <cell r="G20">
            <v>60</v>
          </cell>
          <cell r="H20">
            <v>4</v>
          </cell>
          <cell r="I20" t="str">
            <v>C180</v>
          </cell>
          <cell r="J20">
            <v>180</v>
          </cell>
          <cell r="K20" t="str">
            <v>4/1</v>
          </cell>
          <cell r="L20" t="str">
            <v>4CK</v>
          </cell>
          <cell r="M20" t="str">
            <v>4/1CK</v>
          </cell>
          <cell r="N20">
            <v>1185000</v>
          </cell>
          <cell r="O20">
            <v>156420000</v>
          </cell>
          <cell r="P20">
            <v>1.4999999999999999E-2</v>
          </cell>
          <cell r="Q20">
            <v>5.3199999999999997E-2</v>
          </cell>
          <cell r="R20">
            <v>5.423E-2</v>
          </cell>
          <cell r="S20">
            <v>1312.4999999999998</v>
          </cell>
          <cell r="T20">
            <v>1.4020124999999995E-3</v>
          </cell>
          <cell r="V20">
            <v>16524</v>
          </cell>
          <cell r="W20">
            <v>1.7420096519999997E-2</v>
          </cell>
          <cell r="Y20">
            <v>15.436890000000002</v>
          </cell>
          <cell r="Z20">
            <v>74.876781000000022</v>
          </cell>
          <cell r="AA20">
            <v>32.540710124999997</v>
          </cell>
          <cell r="AB20">
            <v>15.436890000000002</v>
          </cell>
          <cell r="AD20">
            <v>121.17678100000003</v>
          </cell>
          <cell r="AE20">
            <v>435.93791541299993</v>
          </cell>
        </row>
        <row r="21">
          <cell r="B21" t="str">
            <v>1H312</v>
          </cell>
          <cell r="C21" t="str">
            <v>TËp viÕt 3/1</v>
          </cell>
          <cell r="D21" t="str">
            <v>17x24</v>
          </cell>
          <cell r="E21">
            <v>44</v>
          </cell>
          <cell r="F21" t="str">
            <v>ĐL</v>
          </cell>
          <cell r="G21" t="str">
            <v>60*</v>
          </cell>
          <cell r="H21">
            <v>2</v>
          </cell>
          <cell r="I21" t="str">
            <v>C100</v>
          </cell>
          <cell r="J21">
            <v>100</v>
          </cell>
          <cell r="K21" t="str">
            <v>4/2</v>
          </cell>
          <cell r="L21" t="str">
            <v>2ĐL</v>
          </cell>
          <cell r="M21" t="str">
            <v>4/2ĐL</v>
          </cell>
          <cell r="N21">
            <v>1474000</v>
          </cell>
          <cell r="O21">
            <v>64856000</v>
          </cell>
          <cell r="P21">
            <v>1.4999999999999999E-2</v>
          </cell>
          <cell r="Q21">
            <v>3.78E-2</v>
          </cell>
          <cell r="R21">
            <v>6.0775000000000003E-2</v>
          </cell>
          <cell r="S21">
            <v>1312.4999999999998</v>
          </cell>
          <cell r="T21">
            <v>1.3817999999999997E-3</v>
          </cell>
          <cell r="V21">
            <v>9179.9999999999982</v>
          </cell>
          <cell r="W21">
            <v>9.7379144999999983E-3</v>
          </cell>
          <cell r="Y21">
            <v>7.5499200000000002</v>
          </cell>
          <cell r="Z21">
            <v>72.353400000000008</v>
          </cell>
          <cell r="AA21">
            <v>33.439559999999993</v>
          </cell>
          <cell r="AB21">
            <v>7.5499200000000002</v>
          </cell>
          <cell r="AD21">
            <v>118.6534</v>
          </cell>
          <cell r="AE21">
            <v>243.69131036249996</v>
          </cell>
        </row>
        <row r="22">
          <cell r="B22" t="str">
            <v>1H313</v>
          </cell>
          <cell r="C22" t="str">
            <v>TËp viÕt 3/2</v>
          </cell>
          <cell r="D22" t="str">
            <v>17x24</v>
          </cell>
          <cell r="E22">
            <v>44</v>
          </cell>
          <cell r="F22" t="str">
            <v>ĐL</v>
          </cell>
          <cell r="G22" t="str">
            <v>60*</v>
          </cell>
          <cell r="H22">
            <v>2</v>
          </cell>
          <cell r="I22" t="str">
            <v>C100</v>
          </cell>
          <cell r="J22">
            <v>100</v>
          </cell>
          <cell r="K22" t="str">
            <v>4/2</v>
          </cell>
          <cell r="L22" t="str">
            <v>2ĐL</v>
          </cell>
          <cell r="M22" t="str">
            <v>4/2ĐL</v>
          </cell>
          <cell r="N22">
            <v>1436000</v>
          </cell>
          <cell r="O22">
            <v>63184000</v>
          </cell>
          <cell r="P22">
            <v>1.4999999999999999E-2</v>
          </cell>
          <cell r="Q22">
            <v>3.78E-2</v>
          </cell>
          <cell r="R22">
            <v>6.0775000000000003E-2</v>
          </cell>
          <cell r="S22">
            <v>1312.4999999999998</v>
          </cell>
          <cell r="T22">
            <v>1.3817999999999997E-3</v>
          </cell>
          <cell r="V22">
            <v>9179.9999999999982</v>
          </cell>
          <cell r="W22">
            <v>9.7379144999999983E-3</v>
          </cell>
          <cell r="Y22">
            <v>7.5499200000000002</v>
          </cell>
          <cell r="Z22">
            <v>72.353400000000008</v>
          </cell>
          <cell r="AA22">
            <v>33.439559999999993</v>
          </cell>
          <cell r="AB22">
            <v>7.5499200000000002</v>
          </cell>
          <cell r="AD22">
            <v>118.6534</v>
          </cell>
          <cell r="AE22">
            <v>243.69131036249996</v>
          </cell>
        </row>
        <row r="23">
          <cell r="B23" t="str">
            <v>1h401</v>
          </cell>
          <cell r="C23" t="str">
            <v>TiÕng ViÖt 4/1</v>
          </cell>
          <cell r="D23" t="str">
            <v>17x24</v>
          </cell>
          <cell r="E23">
            <v>180</v>
          </cell>
          <cell r="F23" t="str">
            <v>CK</v>
          </cell>
          <cell r="G23">
            <v>60</v>
          </cell>
          <cell r="H23">
            <v>4</v>
          </cell>
          <cell r="I23" t="str">
            <v>C180</v>
          </cell>
          <cell r="J23">
            <v>180</v>
          </cell>
          <cell r="K23" t="str">
            <v>4/1</v>
          </cell>
          <cell r="L23" t="str">
            <v>4CK</v>
          </cell>
          <cell r="M23" t="str">
            <v>4/1CK</v>
          </cell>
          <cell r="N23">
            <v>1349000</v>
          </cell>
          <cell r="O23">
            <v>242820000</v>
          </cell>
          <cell r="P23">
            <v>1.4999999999999999E-2</v>
          </cell>
          <cell r="Q23">
            <v>5.3199999999999997E-2</v>
          </cell>
          <cell r="R23">
            <v>5.423E-2</v>
          </cell>
          <cell r="S23">
            <v>1312.4999999999998</v>
          </cell>
          <cell r="T23">
            <v>1.4020124999999995E-3</v>
          </cell>
          <cell r="V23">
            <v>16524</v>
          </cell>
          <cell r="W23">
            <v>1.7420096519999997E-2</v>
          </cell>
          <cell r="Y23">
            <v>15.436890000000002</v>
          </cell>
          <cell r="Z23">
            <v>74.876781000000022</v>
          </cell>
          <cell r="AA23">
            <v>32.540710124999997</v>
          </cell>
          <cell r="AB23">
            <v>15.436890000000002</v>
          </cell>
          <cell r="AD23">
            <v>121.17678100000003</v>
          </cell>
          <cell r="AE23">
            <v>435.93791541299993</v>
          </cell>
        </row>
        <row r="24">
          <cell r="B24" t="str">
            <v>1h402</v>
          </cell>
          <cell r="C24" t="str">
            <v>TiÕng ViÖt 4/2</v>
          </cell>
          <cell r="D24" t="str">
            <v>17x24</v>
          </cell>
          <cell r="E24">
            <v>172</v>
          </cell>
          <cell r="F24" t="str">
            <v>CK</v>
          </cell>
          <cell r="G24">
            <v>60</v>
          </cell>
          <cell r="H24">
            <v>4</v>
          </cell>
          <cell r="I24" t="str">
            <v>C180</v>
          </cell>
          <cell r="J24">
            <v>180</v>
          </cell>
          <cell r="K24" t="str">
            <v>4/1</v>
          </cell>
          <cell r="L24" t="str">
            <v>4CK</v>
          </cell>
          <cell r="M24" t="str">
            <v>4/1CK</v>
          </cell>
          <cell r="N24">
            <v>1218000</v>
          </cell>
          <cell r="O24">
            <v>209496000</v>
          </cell>
          <cell r="P24">
            <v>1.4999999999999999E-2</v>
          </cell>
          <cell r="Q24">
            <v>5.3199999999999997E-2</v>
          </cell>
          <cell r="R24">
            <v>5.423E-2</v>
          </cell>
          <cell r="S24">
            <v>1312.4999999999998</v>
          </cell>
          <cell r="T24">
            <v>1.4020124999999995E-3</v>
          </cell>
          <cell r="V24">
            <v>16524</v>
          </cell>
          <cell r="W24">
            <v>1.7420096519999997E-2</v>
          </cell>
          <cell r="Y24">
            <v>15.436890000000002</v>
          </cell>
          <cell r="Z24">
            <v>74.876781000000022</v>
          </cell>
          <cell r="AA24">
            <v>32.540710124999997</v>
          </cell>
          <cell r="AB24">
            <v>15.436890000000002</v>
          </cell>
          <cell r="AD24">
            <v>121.17678100000003</v>
          </cell>
          <cell r="AE24">
            <v>435.93791541299993</v>
          </cell>
        </row>
        <row r="25">
          <cell r="B25" t="str">
            <v>1h403</v>
          </cell>
          <cell r="C25" t="str">
            <v>To¸n 4</v>
          </cell>
          <cell r="D25" t="str">
            <v>17x24</v>
          </cell>
          <cell r="E25">
            <v>184</v>
          </cell>
          <cell r="F25" t="str">
            <v>CK</v>
          </cell>
          <cell r="G25">
            <v>57</v>
          </cell>
          <cell r="H25">
            <v>2</v>
          </cell>
          <cell r="I25" t="str">
            <v>C180</v>
          </cell>
          <cell r="J25">
            <v>180</v>
          </cell>
          <cell r="K25" t="str">
            <v>4/0</v>
          </cell>
          <cell r="L25" t="str">
            <v>2CK</v>
          </cell>
          <cell r="M25" t="str">
            <v>4/0CK</v>
          </cell>
          <cell r="N25">
            <v>1368000</v>
          </cell>
          <cell r="O25">
            <v>251712000</v>
          </cell>
          <cell r="P25">
            <v>1.4999999999999999E-2</v>
          </cell>
          <cell r="Q25">
            <v>3.78E-2</v>
          </cell>
          <cell r="R25">
            <v>3.5529999999999999E-2</v>
          </cell>
          <cell r="S25">
            <v>1246.875</v>
          </cell>
          <cell r="T25">
            <v>1.3127100000000001E-3</v>
          </cell>
          <cell r="V25">
            <v>16524</v>
          </cell>
          <cell r="W25">
            <v>1.7111097720000003E-2</v>
          </cell>
          <cell r="Y25">
            <v>9.8306250000000013</v>
          </cell>
          <cell r="Z25">
            <v>58.945551000000009</v>
          </cell>
          <cell r="AA25">
            <v>30.467999100000007</v>
          </cell>
          <cell r="AB25">
            <v>9.8306250000000013</v>
          </cell>
          <cell r="AD25">
            <v>105.24555100000001</v>
          </cell>
          <cell r="AE25">
            <v>428.20522044300009</v>
          </cell>
        </row>
        <row r="26">
          <cell r="B26" t="str">
            <v>1h404</v>
          </cell>
          <cell r="C26" t="str">
            <v>Khoa häc 4</v>
          </cell>
          <cell r="D26" t="str">
            <v>17x24</v>
          </cell>
          <cell r="E26">
            <v>140</v>
          </cell>
          <cell r="F26" t="str">
            <v>CK</v>
          </cell>
          <cell r="G26">
            <v>60</v>
          </cell>
          <cell r="H26">
            <v>4</v>
          </cell>
          <cell r="I26" t="str">
            <v>C180</v>
          </cell>
          <cell r="J26">
            <v>180</v>
          </cell>
          <cell r="K26" t="str">
            <v>4/1</v>
          </cell>
          <cell r="L26" t="str">
            <v>4CK</v>
          </cell>
          <cell r="M26" t="str">
            <v>4/1CK</v>
          </cell>
          <cell r="N26">
            <v>1105000</v>
          </cell>
          <cell r="O26">
            <v>154700000</v>
          </cell>
          <cell r="P26">
            <v>1.4999999999999999E-2</v>
          </cell>
          <cell r="Q26">
            <v>5.3199999999999997E-2</v>
          </cell>
          <cell r="R26">
            <v>5.423E-2</v>
          </cell>
          <cell r="S26">
            <v>1312.4999999999998</v>
          </cell>
          <cell r="T26">
            <v>1.4020124999999995E-3</v>
          </cell>
          <cell r="V26">
            <v>16524</v>
          </cell>
          <cell r="W26">
            <v>1.7420096519999997E-2</v>
          </cell>
          <cell r="Y26">
            <v>15.436890000000002</v>
          </cell>
          <cell r="Z26">
            <v>74.876781000000022</v>
          </cell>
          <cell r="AA26">
            <v>32.540710124999997</v>
          </cell>
          <cell r="AB26">
            <v>15.436890000000002</v>
          </cell>
          <cell r="AD26">
            <v>121.17678100000003</v>
          </cell>
          <cell r="AE26">
            <v>435.93791541299993</v>
          </cell>
        </row>
        <row r="27">
          <cell r="B27" t="str">
            <v>1h405</v>
          </cell>
          <cell r="C27" t="str">
            <v>LÞch sö vµ §Þa lÝ 4</v>
          </cell>
          <cell r="D27" t="str">
            <v>17x24</v>
          </cell>
          <cell r="E27">
            <v>160</v>
          </cell>
          <cell r="F27" t="str">
            <v>CK</v>
          </cell>
          <cell r="G27">
            <v>60</v>
          </cell>
          <cell r="H27">
            <v>4</v>
          </cell>
          <cell r="I27" t="str">
            <v>C180</v>
          </cell>
          <cell r="J27">
            <v>180</v>
          </cell>
          <cell r="K27" t="str">
            <v>4/0</v>
          </cell>
          <cell r="L27" t="str">
            <v>4CK</v>
          </cell>
          <cell r="M27" t="str">
            <v>4/0CK</v>
          </cell>
          <cell r="N27">
            <v>1099000</v>
          </cell>
          <cell r="O27">
            <v>175840000</v>
          </cell>
          <cell r="P27">
            <v>1.4999999999999999E-2</v>
          </cell>
          <cell r="Q27">
            <v>5.3199999999999997E-2</v>
          </cell>
          <cell r="R27">
            <v>3.5529999999999999E-2</v>
          </cell>
          <cell r="S27">
            <v>1312.4999999999998</v>
          </cell>
          <cell r="T27">
            <v>1.4020124999999995E-3</v>
          </cell>
          <cell r="V27">
            <v>16524</v>
          </cell>
          <cell r="W27">
            <v>1.7111097720000003E-2</v>
          </cell>
          <cell r="Y27">
            <v>15.436890000000002</v>
          </cell>
          <cell r="Z27">
            <v>58.945551000000009</v>
          </cell>
          <cell r="AA27">
            <v>32.540710124999997</v>
          </cell>
          <cell r="AB27">
            <v>15.436890000000002</v>
          </cell>
          <cell r="AD27">
            <v>105.24555100000001</v>
          </cell>
          <cell r="AE27">
            <v>428.20522044300009</v>
          </cell>
        </row>
        <row r="28">
          <cell r="B28" t="str">
            <v>1h406</v>
          </cell>
          <cell r="C28" t="str">
            <v>¢m nh¹c 4</v>
          </cell>
          <cell r="D28" t="str">
            <v>17x24</v>
          </cell>
          <cell r="E28">
            <v>56</v>
          </cell>
          <cell r="F28" t="str">
            <v>ĐL</v>
          </cell>
          <cell r="G28">
            <v>57</v>
          </cell>
          <cell r="H28">
            <v>2</v>
          </cell>
          <cell r="I28" t="str">
            <v>C120</v>
          </cell>
          <cell r="J28">
            <v>120</v>
          </cell>
          <cell r="K28" t="str">
            <v>4/0</v>
          </cell>
          <cell r="L28" t="str">
            <v>2ĐL</v>
          </cell>
          <cell r="M28" t="str">
            <v>4/0ĐL</v>
          </cell>
          <cell r="N28">
            <v>1285000</v>
          </cell>
          <cell r="O28">
            <v>71960000</v>
          </cell>
          <cell r="P28">
            <v>1.4999999999999999E-2</v>
          </cell>
          <cell r="Q28">
            <v>3.78E-2</v>
          </cell>
          <cell r="R28">
            <v>3.5529999999999999E-2</v>
          </cell>
          <cell r="S28">
            <v>1246.875</v>
          </cell>
          <cell r="T28">
            <v>1.3127100000000001E-3</v>
          </cell>
          <cell r="V28">
            <v>11016</v>
          </cell>
          <cell r="W28">
            <v>1.1407398480000001E-2</v>
          </cell>
          <cell r="Y28">
            <v>7.5499200000000002</v>
          </cell>
          <cell r="Z28">
            <v>47.804925000000004</v>
          </cell>
          <cell r="AA28">
            <v>30.467999100000007</v>
          </cell>
          <cell r="AB28">
            <v>7.5499200000000002</v>
          </cell>
          <cell r="AD28">
            <v>94.104925000000009</v>
          </cell>
          <cell r="AE28">
            <v>285.470146962</v>
          </cell>
        </row>
        <row r="29">
          <cell r="B29" t="str">
            <v>1h407</v>
          </cell>
          <cell r="C29" t="str">
            <v>MÜ thuËt 4</v>
          </cell>
          <cell r="D29" t="str">
            <v>17x24</v>
          </cell>
          <cell r="E29">
            <v>84</v>
          </cell>
          <cell r="F29" t="str">
            <v>ĐL</v>
          </cell>
          <cell r="G29">
            <v>60</v>
          </cell>
          <cell r="H29">
            <v>4</v>
          </cell>
          <cell r="I29" t="str">
            <v>C120</v>
          </cell>
          <cell r="J29">
            <v>120</v>
          </cell>
          <cell r="K29" t="str">
            <v>4/1</v>
          </cell>
          <cell r="L29" t="str">
            <v>4ĐL</v>
          </cell>
          <cell r="M29" t="str">
            <v>4/1ĐL</v>
          </cell>
          <cell r="N29">
            <v>360000</v>
          </cell>
          <cell r="O29">
            <v>30240000</v>
          </cell>
          <cell r="P29">
            <v>1.4999999999999999E-2</v>
          </cell>
          <cell r="Q29">
            <v>5.3199999999999997E-2</v>
          </cell>
          <cell r="R29">
            <v>5.423E-2</v>
          </cell>
          <cell r="S29">
            <v>1312.4999999999998</v>
          </cell>
          <cell r="T29">
            <v>1.4020124999999995E-3</v>
          </cell>
          <cell r="V29">
            <v>11016</v>
          </cell>
          <cell r="W29">
            <v>1.161339768E-2</v>
          </cell>
          <cell r="Y29">
            <v>11.875395000000003</v>
          </cell>
          <cell r="Z29">
            <v>60.725175000000007</v>
          </cell>
          <cell r="AA29">
            <v>32.540710124999997</v>
          </cell>
          <cell r="AB29">
            <v>11.875395000000003</v>
          </cell>
          <cell r="AD29">
            <v>107.02517500000002</v>
          </cell>
          <cell r="AE29">
            <v>290.62527694200003</v>
          </cell>
        </row>
        <row r="30">
          <cell r="B30" t="str">
            <v>1h408</v>
          </cell>
          <cell r="C30" t="str">
            <v>§¹o ®øc 4</v>
          </cell>
          <cell r="D30" t="str">
            <v>17x24</v>
          </cell>
          <cell r="E30">
            <v>44</v>
          </cell>
          <cell r="F30" t="str">
            <v>ĐL</v>
          </cell>
          <cell r="G30">
            <v>60</v>
          </cell>
          <cell r="H30">
            <v>4</v>
          </cell>
          <cell r="I30" t="str">
            <v>C120</v>
          </cell>
          <cell r="J30">
            <v>120</v>
          </cell>
          <cell r="K30" t="str">
            <v>4/1</v>
          </cell>
          <cell r="L30" t="str">
            <v>4ĐL</v>
          </cell>
          <cell r="M30" t="str">
            <v>4/1ĐL</v>
          </cell>
          <cell r="N30">
            <v>1258000</v>
          </cell>
          <cell r="O30">
            <v>55352000</v>
          </cell>
          <cell r="P30">
            <v>1.4999999999999999E-2</v>
          </cell>
          <cell r="Q30">
            <v>5.3199999999999997E-2</v>
          </cell>
          <cell r="R30">
            <v>5.423E-2</v>
          </cell>
          <cell r="S30">
            <v>1312.4999999999998</v>
          </cell>
          <cell r="T30">
            <v>1.4020124999999995E-3</v>
          </cell>
          <cell r="V30">
            <v>11016</v>
          </cell>
          <cell r="W30">
            <v>1.161339768E-2</v>
          </cell>
          <cell r="Y30">
            <v>11.875395000000003</v>
          </cell>
          <cell r="Z30">
            <v>60.725175000000007</v>
          </cell>
          <cell r="AA30">
            <v>32.540710124999997</v>
          </cell>
          <cell r="AB30">
            <v>11.875395000000003</v>
          </cell>
          <cell r="AD30">
            <v>107.02517500000002</v>
          </cell>
          <cell r="AE30">
            <v>290.62527694200003</v>
          </cell>
        </row>
        <row r="31">
          <cell r="B31" t="str">
            <v>1h409</v>
          </cell>
          <cell r="C31" t="str">
            <v>KÜ thuËt 4</v>
          </cell>
          <cell r="D31" t="str">
            <v>17x24</v>
          </cell>
          <cell r="E31">
            <v>64</v>
          </cell>
          <cell r="F31" t="str">
            <v>ĐL</v>
          </cell>
          <cell r="G31">
            <v>60</v>
          </cell>
          <cell r="H31">
            <v>4</v>
          </cell>
          <cell r="I31" t="str">
            <v>C120</v>
          </cell>
          <cell r="J31">
            <v>120</v>
          </cell>
          <cell r="K31" t="str">
            <v>4/0</v>
          </cell>
          <cell r="L31" t="str">
            <v>4ĐL</v>
          </cell>
          <cell r="M31" t="str">
            <v>4/0ĐL</v>
          </cell>
          <cell r="N31">
            <v>1230000</v>
          </cell>
          <cell r="O31">
            <v>78720000</v>
          </cell>
          <cell r="P31">
            <v>1.4999999999999999E-2</v>
          </cell>
          <cell r="Q31">
            <v>5.3199999999999997E-2</v>
          </cell>
          <cell r="R31">
            <v>3.5529999999999999E-2</v>
          </cell>
          <cell r="S31">
            <v>1312.4999999999998</v>
          </cell>
          <cell r="T31">
            <v>1.4020124999999995E-3</v>
          </cell>
          <cell r="V31">
            <v>11016</v>
          </cell>
          <cell r="W31">
            <v>1.1407398480000001E-2</v>
          </cell>
          <cell r="Y31">
            <v>11.875395000000003</v>
          </cell>
          <cell r="Z31">
            <v>47.804925000000004</v>
          </cell>
          <cell r="AA31">
            <v>32.540710124999997</v>
          </cell>
          <cell r="AB31">
            <v>11.875395000000003</v>
          </cell>
          <cell r="AD31">
            <v>94.104925000000009</v>
          </cell>
          <cell r="AE31">
            <v>285.470146962</v>
          </cell>
        </row>
        <row r="32">
          <cell r="B32" t="str">
            <v>1H501</v>
          </cell>
          <cell r="C32" t="str">
            <v>TiÕng ViÖt 5/1</v>
          </cell>
          <cell r="D32" t="str">
            <v>17x24</v>
          </cell>
          <cell r="E32">
            <v>180</v>
          </cell>
          <cell r="F32" t="str">
            <v>CK</v>
          </cell>
          <cell r="G32">
            <v>60</v>
          </cell>
          <cell r="H32">
            <v>4</v>
          </cell>
          <cell r="I32" t="str">
            <v>C180</v>
          </cell>
          <cell r="J32">
            <v>180</v>
          </cell>
          <cell r="K32" t="str">
            <v>4/1</v>
          </cell>
          <cell r="L32" t="str">
            <v>4CK</v>
          </cell>
          <cell r="M32" t="str">
            <v>4/1CK</v>
          </cell>
          <cell r="N32">
            <v>1196000</v>
          </cell>
          <cell r="O32">
            <v>215280000</v>
          </cell>
          <cell r="P32">
            <v>1.4999999999999999E-2</v>
          </cell>
          <cell r="Q32">
            <v>5.3199999999999997E-2</v>
          </cell>
          <cell r="R32">
            <v>5.423E-2</v>
          </cell>
          <cell r="S32">
            <v>1312.4999999999998</v>
          </cell>
          <cell r="T32">
            <v>1.4020124999999995E-3</v>
          </cell>
          <cell r="V32">
            <v>16524</v>
          </cell>
          <cell r="W32">
            <v>1.7420096519999997E-2</v>
          </cell>
          <cell r="Y32">
            <v>15.436890000000002</v>
          </cell>
          <cell r="Z32">
            <v>74.876781000000022</v>
          </cell>
          <cell r="AA32">
            <v>32.540710124999997</v>
          </cell>
          <cell r="AB32">
            <v>15.436890000000002</v>
          </cell>
          <cell r="AD32">
            <v>121.17678100000003</v>
          </cell>
          <cell r="AE32">
            <v>435.93791541299993</v>
          </cell>
        </row>
        <row r="33">
          <cell r="B33" t="str">
            <v>1H502</v>
          </cell>
          <cell r="C33" t="str">
            <v>TiÕng ViÖt 5/2</v>
          </cell>
          <cell r="D33" t="str">
            <v>17x24</v>
          </cell>
          <cell r="E33">
            <v>172</v>
          </cell>
          <cell r="F33" t="str">
            <v>CK</v>
          </cell>
          <cell r="G33">
            <v>60</v>
          </cell>
          <cell r="H33">
            <v>4</v>
          </cell>
          <cell r="I33" t="str">
            <v>C180</v>
          </cell>
          <cell r="J33">
            <v>180</v>
          </cell>
          <cell r="K33" t="str">
            <v>4/1</v>
          </cell>
          <cell r="L33" t="str">
            <v>4CK</v>
          </cell>
          <cell r="M33" t="str">
            <v>4/1CK</v>
          </cell>
          <cell r="N33">
            <v>1084000</v>
          </cell>
          <cell r="O33">
            <v>186448000</v>
          </cell>
          <cell r="P33">
            <v>1.4999999999999999E-2</v>
          </cell>
          <cell r="Q33">
            <v>5.3199999999999997E-2</v>
          </cell>
          <cell r="R33">
            <v>5.423E-2</v>
          </cell>
          <cell r="S33">
            <v>1312.4999999999998</v>
          </cell>
          <cell r="T33">
            <v>1.4020124999999995E-3</v>
          </cell>
          <cell r="V33">
            <v>16524</v>
          </cell>
          <cell r="W33">
            <v>1.7420096519999997E-2</v>
          </cell>
          <cell r="Y33">
            <v>15.436890000000002</v>
          </cell>
          <cell r="Z33">
            <v>74.876781000000022</v>
          </cell>
          <cell r="AA33">
            <v>32.540710124999997</v>
          </cell>
          <cell r="AB33">
            <v>15.436890000000002</v>
          </cell>
          <cell r="AD33">
            <v>121.17678100000003</v>
          </cell>
          <cell r="AE33">
            <v>435.93791541299993</v>
          </cell>
        </row>
        <row r="34">
          <cell r="B34" t="str">
            <v>1H503</v>
          </cell>
          <cell r="C34" t="str">
            <v>To¸n 5</v>
          </cell>
          <cell r="D34" t="str">
            <v>17x24</v>
          </cell>
          <cell r="E34">
            <v>184</v>
          </cell>
          <cell r="F34" t="str">
            <v>CK</v>
          </cell>
          <cell r="G34">
            <v>57</v>
          </cell>
          <cell r="H34">
            <v>2</v>
          </cell>
          <cell r="I34" t="str">
            <v>C180</v>
          </cell>
          <cell r="J34">
            <v>180</v>
          </cell>
          <cell r="K34" t="str">
            <v>4/0</v>
          </cell>
          <cell r="L34" t="str">
            <v>2CK</v>
          </cell>
          <cell r="M34" t="str">
            <v>4/0CK</v>
          </cell>
          <cell r="N34">
            <v>1203000</v>
          </cell>
          <cell r="O34">
            <v>221352000</v>
          </cell>
          <cell r="P34">
            <v>1.4999999999999999E-2</v>
          </cell>
          <cell r="Q34">
            <v>3.78E-2</v>
          </cell>
          <cell r="R34">
            <v>3.5529999999999999E-2</v>
          </cell>
          <cell r="S34">
            <v>1246.875</v>
          </cell>
          <cell r="T34">
            <v>1.3127100000000001E-3</v>
          </cell>
          <cell r="V34">
            <v>16524</v>
          </cell>
          <cell r="W34">
            <v>1.7111097720000003E-2</v>
          </cell>
          <cell r="Y34">
            <v>9.8306250000000013</v>
          </cell>
          <cell r="Z34">
            <v>58.945551000000009</v>
          </cell>
          <cell r="AA34">
            <v>30.467999100000007</v>
          </cell>
          <cell r="AB34">
            <v>9.8306250000000013</v>
          </cell>
          <cell r="AD34">
            <v>105.24555100000001</v>
          </cell>
          <cell r="AE34">
            <v>428.20522044300009</v>
          </cell>
        </row>
        <row r="35">
          <cell r="B35" t="str">
            <v>1H504</v>
          </cell>
          <cell r="C35" t="str">
            <v>Khoa häc 5</v>
          </cell>
          <cell r="D35" t="str">
            <v>17x24</v>
          </cell>
          <cell r="E35">
            <v>148</v>
          </cell>
          <cell r="F35" t="str">
            <v>CK</v>
          </cell>
          <cell r="G35">
            <v>60</v>
          </cell>
          <cell r="H35">
            <v>4</v>
          </cell>
          <cell r="I35" t="str">
            <v>C180</v>
          </cell>
          <cell r="J35">
            <v>180</v>
          </cell>
          <cell r="K35" t="str">
            <v>4/1</v>
          </cell>
          <cell r="L35" t="str">
            <v>4CK</v>
          </cell>
          <cell r="M35" t="str">
            <v>4/1CK</v>
          </cell>
          <cell r="N35">
            <v>1018000</v>
          </cell>
          <cell r="O35">
            <v>150664000</v>
          </cell>
          <cell r="P35">
            <v>1.4999999999999999E-2</v>
          </cell>
          <cell r="Q35">
            <v>5.3199999999999997E-2</v>
          </cell>
          <cell r="R35">
            <v>5.423E-2</v>
          </cell>
          <cell r="S35">
            <v>1312.4999999999998</v>
          </cell>
          <cell r="T35">
            <v>1.4020124999999995E-3</v>
          </cell>
          <cell r="V35">
            <v>16524</v>
          </cell>
          <cell r="W35">
            <v>1.7420096519999997E-2</v>
          </cell>
          <cell r="Y35">
            <v>15.436890000000002</v>
          </cell>
          <cell r="Z35">
            <v>74.876781000000022</v>
          </cell>
          <cell r="AA35">
            <v>32.540710124999997</v>
          </cell>
          <cell r="AB35">
            <v>15.436890000000002</v>
          </cell>
          <cell r="AD35">
            <v>121.17678100000003</v>
          </cell>
          <cell r="AE35">
            <v>435.93791541299993</v>
          </cell>
        </row>
        <row r="36">
          <cell r="B36" t="str">
            <v>1H505</v>
          </cell>
          <cell r="C36" t="str">
            <v>LÞch sö vµ §Þa lÝ 5</v>
          </cell>
          <cell r="D36" t="str">
            <v>17x24</v>
          </cell>
          <cell r="E36">
            <v>132</v>
          </cell>
          <cell r="F36" t="str">
            <v>CK</v>
          </cell>
          <cell r="G36">
            <v>60</v>
          </cell>
          <cell r="H36">
            <v>4</v>
          </cell>
          <cell r="I36" t="str">
            <v>C180</v>
          </cell>
          <cell r="J36">
            <v>180</v>
          </cell>
          <cell r="K36" t="str">
            <v>4/1</v>
          </cell>
          <cell r="L36" t="str">
            <v>4CK</v>
          </cell>
          <cell r="M36" t="str">
            <v>4/1CK</v>
          </cell>
          <cell r="N36">
            <v>1017000</v>
          </cell>
          <cell r="O36">
            <v>134244000</v>
          </cell>
          <cell r="P36">
            <v>1.4999999999999999E-2</v>
          </cell>
          <cell r="Q36">
            <v>5.3199999999999997E-2</v>
          </cell>
          <cell r="R36">
            <v>5.423E-2</v>
          </cell>
          <cell r="S36">
            <v>1312.4999999999998</v>
          </cell>
          <cell r="T36">
            <v>1.4020124999999995E-3</v>
          </cell>
          <cell r="V36">
            <v>16524</v>
          </cell>
          <cell r="W36">
            <v>1.7420096519999997E-2</v>
          </cell>
          <cell r="Y36">
            <v>15.436890000000002</v>
          </cell>
          <cell r="Z36">
            <v>74.876781000000022</v>
          </cell>
          <cell r="AA36">
            <v>32.540710124999997</v>
          </cell>
          <cell r="AB36">
            <v>15.436890000000002</v>
          </cell>
          <cell r="AD36">
            <v>121.17678100000003</v>
          </cell>
          <cell r="AE36">
            <v>435.93791541299993</v>
          </cell>
        </row>
        <row r="37">
          <cell r="B37" t="str">
            <v>1H506</v>
          </cell>
          <cell r="C37" t="str">
            <v>¢m nh¹c 5</v>
          </cell>
          <cell r="D37" t="str">
            <v>17x24</v>
          </cell>
          <cell r="E37">
            <v>64</v>
          </cell>
          <cell r="F37" t="str">
            <v>ĐL</v>
          </cell>
          <cell r="G37">
            <v>57</v>
          </cell>
          <cell r="H37">
            <v>2</v>
          </cell>
          <cell r="I37" t="str">
            <v>C120</v>
          </cell>
          <cell r="J37">
            <v>120</v>
          </cell>
          <cell r="K37" t="str">
            <v>4/0</v>
          </cell>
          <cell r="L37" t="str">
            <v>2ĐL</v>
          </cell>
          <cell r="M37" t="str">
            <v>4/0ĐL</v>
          </cell>
          <cell r="N37">
            <v>1185000</v>
          </cell>
          <cell r="O37">
            <v>75840000</v>
          </cell>
          <cell r="P37">
            <v>1.4999999999999999E-2</v>
          </cell>
          <cell r="Q37">
            <v>3.78E-2</v>
          </cell>
          <cell r="R37">
            <v>3.5529999999999999E-2</v>
          </cell>
          <cell r="S37">
            <v>1246.875</v>
          </cell>
          <cell r="T37">
            <v>1.3127100000000001E-3</v>
          </cell>
          <cell r="V37">
            <v>11016</v>
          </cell>
          <cell r="W37">
            <v>1.1407398480000001E-2</v>
          </cell>
          <cell r="Y37">
            <v>7.5499200000000002</v>
          </cell>
          <cell r="Z37">
            <v>47.804925000000004</v>
          </cell>
          <cell r="AA37">
            <v>30.467999100000007</v>
          </cell>
          <cell r="AB37">
            <v>7.5499200000000002</v>
          </cell>
          <cell r="AD37">
            <v>94.104925000000009</v>
          </cell>
          <cell r="AE37">
            <v>285.470146962</v>
          </cell>
        </row>
        <row r="38">
          <cell r="B38" t="str">
            <v>1H507</v>
          </cell>
          <cell r="C38" t="str">
            <v>MÜ ThuËt 5</v>
          </cell>
          <cell r="D38" t="str">
            <v>17x24</v>
          </cell>
          <cell r="E38">
            <v>108</v>
          </cell>
          <cell r="F38" t="str">
            <v>CK</v>
          </cell>
          <cell r="G38">
            <v>60</v>
          </cell>
          <cell r="H38">
            <v>4</v>
          </cell>
          <cell r="I38" t="str">
            <v>C180</v>
          </cell>
          <cell r="J38">
            <v>180</v>
          </cell>
          <cell r="K38" t="str">
            <v>4/1</v>
          </cell>
          <cell r="L38" t="str">
            <v>4CK</v>
          </cell>
          <cell r="M38" t="str">
            <v>4/1CK</v>
          </cell>
          <cell r="N38">
            <v>360000</v>
          </cell>
          <cell r="O38">
            <v>38880000</v>
          </cell>
          <cell r="P38">
            <v>1.4999999999999999E-2</v>
          </cell>
          <cell r="Q38">
            <v>5.3199999999999997E-2</v>
          </cell>
          <cell r="R38">
            <v>5.423E-2</v>
          </cell>
          <cell r="S38">
            <v>1312.4999999999998</v>
          </cell>
          <cell r="T38">
            <v>1.4020124999999995E-3</v>
          </cell>
          <cell r="V38">
            <v>16524</v>
          </cell>
          <cell r="W38">
            <v>1.7420096519999997E-2</v>
          </cell>
          <cell r="Y38">
            <v>15.436890000000002</v>
          </cell>
          <cell r="Z38">
            <v>74.876781000000022</v>
          </cell>
          <cell r="AA38">
            <v>32.540710124999997</v>
          </cell>
          <cell r="AB38">
            <v>15.436890000000002</v>
          </cell>
          <cell r="AD38">
            <v>121.17678100000003</v>
          </cell>
          <cell r="AE38">
            <v>435.93791541299993</v>
          </cell>
        </row>
        <row r="39">
          <cell r="B39" t="str">
            <v>1H508</v>
          </cell>
          <cell r="C39" t="str">
            <v>§¹o ®øc 5</v>
          </cell>
          <cell r="D39" t="str">
            <v>17x24</v>
          </cell>
          <cell r="E39">
            <v>44</v>
          </cell>
          <cell r="F39" t="str">
            <v>ĐL</v>
          </cell>
          <cell r="G39">
            <v>60</v>
          </cell>
          <cell r="H39">
            <v>4</v>
          </cell>
          <cell r="I39" t="str">
            <v>C120</v>
          </cell>
          <cell r="J39">
            <v>120</v>
          </cell>
          <cell r="K39" t="str">
            <v>4/1</v>
          </cell>
          <cell r="L39" t="str">
            <v>4ĐL</v>
          </cell>
          <cell r="M39" t="str">
            <v>4/1ĐL</v>
          </cell>
          <cell r="N39">
            <v>1143000</v>
          </cell>
          <cell r="O39">
            <v>50292000</v>
          </cell>
          <cell r="P39">
            <v>1.4999999999999999E-2</v>
          </cell>
          <cell r="Q39">
            <v>5.3199999999999997E-2</v>
          </cell>
          <cell r="R39">
            <v>5.423E-2</v>
          </cell>
          <cell r="S39">
            <v>1312.4999999999998</v>
          </cell>
          <cell r="T39">
            <v>1.4020124999999995E-3</v>
          </cell>
          <cell r="V39">
            <v>11016</v>
          </cell>
          <cell r="W39">
            <v>1.161339768E-2</v>
          </cell>
          <cell r="Y39">
            <v>11.875395000000003</v>
          </cell>
          <cell r="Z39">
            <v>60.725175000000007</v>
          </cell>
          <cell r="AA39">
            <v>32.540710124999997</v>
          </cell>
          <cell r="AB39">
            <v>11.875395000000003</v>
          </cell>
          <cell r="AD39">
            <v>107.02517500000002</v>
          </cell>
          <cell r="AE39">
            <v>290.62527694200003</v>
          </cell>
        </row>
        <row r="40">
          <cell r="B40" t="str">
            <v>1H509</v>
          </cell>
          <cell r="C40" t="str">
            <v>KÜ thuËt 5</v>
          </cell>
          <cell r="D40" t="str">
            <v>17x24</v>
          </cell>
          <cell r="E40">
            <v>64</v>
          </cell>
          <cell r="F40" t="str">
            <v>ĐL</v>
          </cell>
          <cell r="G40">
            <v>60</v>
          </cell>
          <cell r="H40">
            <v>4</v>
          </cell>
          <cell r="I40" t="str">
            <v>C120</v>
          </cell>
          <cell r="J40">
            <v>120</v>
          </cell>
          <cell r="K40" t="str">
            <v>4/0</v>
          </cell>
          <cell r="L40" t="str">
            <v>4ĐL</v>
          </cell>
          <cell r="M40" t="str">
            <v>4/0ĐL</v>
          </cell>
          <cell r="N40">
            <v>1105000</v>
          </cell>
          <cell r="O40">
            <v>70720000</v>
          </cell>
          <cell r="P40">
            <v>1.4999999999999999E-2</v>
          </cell>
          <cell r="Q40">
            <v>5.3199999999999997E-2</v>
          </cell>
          <cell r="R40">
            <v>3.5529999999999999E-2</v>
          </cell>
          <cell r="S40">
            <v>1312.4999999999998</v>
          </cell>
          <cell r="T40">
            <v>1.4020124999999995E-3</v>
          </cell>
          <cell r="V40">
            <v>11016</v>
          </cell>
          <cell r="W40">
            <v>1.1407398480000001E-2</v>
          </cell>
          <cell r="Y40">
            <v>11.875395000000003</v>
          </cell>
          <cell r="Z40">
            <v>47.804925000000004</v>
          </cell>
          <cell r="AA40">
            <v>32.540710124999997</v>
          </cell>
          <cell r="AB40">
            <v>11.875395000000003</v>
          </cell>
          <cell r="AD40">
            <v>94.104925000000009</v>
          </cell>
          <cell r="AE40">
            <v>285.470146962</v>
          </cell>
        </row>
        <row r="41">
          <cell r="B41" t="str">
            <v>2H601</v>
          </cell>
          <cell r="C41" t="str">
            <v>To¸n 6/1</v>
          </cell>
          <cell r="D41" t="str">
            <v>17x24</v>
          </cell>
          <cell r="E41">
            <v>128</v>
          </cell>
          <cell r="F41" t="str">
            <v>PG</v>
          </cell>
          <cell r="G41">
            <v>48</v>
          </cell>
          <cell r="H41">
            <v>1</v>
          </cell>
          <cell r="I41" t="str">
            <v>C180</v>
          </cell>
          <cell r="J41">
            <v>180</v>
          </cell>
          <cell r="K41" t="str">
            <v>4/1</v>
          </cell>
          <cell r="L41" t="str">
            <v>1PG</v>
          </cell>
          <cell r="M41" t="str">
            <v>4/1PG</v>
          </cell>
          <cell r="N41">
            <v>1065000</v>
          </cell>
          <cell r="O41">
            <v>136320000</v>
          </cell>
          <cell r="P41">
            <v>0.02</v>
          </cell>
          <cell r="Q41">
            <v>2.8000000000000001E-2</v>
          </cell>
          <cell r="R41">
            <v>5.423E-2</v>
          </cell>
          <cell r="S41">
            <v>1050</v>
          </cell>
          <cell r="T41">
            <v>1.1004000000000001E-3</v>
          </cell>
          <cell r="V41">
            <v>16524</v>
          </cell>
          <cell r="W41">
            <v>1.7420096519999997E-2</v>
          </cell>
          <cell r="Y41">
            <v>6.9218750000000009</v>
          </cell>
          <cell r="Z41">
            <v>74.406781000000009</v>
          </cell>
          <cell r="AA41">
            <v>22.738665600000001</v>
          </cell>
          <cell r="AB41">
            <v>6.9218750000000009</v>
          </cell>
          <cell r="AD41">
            <v>120.70678100000001</v>
          </cell>
          <cell r="AE41">
            <v>435.93791541299993</v>
          </cell>
        </row>
        <row r="42">
          <cell r="B42" t="str">
            <v>2H602</v>
          </cell>
          <cell r="C42" t="str">
            <v>To¸n 6/2</v>
          </cell>
          <cell r="D42" t="str">
            <v>17x24</v>
          </cell>
          <cell r="E42">
            <v>96</v>
          </cell>
          <cell r="F42" t="str">
            <v>ĐL</v>
          </cell>
          <cell r="G42">
            <v>48</v>
          </cell>
          <cell r="H42">
            <v>1</v>
          </cell>
          <cell r="I42" t="str">
            <v>C120</v>
          </cell>
          <cell r="J42">
            <v>120</v>
          </cell>
          <cell r="K42" t="str">
            <v>4/1</v>
          </cell>
          <cell r="L42" t="str">
            <v>1ĐL</v>
          </cell>
          <cell r="M42" t="str">
            <v>4/1ĐL</v>
          </cell>
          <cell r="N42">
            <v>997000</v>
          </cell>
          <cell r="O42">
            <v>95712000</v>
          </cell>
          <cell r="P42">
            <v>0.02</v>
          </cell>
          <cell r="Q42">
            <v>2.8000000000000001E-2</v>
          </cell>
          <cell r="R42">
            <v>5.423E-2</v>
          </cell>
          <cell r="S42">
            <v>1050</v>
          </cell>
          <cell r="T42">
            <v>1.1004000000000001E-3</v>
          </cell>
          <cell r="V42">
            <v>11016</v>
          </cell>
          <cell r="W42">
            <v>1.161339768E-2</v>
          </cell>
          <cell r="Y42">
            <v>5.4040349999999995</v>
          </cell>
          <cell r="Z42">
            <v>60.725175000000007</v>
          </cell>
          <cell r="AA42">
            <v>22.738665600000001</v>
          </cell>
          <cell r="AB42">
            <v>5.4040349999999995</v>
          </cell>
          <cell r="AD42">
            <v>107.02517500000002</v>
          </cell>
          <cell r="AE42">
            <v>290.62527694200003</v>
          </cell>
        </row>
        <row r="43">
          <cell r="B43" t="str">
            <v>2H605</v>
          </cell>
          <cell r="C43" t="str">
            <v>VËt lÝ 6</v>
          </cell>
          <cell r="D43" t="str">
            <v>17x24</v>
          </cell>
          <cell r="E43">
            <v>92</v>
          </cell>
          <cell r="F43" t="str">
            <v>PG</v>
          </cell>
          <cell r="G43">
            <v>57</v>
          </cell>
          <cell r="H43">
            <v>2</v>
          </cell>
          <cell r="I43" t="str">
            <v>C120</v>
          </cell>
          <cell r="J43">
            <v>120</v>
          </cell>
          <cell r="K43" t="str">
            <v>4/1</v>
          </cell>
          <cell r="L43" t="str">
            <v>2PG</v>
          </cell>
          <cell r="M43" t="str">
            <v>4/1PG</v>
          </cell>
          <cell r="N43">
            <v>933000</v>
          </cell>
          <cell r="O43">
            <v>85836000</v>
          </cell>
          <cell r="P43">
            <v>1.4999999999999999E-2</v>
          </cell>
          <cell r="Q43">
            <v>3.78E-2</v>
          </cell>
          <cell r="R43">
            <v>5.423E-2</v>
          </cell>
          <cell r="S43">
            <v>1246.875</v>
          </cell>
          <cell r="T43">
            <v>1.3127100000000001E-3</v>
          </cell>
          <cell r="V43">
            <v>11016</v>
          </cell>
          <cell r="W43">
            <v>1.161339768E-2</v>
          </cell>
          <cell r="Y43">
            <v>9.7306250000000016</v>
          </cell>
          <cell r="Z43">
            <v>74.406781000000009</v>
          </cell>
          <cell r="AA43">
            <v>30.467999100000007</v>
          </cell>
          <cell r="AB43">
            <v>9.7306250000000016</v>
          </cell>
          <cell r="AD43">
            <v>120.70678100000001</v>
          </cell>
          <cell r="AE43">
            <v>290.62527694200003</v>
          </cell>
        </row>
        <row r="44">
          <cell r="B44" t="str">
            <v>2H607</v>
          </cell>
          <cell r="C44" t="str">
            <v>C«ng nghÖ 6</v>
          </cell>
          <cell r="D44" t="str">
            <v>17x24</v>
          </cell>
          <cell r="E44">
            <v>136</v>
          </cell>
          <cell r="F44" t="str">
            <v>PG</v>
          </cell>
          <cell r="G44">
            <v>60</v>
          </cell>
          <cell r="H44">
            <v>4</v>
          </cell>
          <cell r="I44" t="str">
            <v>C180</v>
          </cell>
          <cell r="J44">
            <v>180</v>
          </cell>
          <cell r="K44" t="str">
            <v>4/1</v>
          </cell>
          <cell r="L44" t="str">
            <v>4PG</v>
          </cell>
          <cell r="M44" t="str">
            <v>4/1PG</v>
          </cell>
          <cell r="N44">
            <v>915000</v>
          </cell>
          <cell r="O44">
            <v>124440000</v>
          </cell>
          <cell r="P44">
            <v>1.4999999999999999E-2</v>
          </cell>
          <cell r="Q44">
            <v>5.3199999999999997E-2</v>
          </cell>
          <cell r="R44">
            <v>5.423E-2</v>
          </cell>
          <cell r="S44">
            <v>1312.4999999999998</v>
          </cell>
          <cell r="T44">
            <v>1.4020124999999995E-3</v>
          </cell>
          <cell r="V44">
            <v>16524</v>
          </cell>
          <cell r="W44">
            <v>1.7420096519999997E-2</v>
          </cell>
          <cell r="Y44">
            <v>15.336890000000002</v>
          </cell>
          <cell r="Z44">
            <v>74.406781000000009</v>
          </cell>
          <cell r="AA44">
            <v>32.540710124999997</v>
          </cell>
          <cell r="AB44">
            <v>15.336890000000002</v>
          </cell>
          <cell r="AD44">
            <v>120.70678100000001</v>
          </cell>
          <cell r="AE44">
            <v>435.93791541299993</v>
          </cell>
        </row>
        <row r="45">
          <cell r="B45" t="str">
            <v>2H608</v>
          </cell>
          <cell r="C45" t="str">
            <v>Ng÷ v¨n 6/1</v>
          </cell>
          <cell r="D45" t="str">
            <v>17x24</v>
          </cell>
          <cell r="E45">
            <v>176</v>
          </cell>
          <cell r="F45" t="str">
            <v>PG</v>
          </cell>
          <cell r="G45">
            <v>48</v>
          </cell>
          <cell r="H45">
            <v>1</v>
          </cell>
          <cell r="I45" t="str">
            <v>C180</v>
          </cell>
          <cell r="J45">
            <v>180</v>
          </cell>
          <cell r="K45" t="str">
            <v>4/0</v>
          </cell>
          <cell r="L45" t="str">
            <v>1PG</v>
          </cell>
          <cell r="M45" t="str">
            <v>4/0PG</v>
          </cell>
          <cell r="N45">
            <v>995000</v>
          </cell>
          <cell r="O45">
            <v>175120000</v>
          </cell>
          <cell r="P45">
            <v>0.02</v>
          </cell>
          <cell r="Q45">
            <v>2.8000000000000001E-2</v>
          </cell>
          <cell r="R45">
            <v>3.5529999999999999E-2</v>
          </cell>
          <cell r="S45">
            <v>1050</v>
          </cell>
          <cell r="T45">
            <v>1.1004000000000001E-3</v>
          </cell>
          <cell r="V45">
            <v>16524</v>
          </cell>
          <cell r="W45">
            <v>1.7111097720000003E-2</v>
          </cell>
          <cell r="Y45">
            <v>6.9218750000000009</v>
          </cell>
          <cell r="Z45">
            <v>58.575551000000011</v>
          </cell>
          <cell r="AA45">
            <v>22.738665600000001</v>
          </cell>
          <cell r="AB45">
            <v>6.9218750000000009</v>
          </cell>
          <cell r="AD45">
            <v>104.87555100000002</v>
          </cell>
          <cell r="AE45">
            <v>428.20522044300009</v>
          </cell>
        </row>
        <row r="46">
          <cell r="B46" t="str">
            <v>2H609</v>
          </cell>
          <cell r="C46" t="str">
            <v>Ng÷ v¨n 6/2</v>
          </cell>
          <cell r="D46" t="str">
            <v>17x24</v>
          </cell>
          <cell r="E46">
            <v>180</v>
          </cell>
          <cell r="F46" t="str">
            <v>PG</v>
          </cell>
          <cell r="G46">
            <v>48</v>
          </cell>
          <cell r="H46">
            <v>1</v>
          </cell>
          <cell r="I46" t="str">
            <v>C180</v>
          </cell>
          <cell r="J46">
            <v>180</v>
          </cell>
          <cell r="K46" t="str">
            <v>4/0</v>
          </cell>
          <cell r="L46" t="str">
            <v>1PG</v>
          </cell>
          <cell r="M46" t="str">
            <v>4/0PG</v>
          </cell>
          <cell r="N46">
            <v>951000</v>
          </cell>
          <cell r="O46">
            <v>171180000</v>
          </cell>
          <cell r="P46">
            <v>0.02</v>
          </cell>
          <cell r="Q46">
            <v>2.8000000000000001E-2</v>
          </cell>
          <cell r="R46">
            <v>3.5529999999999999E-2</v>
          </cell>
          <cell r="S46">
            <v>1050</v>
          </cell>
          <cell r="T46">
            <v>1.1004000000000001E-3</v>
          </cell>
          <cell r="V46">
            <v>16524</v>
          </cell>
          <cell r="W46">
            <v>1.7111097720000003E-2</v>
          </cell>
          <cell r="Y46">
            <v>6.9218750000000009</v>
          </cell>
          <cell r="Z46">
            <v>58.575551000000011</v>
          </cell>
          <cell r="AA46">
            <v>22.738665600000001</v>
          </cell>
          <cell r="AB46">
            <v>6.9218750000000009</v>
          </cell>
          <cell r="AD46">
            <v>104.87555100000002</v>
          </cell>
          <cell r="AE46">
            <v>428.20522044300009</v>
          </cell>
        </row>
        <row r="47">
          <cell r="B47" t="str">
            <v>2H612</v>
          </cell>
          <cell r="C47" t="str">
            <v>LÞch sö 6</v>
          </cell>
          <cell r="D47" t="str">
            <v>17x24</v>
          </cell>
          <cell r="E47">
            <v>80</v>
          </cell>
          <cell r="F47" t="str">
            <v>ĐL</v>
          </cell>
          <cell r="G47">
            <v>57</v>
          </cell>
          <cell r="H47">
            <v>2</v>
          </cell>
          <cell r="I47" t="str">
            <v>C120</v>
          </cell>
          <cell r="J47">
            <v>120</v>
          </cell>
          <cell r="K47" t="str">
            <v>4/1</v>
          </cell>
          <cell r="L47" t="str">
            <v>2ĐL</v>
          </cell>
          <cell r="M47" t="str">
            <v>4/1ĐL</v>
          </cell>
          <cell r="N47">
            <v>932000</v>
          </cell>
          <cell r="O47">
            <v>74560000</v>
          </cell>
          <cell r="P47">
            <v>1.4999999999999999E-2</v>
          </cell>
          <cell r="Q47">
            <v>3.78E-2</v>
          </cell>
          <cell r="R47">
            <v>5.423E-2</v>
          </cell>
          <cell r="S47">
            <v>1246.875</v>
          </cell>
          <cell r="T47">
            <v>1.3127100000000001E-3</v>
          </cell>
          <cell r="V47">
            <v>11016</v>
          </cell>
          <cell r="W47">
            <v>1.161339768E-2</v>
          </cell>
          <cell r="Y47">
            <v>7.5499200000000002</v>
          </cell>
          <cell r="Z47">
            <v>60.725175000000007</v>
          </cell>
          <cell r="AA47">
            <v>30.467999100000007</v>
          </cell>
          <cell r="AB47">
            <v>7.5499200000000002</v>
          </cell>
          <cell r="AD47">
            <v>107.02517500000002</v>
          </cell>
          <cell r="AE47">
            <v>290.62527694200003</v>
          </cell>
        </row>
        <row r="48">
          <cell r="B48" t="str">
            <v>2H613</v>
          </cell>
          <cell r="C48" t="str">
            <v>§Þa lÝ 6</v>
          </cell>
          <cell r="D48" t="str">
            <v>17x24</v>
          </cell>
          <cell r="E48">
            <v>84</v>
          </cell>
          <cell r="F48" t="str">
            <v>ĐL</v>
          </cell>
          <cell r="G48">
            <v>60</v>
          </cell>
          <cell r="H48">
            <v>4</v>
          </cell>
          <cell r="I48" t="str">
            <v>C120</v>
          </cell>
          <cell r="J48">
            <v>120</v>
          </cell>
          <cell r="K48" t="str">
            <v>4/1</v>
          </cell>
          <cell r="L48" t="str">
            <v>4ĐL</v>
          </cell>
          <cell r="M48" t="str">
            <v>4/1ĐL</v>
          </cell>
          <cell r="N48">
            <v>935000</v>
          </cell>
          <cell r="O48">
            <v>78540000</v>
          </cell>
          <cell r="P48">
            <v>1.4999999999999999E-2</v>
          </cell>
          <cell r="Q48">
            <v>5.3199999999999997E-2</v>
          </cell>
          <cell r="R48">
            <v>5.423E-2</v>
          </cell>
          <cell r="S48">
            <v>1312.4999999999998</v>
          </cell>
          <cell r="T48">
            <v>1.4020124999999995E-3</v>
          </cell>
          <cell r="V48">
            <v>11016</v>
          </cell>
          <cell r="W48">
            <v>1.161339768E-2</v>
          </cell>
          <cell r="Y48">
            <v>11.875395000000003</v>
          </cell>
          <cell r="Z48">
            <v>60.725175000000007</v>
          </cell>
          <cell r="AA48">
            <v>32.540710124999997</v>
          </cell>
          <cell r="AB48">
            <v>11.875395000000003</v>
          </cell>
          <cell r="AD48">
            <v>107.02517500000002</v>
          </cell>
          <cell r="AE48">
            <v>290.62527694200003</v>
          </cell>
        </row>
        <row r="49">
          <cell r="B49" t="str">
            <v>2H614</v>
          </cell>
          <cell r="C49" t="str">
            <v>Gi¸o dôc c«ng d©n 6</v>
          </cell>
          <cell r="D49" t="str">
            <v>17x24</v>
          </cell>
          <cell r="E49">
            <v>48</v>
          </cell>
          <cell r="F49" t="str">
            <v>ĐL</v>
          </cell>
          <cell r="G49">
            <v>48</v>
          </cell>
          <cell r="H49">
            <v>1</v>
          </cell>
          <cell r="I49" t="str">
            <v>C120</v>
          </cell>
          <cell r="J49">
            <v>120</v>
          </cell>
          <cell r="K49" t="str">
            <v>4/0</v>
          </cell>
          <cell r="L49" t="str">
            <v>1ĐL</v>
          </cell>
          <cell r="M49" t="str">
            <v>4/0ĐL</v>
          </cell>
          <cell r="N49">
            <v>938000</v>
          </cell>
          <cell r="O49">
            <v>45024000</v>
          </cell>
          <cell r="P49">
            <v>0.02</v>
          </cell>
          <cell r="Q49">
            <v>2.8000000000000001E-2</v>
          </cell>
          <cell r="R49">
            <v>3.5529999999999999E-2</v>
          </cell>
          <cell r="S49">
            <v>1050</v>
          </cell>
          <cell r="T49">
            <v>1.1004000000000001E-3</v>
          </cell>
          <cell r="V49">
            <v>11016</v>
          </cell>
          <cell r="W49">
            <v>1.1407398480000001E-2</v>
          </cell>
          <cell r="Y49">
            <v>5.4040349999999995</v>
          </cell>
          <cell r="Z49">
            <v>47.804925000000004</v>
          </cell>
          <cell r="AA49">
            <v>22.738665600000001</v>
          </cell>
          <cell r="AB49">
            <v>5.4040349999999995</v>
          </cell>
          <cell r="AD49">
            <v>94.104925000000009</v>
          </cell>
          <cell r="AE49">
            <v>285.470146962</v>
          </cell>
        </row>
        <row r="50">
          <cell r="B50" t="str">
            <v>2H615</v>
          </cell>
          <cell r="C50" t="str">
            <v>¢m nh¹c vµ MÜ thuËt 6</v>
          </cell>
          <cell r="D50" t="str">
            <v>17x24</v>
          </cell>
          <cell r="E50">
            <v>160</v>
          </cell>
          <cell r="F50" t="str">
            <v>PG</v>
          </cell>
          <cell r="G50">
            <v>60</v>
          </cell>
          <cell r="H50">
            <v>4</v>
          </cell>
          <cell r="I50" t="str">
            <v>C180</v>
          </cell>
          <cell r="J50">
            <v>180</v>
          </cell>
          <cell r="K50" t="str">
            <v>4/1</v>
          </cell>
          <cell r="L50" t="str">
            <v>4PG</v>
          </cell>
          <cell r="M50" t="str">
            <v>4/1PG</v>
          </cell>
          <cell r="N50">
            <v>760000</v>
          </cell>
          <cell r="O50">
            <v>121600000</v>
          </cell>
          <cell r="P50">
            <v>1.4999999999999999E-2</v>
          </cell>
          <cell r="Q50">
            <v>5.3199999999999997E-2</v>
          </cell>
          <cell r="R50">
            <v>5.423E-2</v>
          </cell>
          <cell r="S50">
            <v>1312.4999999999998</v>
          </cell>
          <cell r="T50">
            <v>1.4020124999999995E-3</v>
          </cell>
          <cell r="V50">
            <v>16524</v>
          </cell>
          <cell r="W50">
            <v>1.7420096519999997E-2</v>
          </cell>
          <cell r="Y50">
            <v>15.336890000000002</v>
          </cell>
          <cell r="Z50">
            <v>74.406781000000009</v>
          </cell>
          <cell r="AA50">
            <v>32.540710124999997</v>
          </cell>
          <cell r="AB50">
            <v>15.336890000000002</v>
          </cell>
          <cell r="AD50">
            <v>120.70678100000001</v>
          </cell>
          <cell r="AE50">
            <v>435.93791541299993</v>
          </cell>
        </row>
        <row r="51">
          <cell r="B51" t="str">
            <v>2H616</v>
          </cell>
          <cell r="C51" t="str">
            <v>TiÕng Nga 6</v>
          </cell>
          <cell r="D51" t="str">
            <v>17x24</v>
          </cell>
          <cell r="E51">
            <v>208</v>
          </cell>
          <cell r="F51" t="str">
            <v>PG</v>
          </cell>
          <cell r="G51">
            <v>48</v>
          </cell>
          <cell r="H51">
            <v>1</v>
          </cell>
          <cell r="I51" t="str">
            <v>C180</v>
          </cell>
          <cell r="J51">
            <v>180</v>
          </cell>
          <cell r="K51" t="str">
            <v>4/0</v>
          </cell>
          <cell r="L51" t="str">
            <v>1PG</v>
          </cell>
          <cell r="M51" t="str">
            <v>4/0PG</v>
          </cell>
          <cell r="N51">
            <v>300</v>
          </cell>
          <cell r="O51">
            <v>62400</v>
          </cell>
          <cell r="P51">
            <v>0.02</v>
          </cell>
          <cell r="Q51">
            <v>0.11799999999999999</v>
          </cell>
          <cell r="R51">
            <v>0.20790000000000003</v>
          </cell>
          <cell r="S51">
            <v>1050</v>
          </cell>
          <cell r="T51">
            <v>1.1948999999999998E-3</v>
          </cell>
          <cell r="V51">
            <v>16524</v>
          </cell>
          <cell r="W51">
            <v>1.9959339600000001E-2</v>
          </cell>
          <cell r="Y51">
            <v>47.277995000000004</v>
          </cell>
          <cell r="Z51">
            <v>670.0213265000001</v>
          </cell>
          <cell r="AA51">
            <v>24.691413599999997</v>
          </cell>
          <cell r="AB51">
            <v>47.277995000000004</v>
          </cell>
          <cell r="AD51">
            <v>716.32132650000005</v>
          </cell>
          <cell r="AE51">
            <v>499.48247349000002</v>
          </cell>
        </row>
        <row r="52">
          <cell r="B52" t="str">
            <v>2H617</v>
          </cell>
          <cell r="C52" t="str">
            <v>TiÕng Anh 6</v>
          </cell>
          <cell r="D52" t="str">
            <v>17x24</v>
          </cell>
          <cell r="E52">
            <v>196</v>
          </cell>
          <cell r="F52" t="str">
            <v>PG</v>
          </cell>
          <cell r="G52">
            <v>60</v>
          </cell>
          <cell r="H52">
            <v>4</v>
          </cell>
          <cell r="I52" t="str">
            <v>C180</v>
          </cell>
          <cell r="J52">
            <v>180</v>
          </cell>
          <cell r="K52" t="str">
            <v>4/1</v>
          </cell>
          <cell r="L52" t="str">
            <v>4PG</v>
          </cell>
          <cell r="M52" t="str">
            <v>4/1PG</v>
          </cell>
          <cell r="N52">
            <v>805000</v>
          </cell>
          <cell r="O52">
            <v>157780000</v>
          </cell>
          <cell r="P52">
            <v>1.4999999999999999E-2</v>
          </cell>
          <cell r="Q52">
            <v>5.3199999999999997E-2</v>
          </cell>
          <cell r="R52">
            <v>5.423E-2</v>
          </cell>
          <cell r="S52">
            <v>1312.4999999999998</v>
          </cell>
          <cell r="T52">
            <v>1.4020124999999995E-3</v>
          </cell>
          <cell r="V52">
            <v>16524</v>
          </cell>
          <cell r="W52">
            <v>1.7420096519999997E-2</v>
          </cell>
          <cell r="Y52">
            <v>15.336890000000002</v>
          </cell>
          <cell r="Z52">
            <v>74.406781000000009</v>
          </cell>
          <cell r="AA52">
            <v>32.540710124999997</v>
          </cell>
          <cell r="AB52">
            <v>15.336890000000002</v>
          </cell>
          <cell r="AD52">
            <v>120.70678100000001</v>
          </cell>
          <cell r="AE52">
            <v>435.93791541299993</v>
          </cell>
        </row>
        <row r="53">
          <cell r="B53" t="str">
            <v>2H619</v>
          </cell>
          <cell r="C53" t="str">
            <v>TiÕng Ph¸p 6</v>
          </cell>
          <cell r="D53" t="str">
            <v>17x24</v>
          </cell>
          <cell r="E53">
            <v>128</v>
          </cell>
          <cell r="F53" t="str">
            <v>PG</v>
          </cell>
          <cell r="G53">
            <v>57</v>
          </cell>
          <cell r="H53">
            <v>2</v>
          </cell>
          <cell r="I53" t="str">
            <v>C180</v>
          </cell>
          <cell r="J53">
            <v>180</v>
          </cell>
          <cell r="K53" t="str">
            <v>4/0</v>
          </cell>
          <cell r="L53" t="str">
            <v>2PG</v>
          </cell>
          <cell r="M53" t="str">
            <v>4/0PG</v>
          </cell>
          <cell r="N53">
            <v>4000</v>
          </cell>
          <cell r="O53">
            <v>512000</v>
          </cell>
          <cell r="P53">
            <v>1.4999999999999999E-2</v>
          </cell>
          <cell r="Q53">
            <v>3.78E-2</v>
          </cell>
          <cell r="R53">
            <v>3.5529999999999999E-2</v>
          </cell>
          <cell r="S53">
            <v>1246.875</v>
          </cell>
          <cell r="T53">
            <v>1.3127100000000001E-3</v>
          </cell>
          <cell r="V53">
            <v>16524</v>
          </cell>
          <cell r="W53">
            <v>1.7111097720000003E-2</v>
          </cell>
          <cell r="Y53">
            <v>17.572655000000001</v>
          </cell>
          <cell r="Z53">
            <v>143.91773450000002</v>
          </cell>
          <cell r="AA53">
            <v>30.467999100000007</v>
          </cell>
          <cell r="AB53">
            <v>17.572655000000001</v>
          </cell>
          <cell r="AD53">
            <v>190.21773450000003</v>
          </cell>
          <cell r="AE53">
            <v>428.20522044300009</v>
          </cell>
        </row>
        <row r="54">
          <cell r="B54" t="str">
            <v>2H620</v>
          </cell>
          <cell r="C54" t="str">
            <v>Sinh häc 6</v>
          </cell>
          <cell r="D54" t="str">
            <v>17x24</v>
          </cell>
          <cell r="E54">
            <v>176</v>
          </cell>
          <cell r="F54" t="str">
            <v>PG</v>
          </cell>
          <cell r="G54">
            <v>60</v>
          </cell>
          <cell r="H54">
            <v>4</v>
          </cell>
          <cell r="I54" t="str">
            <v>C180</v>
          </cell>
          <cell r="J54">
            <v>180</v>
          </cell>
          <cell r="K54" t="str">
            <v>4/1</v>
          </cell>
          <cell r="L54" t="str">
            <v>4PG</v>
          </cell>
          <cell r="M54" t="str">
            <v>4/1PG</v>
          </cell>
          <cell r="N54">
            <v>917000</v>
          </cell>
          <cell r="O54">
            <v>161392000</v>
          </cell>
          <cell r="P54">
            <v>1.4999999999999999E-2</v>
          </cell>
          <cell r="Q54">
            <v>5.3199999999999997E-2</v>
          </cell>
          <cell r="R54">
            <v>5.423E-2</v>
          </cell>
          <cell r="S54">
            <v>1312.4999999999998</v>
          </cell>
          <cell r="T54">
            <v>1.4020124999999995E-3</v>
          </cell>
          <cell r="V54">
            <v>16524</v>
          </cell>
          <cell r="W54">
            <v>1.7420096519999997E-2</v>
          </cell>
          <cell r="Y54">
            <v>15.336890000000002</v>
          </cell>
          <cell r="Z54">
            <v>74.406781000000009</v>
          </cell>
          <cell r="AA54">
            <v>32.540710124999997</v>
          </cell>
          <cell r="AB54">
            <v>15.336890000000002</v>
          </cell>
          <cell r="AD54">
            <v>120.70678100000001</v>
          </cell>
          <cell r="AE54">
            <v>435.93791541299993</v>
          </cell>
        </row>
        <row r="55">
          <cell r="B55" t="str">
            <v>2H621</v>
          </cell>
          <cell r="C55" t="str">
            <v>TiÕng Trung Quèc 6</v>
          </cell>
          <cell r="D55" t="str">
            <v>17x24</v>
          </cell>
          <cell r="E55">
            <v>132</v>
          </cell>
          <cell r="F55" t="str">
            <v>PG</v>
          </cell>
          <cell r="G55">
            <v>48</v>
          </cell>
          <cell r="H55">
            <v>1</v>
          </cell>
          <cell r="I55" t="str">
            <v>C180</v>
          </cell>
          <cell r="J55">
            <v>180</v>
          </cell>
          <cell r="K55" t="str">
            <v>4/0</v>
          </cell>
          <cell r="L55" t="str">
            <v>1PG</v>
          </cell>
          <cell r="M55" t="str">
            <v>4/0PG</v>
          </cell>
          <cell r="N55">
            <v>3000</v>
          </cell>
          <cell r="O55">
            <v>396000</v>
          </cell>
          <cell r="P55">
            <v>0.02</v>
          </cell>
          <cell r="Q55">
            <v>2.8000000000000001E-2</v>
          </cell>
          <cell r="R55">
            <v>3.5529999999999999E-2</v>
          </cell>
          <cell r="S55">
            <v>1050</v>
          </cell>
          <cell r="T55">
            <v>1.1004000000000001E-3</v>
          </cell>
          <cell r="V55">
            <v>16524</v>
          </cell>
          <cell r="W55">
            <v>1.7111097720000003E-2</v>
          </cell>
          <cell r="Y55">
            <v>14.494265</v>
          </cell>
          <cell r="Z55">
            <v>173.55678800000001</v>
          </cell>
          <cell r="AA55">
            <v>22.738665600000001</v>
          </cell>
          <cell r="AB55">
            <v>14.494265</v>
          </cell>
          <cell r="AD55">
            <v>219.85678800000002</v>
          </cell>
          <cell r="AE55">
            <v>428.20522044300009</v>
          </cell>
        </row>
        <row r="56">
          <cell r="B56" t="str">
            <v>2h622</v>
          </cell>
          <cell r="C56" t="str">
            <v>TiÕng NhËt 6</v>
          </cell>
          <cell r="D56" t="str">
            <v>17x24</v>
          </cell>
          <cell r="E56">
            <v>176</v>
          </cell>
          <cell r="F56" t="str">
            <v>PG</v>
          </cell>
          <cell r="G56">
            <v>57</v>
          </cell>
          <cell r="H56">
            <v>2</v>
          </cell>
          <cell r="I56" t="str">
            <v>C180</v>
          </cell>
          <cell r="J56">
            <v>180</v>
          </cell>
          <cell r="K56" t="str">
            <v>4/0</v>
          </cell>
          <cell r="L56" t="str">
            <v>2PG</v>
          </cell>
          <cell r="M56" t="str">
            <v>4/0PG</v>
          </cell>
          <cell r="N56">
            <v>12000</v>
          </cell>
          <cell r="O56">
            <v>2112000</v>
          </cell>
          <cell r="P56">
            <v>1.4999999999999999E-2</v>
          </cell>
          <cell r="Q56">
            <v>3.78E-2</v>
          </cell>
          <cell r="R56">
            <v>3.5529999999999999E-2</v>
          </cell>
          <cell r="S56">
            <v>1246.875</v>
          </cell>
          <cell r="T56">
            <v>1.3127100000000001E-3</v>
          </cell>
          <cell r="V56">
            <v>16524</v>
          </cell>
          <cell r="W56">
            <v>1.7111097720000003E-2</v>
          </cell>
          <cell r="Y56">
            <v>11.640575000000002</v>
          </cell>
          <cell r="Z56">
            <v>81.480345499999999</v>
          </cell>
          <cell r="AA56">
            <v>30.467999100000007</v>
          </cell>
          <cell r="AB56">
            <v>11.640575000000002</v>
          </cell>
          <cell r="AD56">
            <v>127.78034550000001</v>
          </cell>
          <cell r="AE56">
            <v>428.20522044300009</v>
          </cell>
        </row>
        <row r="57">
          <cell r="B57" t="str">
            <v>2H701</v>
          </cell>
          <cell r="C57" t="str">
            <v>To¸n 7/1</v>
          </cell>
          <cell r="D57" t="str">
            <v>17x24</v>
          </cell>
          <cell r="E57">
            <v>144</v>
          </cell>
          <cell r="F57" t="str">
            <v>PG</v>
          </cell>
          <cell r="G57">
            <v>48</v>
          </cell>
          <cell r="H57">
            <v>1</v>
          </cell>
          <cell r="I57" t="str">
            <v>C180</v>
          </cell>
          <cell r="J57">
            <v>180</v>
          </cell>
          <cell r="K57" t="str">
            <v>4/0</v>
          </cell>
          <cell r="L57" t="str">
            <v>1PG</v>
          </cell>
          <cell r="M57" t="str">
            <v>4/0PG</v>
          </cell>
          <cell r="N57">
            <v>947000</v>
          </cell>
          <cell r="O57">
            <v>136368000</v>
          </cell>
          <cell r="P57">
            <v>0.02</v>
          </cell>
          <cell r="Q57">
            <v>2.8000000000000001E-2</v>
          </cell>
          <cell r="R57">
            <v>3.5529999999999999E-2</v>
          </cell>
          <cell r="S57">
            <v>1050</v>
          </cell>
          <cell r="T57">
            <v>1.1004000000000001E-3</v>
          </cell>
          <cell r="V57">
            <v>16524</v>
          </cell>
          <cell r="W57">
            <v>1.7111097720000003E-2</v>
          </cell>
          <cell r="Y57">
            <v>6.9218750000000009</v>
          </cell>
          <cell r="Z57">
            <v>58.575551000000011</v>
          </cell>
          <cell r="AA57">
            <v>22.738665600000001</v>
          </cell>
          <cell r="AB57">
            <v>6.9218750000000009</v>
          </cell>
          <cell r="AD57">
            <v>104.87555100000002</v>
          </cell>
          <cell r="AE57">
            <v>428.20522044300009</v>
          </cell>
        </row>
        <row r="58">
          <cell r="B58" t="str">
            <v>2H702</v>
          </cell>
          <cell r="C58" t="str">
            <v>To¸n 7/2</v>
          </cell>
          <cell r="D58" t="str">
            <v>17x24</v>
          </cell>
          <cell r="E58">
            <v>92</v>
          </cell>
          <cell r="F58" t="str">
            <v>ĐL</v>
          </cell>
          <cell r="G58">
            <v>48</v>
          </cell>
          <cell r="H58">
            <v>1</v>
          </cell>
          <cell r="I58" t="str">
            <v>C120</v>
          </cell>
          <cell r="J58">
            <v>120</v>
          </cell>
          <cell r="K58" t="str">
            <v>4/1</v>
          </cell>
          <cell r="L58" t="str">
            <v>1ĐL</v>
          </cell>
          <cell r="M58" t="str">
            <v>4/1ĐL</v>
          </cell>
          <cell r="N58">
            <v>897000</v>
          </cell>
          <cell r="O58">
            <v>82524000</v>
          </cell>
          <cell r="P58">
            <v>0.02</v>
          </cell>
          <cell r="Q58">
            <v>2.8000000000000001E-2</v>
          </cell>
          <cell r="R58">
            <v>5.423E-2</v>
          </cell>
          <cell r="S58">
            <v>1050</v>
          </cell>
          <cell r="T58">
            <v>1.1004000000000001E-3</v>
          </cell>
          <cell r="V58">
            <v>11016</v>
          </cell>
          <cell r="W58">
            <v>1.161339768E-2</v>
          </cell>
          <cell r="Y58">
            <v>5.4040349999999995</v>
          </cell>
          <cell r="Z58">
            <v>60.725175000000007</v>
          </cell>
          <cell r="AA58">
            <v>22.738665600000001</v>
          </cell>
          <cell r="AB58">
            <v>5.4040349999999995</v>
          </cell>
          <cell r="AD58">
            <v>107.02517500000002</v>
          </cell>
          <cell r="AE58">
            <v>290.62527694200003</v>
          </cell>
        </row>
        <row r="59">
          <cell r="B59" t="str">
            <v>2H705</v>
          </cell>
          <cell r="C59" t="str">
            <v>VËt lÝ 7</v>
          </cell>
          <cell r="D59" t="str">
            <v>17x24</v>
          </cell>
          <cell r="E59">
            <v>88</v>
          </cell>
          <cell r="F59" t="str">
            <v>ĐL</v>
          </cell>
          <cell r="G59">
            <v>57</v>
          </cell>
          <cell r="H59">
            <v>2</v>
          </cell>
          <cell r="I59" t="str">
            <v>C120</v>
          </cell>
          <cell r="J59">
            <v>120</v>
          </cell>
          <cell r="K59" t="str">
            <v>4/0</v>
          </cell>
          <cell r="L59" t="str">
            <v>2ĐL</v>
          </cell>
          <cell r="M59" t="str">
            <v>4/0ĐL</v>
          </cell>
          <cell r="N59">
            <v>873000</v>
          </cell>
          <cell r="O59">
            <v>76824000</v>
          </cell>
          <cell r="P59">
            <v>1.4999999999999999E-2</v>
          </cell>
          <cell r="Q59">
            <v>3.78E-2</v>
          </cell>
          <cell r="R59">
            <v>3.5529999999999999E-2</v>
          </cell>
          <cell r="S59">
            <v>1246.875</v>
          </cell>
          <cell r="T59">
            <v>1.3127100000000001E-3</v>
          </cell>
          <cell r="V59">
            <v>11016</v>
          </cell>
          <cell r="W59">
            <v>1.1407398480000001E-2</v>
          </cell>
          <cell r="Y59">
            <v>7.5499200000000002</v>
          </cell>
          <cell r="Z59">
            <v>47.804925000000004</v>
          </cell>
          <cell r="AA59">
            <v>30.467999100000007</v>
          </cell>
          <cell r="AB59">
            <v>7.5499200000000002</v>
          </cell>
          <cell r="AD59">
            <v>94.104925000000009</v>
          </cell>
          <cell r="AE59">
            <v>285.470146962</v>
          </cell>
        </row>
        <row r="60">
          <cell r="B60" t="str">
            <v>2H707</v>
          </cell>
          <cell r="C60" t="str">
            <v>C«ng nghÖ 7 (N«ng nghiÖp)</v>
          </cell>
          <cell r="D60" t="str">
            <v>17x24</v>
          </cell>
          <cell r="E60">
            <v>156</v>
          </cell>
          <cell r="F60" t="str">
            <v>PG</v>
          </cell>
          <cell r="G60">
            <v>60</v>
          </cell>
          <cell r="H60">
            <v>4</v>
          </cell>
          <cell r="I60" t="str">
            <v>C180</v>
          </cell>
          <cell r="J60">
            <v>180</v>
          </cell>
          <cell r="K60" t="str">
            <v>4/0</v>
          </cell>
          <cell r="L60" t="str">
            <v>4PG</v>
          </cell>
          <cell r="M60" t="str">
            <v>4/0PG</v>
          </cell>
          <cell r="N60">
            <v>817000</v>
          </cell>
          <cell r="O60">
            <v>127452000</v>
          </cell>
          <cell r="P60">
            <v>1.4999999999999999E-2</v>
          </cell>
          <cell r="Q60">
            <v>5.3199999999999997E-2</v>
          </cell>
          <cell r="R60">
            <v>3.5529999999999999E-2</v>
          </cell>
          <cell r="S60">
            <v>1312.4999999999998</v>
          </cell>
          <cell r="T60">
            <v>1.4020124999999995E-3</v>
          </cell>
          <cell r="V60">
            <v>16524</v>
          </cell>
          <cell r="W60">
            <v>1.7111097720000003E-2</v>
          </cell>
          <cell r="Y60">
            <v>15.336890000000002</v>
          </cell>
          <cell r="Z60">
            <v>58.575551000000011</v>
          </cell>
          <cell r="AA60">
            <v>32.540710124999997</v>
          </cell>
          <cell r="AB60">
            <v>15.336890000000002</v>
          </cell>
          <cell r="AD60">
            <v>104.87555100000002</v>
          </cell>
          <cell r="AE60">
            <v>428.20522044300009</v>
          </cell>
        </row>
        <row r="61">
          <cell r="B61" t="str">
            <v>2H708</v>
          </cell>
          <cell r="C61" t="str">
            <v>Ng÷ v¨n 7/1</v>
          </cell>
          <cell r="D61" t="str">
            <v>17x24</v>
          </cell>
          <cell r="E61">
            <v>200</v>
          </cell>
          <cell r="F61" t="str">
            <v>PG</v>
          </cell>
          <cell r="G61">
            <v>48</v>
          </cell>
          <cell r="H61">
            <v>1</v>
          </cell>
          <cell r="I61" t="str">
            <v>C180</v>
          </cell>
          <cell r="J61">
            <v>180</v>
          </cell>
          <cell r="K61" t="str">
            <v>4/0</v>
          </cell>
          <cell r="L61" t="str">
            <v>1PG</v>
          </cell>
          <cell r="M61" t="str">
            <v>4/0PG</v>
          </cell>
          <cell r="N61">
            <v>898000</v>
          </cell>
          <cell r="O61">
            <v>179600000</v>
          </cell>
          <cell r="P61">
            <v>0.02</v>
          </cell>
          <cell r="Q61">
            <v>2.8000000000000001E-2</v>
          </cell>
          <cell r="R61">
            <v>3.5529999999999999E-2</v>
          </cell>
          <cell r="S61">
            <v>1050</v>
          </cell>
          <cell r="T61">
            <v>1.1004000000000001E-3</v>
          </cell>
          <cell r="V61">
            <v>16524</v>
          </cell>
          <cell r="W61">
            <v>1.7111097720000003E-2</v>
          </cell>
          <cell r="Y61">
            <v>6.9218750000000009</v>
          </cell>
          <cell r="Z61">
            <v>58.575551000000011</v>
          </cell>
          <cell r="AA61">
            <v>22.738665600000001</v>
          </cell>
          <cell r="AB61">
            <v>6.9218750000000009</v>
          </cell>
          <cell r="AD61">
            <v>104.87555100000002</v>
          </cell>
          <cell r="AE61">
            <v>428.20522044300009</v>
          </cell>
        </row>
        <row r="62">
          <cell r="B62" t="str">
            <v>2H709</v>
          </cell>
          <cell r="C62" t="str">
            <v>Ng÷ v¨n 7/2</v>
          </cell>
          <cell r="D62" t="str">
            <v>17x24</v>
          </cell>
          <cell r="E62">
            <v>160</v>
          </cell>
          <cell r="F62" t="str">
            <v>PG</v>
          </cell>
          <cell r="G62">
            <v>48</v>
          </cell>
          <cell r="H62">
            <v>1</v>
          </cell>
          <cell r="I62" t="str">
            <v>C180</v>
          </cell>
          <cell r="J62">
            <v>180</v>
          </cell>
          <cell r="K62" t="str">
            <v>4/0</v>
          </cell>
          <cell r="L62" t="str">
            <v>1PG</v>
          </cell>
          <cell r="M62" t="str">
            <v>4/0PG</v>
          </cell>
          <cell r="N62">
            <v>871000</v>
          </cell>
          <cell r="O62">
            <v>139360000</v>
          </cell>
          <cell r="P62">
            <v>0.02</v>
          </cell>
          <cell r="Q62">
            <v>2.8000000000000001E-2</v>
          </cell>
          <cell r="R62">
            <v>3.5529999999999999E-2</v>
          </cell>
          <cell r="S62">
            <v>1050</v>
          </cell>
          <cell r="T62">
            <v>1.1004000000000001E-3</v>
          </cell>
          <cell r="V62">
            <v>16524</v>
          </cell>
          <cell r="W62">
            <v>1.7111097720000003E-2</v>
          </cell>
          <cell r="Y62">
            <v>6.9218750000000009</v>
          </cell>
          <cell r="Z62">
            <v>58.575551000000011</v>
          </cell>
          <cell r="AA62">
            <v>22.738665600000001</v>
          </cell>
          <cell r="AB62">
            <v>6.9218750000000009</v>
          </cell>
          <cell r="AD62">
            <v>104.87555100000002</v>
          </cell>
          <cell r="AE62">
            <v>428.20522044300009</v>
          </cell>
        </row>
        <row r="63">
          <cell r="B63" t="str">
            <v>2H712</v>
          </cell>
          <cell r="C63" t="str">
            <v>LÞch sö 7</v>
          </cell>
          <cell r="D63" t="str">
            <v>17x24</v>
          </cell>
          <cell r="E63">
            <v>156</v>
          </cell>
          <cell r="F63" t="str">
            <v>PG</v>
          </cell>
          <cell r="G63">
            <v>57</v>
          </cell>
          <cell r="H63">
            <v>2</v>
          </cell>
          <cell r="I63" t="str">
            <v>C180</v>
          </cell>
          <cell r="J63">
            <v>180</v>
          </cell>
          <cell r="K63" t="str">
            <v>4/0</v>
          </cell>
          <cell r="L63" t="str">
            <v>2PG</v>
          </cell>
          <cell r="M63" t="str">
            <v>4/0PG</v>
          </cell>
          <cell r="N63">
            <v>820000</v>
          </cell>
          <cell r="O63">
            <v>127920000</v>
          </cell>
          <cell r="P63">
            <v>1.4999999999999999E-2</v>
          </cell>
          <cell r="Q63">
            <v>3.78E-2</v>
          </cell>
          <cell r="R63">
            <v>3.5529999999999999E-2</v>
          </cell>
          <cell r="S63">
            <v>1246.875</v>
          </cell>
          <cell r="T63">
            <v>1.3127100000000001E-3</v>
          </cell>
          <cell r="V63">
            <v>16524</v>
          </cell>
          <cell r="W63">
            <v>1.7111097720000003E-2</v>
          </cell>
          <cell r="Y63">
            <v>9.7306250000000016</v>
          </cell>
          <cell r="Z63">
            <v>58.575551000000011</v>
          </cell>
          <cell r="AA63">
            <v>30.467999100000007</v>
          </cell>
          <cell r="AB63">
            <v>9.7306250000000016</v>
          </cell>
          <cell r="AD63">
            <v>104.87555100000002</v>
          </cell>
          <cell r="AE63">
            <v>428.20522044300009</v>
          </cell>
        </row>
        <row r="64">
          <cell r="B64" t="str">
            <v>2H713</v>
          </cell>
          <cell r="C64" t="str">
            <v>§Þa lÝ 7</v>
          </cell>
          <cell r="D64" t="str">
            <v>17x24</v>
          </cell>
          <cell r="E64">
            <v>188</v>
          </cell>
          <cell r="F64" t="str">
            <v>PG</v>
          </cell>
          <cell r="G64">
            <v>60</v>
          </cell>
          <cell r="H64">
            <v>4</v>
          </cell>
          <cell r="I64" t="str">
            <v>C180</v>
          </cell>
          <cell r="J64">
            <v>180</v>
          </cell>
          <cell r="K64" t="str">
            <v>4/1</v>
          </cell>
          <cell r="L64" t="str">
            <v>4PG</v>
          </cell>
          <cell r="M64" t="str">
            <v>4/1PG</v>
          </cell>
          <cell r="N64">
            <v>828000</v>
          </cell>
          <cell r="O64">
            <v>155664000</v>
          </cell>
          <cell r="P64">
            <v>1.4999999999999999E-2</v>
          </cell>
          <cell r="Q64">
            <v>5.3199999999999997E-2</v>
          </cell>
          <cell r="R64">
            <v>5.423E-2</v>
          </cell>
          <cell r="S64">
            <v>1312.4999999999998</v>
          </cell>
          <cell r="T64">
            <v>1.4020124999999995E-3</v>
          </cell>
          <cell r="V64">
            <v>16524</v>
          </cell>
          <cell r="W64">
            <v>1.7420096519999997E-2</v>
          </cell>
          <cell r="Y64">
            <v>15.336890000000002</v>
          </cell>
          <cell r="Z64">
            <v>74.406781000000009</v>
          </cell>
          <cell r="AA64">
            <v>32.540710124999997</v>
          </cell>
          <cell r="AB64">
            <v>15.336890000000002</v>
          </cell>
          <cell r="AD64">
            <v>120.70678100000001</v>
          </cell>
          <cell r="AE64">
            <v>435.93791541299993</v>
          </cell>
        </row>
        <row r="65">
          <cell r="B65" t="str">
            <v>2H714</v>
          </cell>
          <cell r="C65" t="str">
            <v>Gi¸o dôc c«ng d©n 7</v>
          </cell>
          <cell r="D65" t="str">
            <v>17x24</v>
          </cell>
          <cell r="E65">
            <v>64</v>
          </cell>
          <cell r="F65" t="str">
            <v>ĐL</v>
          </cell>
          <cell r="G65">
            <v>48</v>
          </cell>
          <cell r="H65">
            <v>1</v>
          </cell>
          <cell r="I65" t="str">
            <v>C120</v>
          </cell>
          <cell r="J65">
            <v>120</v>
          </cell>
          <cell r="K65" t="str">
            <v>4/0</v>
          </cell>
          <cell r="L65" t="str">
            <v>1ĐL</v>
          </cell>
          <cell r="M65" t="str">
            <v>4/0ĐL</v>
          </cell>
          <cell r="N65">
            <v>863000</v>
          </cell>
          <cell r="O65">
            <v>55232000</v>
          </cell>
          <cell r="P65">
            <v>0.02</v>
          </cell>
          <cell r="Q65">
            <v>2.8000000000000001E-2</v>
          </cell>
          <cell r="R65">
            <v>3.5529999999999999E-2</v>
          </cell>
          <cell r="S65">
            <v>1050</v>
          </cell>
          <cell r="T65">
            <v>1.1004000000000001E-3</v>
          </cell>
          <cell r="V65">
            <v>11016</v>
          </cell>
          <cell r="W65">
            <v>1.1407398480000001E-2</v>
          </cell>
          <cell r="Y65">
            <v>5.4040349999999995</v>
          </cell>
          <cell r="Z65">
            <v>47.804925000000004</v>
          </cell>
          <cell r="AA65">
            <v>22.738665600000001</v>
          </cell>
          <cell r="AB65">
            <v>5.4040349999999995</v>
          </cell>
          <cell r="AD65">
            <v>94.104925000000009</v>
          </cell>
          <cell r="AE65">
            <v>285.470146962</v>
          </cell>
        </row>
        <row r="66">
          <cell r="B66" t="str">
            <v>2H715</v>
          </cell>
          <cell r="C66" t="str">
            <v>¢m nh¹c vµ MÜ thuËt 7</v>
          </cell>
          <cell r="D66" t="str">
            <v>17x24</v>
          </cell>
          <cell r="E66">
            <v>172</v>
          </cell>
          <cell r="F66" t="str">
            <v>PG</v>
          </cell>
          <cell r="G66">
            <v>60</v>
          </cell>
          <cell r="H66">
            <v>4</v>
          </cell>
          <cell r="I66" t="str">
            <v>C180</v>
          </cell>
          <cell r="J66">
            <v>180</v>
          </cell>
          <cell r="K66" t="str">
            <v>4/0</v>
          </cell>
          <cell r="L66" t="str">
            <v>4PG</v>
          </cell>
          <cell r="M66" t="str">
            <v>4/0PG</v>
          </cell>
          <cell r="N66">
            <v>705000</v>
          </cell>
          <cell r="O66">
            <v>121260000</v>
          </cell>
          <cell r="P66">
            <v>1.4999999999999999E-2</v>
          </cell>
          <cell r="Q66">
            <v>5.3199999999999997E-2</v>
          </cell>
          <cell r="R66">
            <v>3.5529999999999999E-2</v>
          </cell>
          <cell r="S66">
            <v>1312.4999999999998</v>
          </cell>
          <cell r="T66">
            <v>1.4020124999999995E-3</v>
          </cell>
          <cell r="V66">
            <v>16524</v>
          </cell>
          <cell r="W66">
            <v>1.7111097720000003E-2</v>
          </cell>
          <cell r="Y66">
            <v>15.336890000000002</v>
          </cell>
          <cell r="Z66">
            <v>58.575551000000011</v>
          </cell>
          <cell r="AA66">
            <v>32.540710124999997</v>
          </cell>
          <cell r="AB66">
            <v>15.336890000000002</v>
          </cell>
          <cell r="AD66">
            <v>104.87555100000002</v>
          </cell>
          <cell r="AE66">
            <v>428.20522044300009</v>
          </cell>
        </row>
        <row r="67">
          <cell r="B67" t="str">
            <v>2H716</v>
          </cell>
          <cell r="C67" t="str">
            <v>TiÕng Nga 7</v>
          </cell>
          <cell r="D67" t="str">
            <v>17x24</v>
          </cell>
          <cell r="E67">
            <v>200</v>
          </cell>
          <cell r="F67" t="str">
            <v>PG</v>
          </cell>
          <cell r="G67">
            <v>57</v>
          </cell>
          <cell r="H67">
            <v>2</v>
          </cell>
          <cell r="I67" t="str">
            <v>C180</v>
          </cell>
          <cell r="J67">
            <v>180</v>
          </cell>
          <cell r="K67" t="str">
            <v>4/0</v>
          </cell>
          <cell r="L67" t="str">
            <v>2PG</v>
          </cell>
          <cell r="M67" t="str">
            <v>4/0PG</v>
          </cell>
          <cell r="N67">
            <v>300</v>
          </cell>
          <cell r="O67">
            <v>60000</v>
          </cell>
          <cell r="P67">
            <v>1.4999999999999999E-2</v>
          </cell>
          <cell r="Q67">
            <v>0.16519999999999999</v>
          </cell>
          <cell r="R67">
            <v>0.20790000000000003</v>
          </cell>
          <cell r="S67">
            <v>1246.875</v>
          </cell>
          <cell r="T67">
            <v>1.4715618749999999E-3</v>
          </cell>
          <cell r="V67">
            <v>16524</v>
          </cell>
          <cell r="W67">
            <v>1.9959339600000001E-2</v>
          </cell>
          <cell r="Y67">
            <v>66.231440000000021</v>
          </cell>
          <cell r="Z67">
            <v>670.0213265000001</v>
          </cell>
          <cell r="AA67">
            <v>34.154951118750006</v>
          </cell>
          <cell r="AB67">
            <v>66.231440000000021</v>
          </cell>
          <cell r="AD67">
            <v>716.32132650000005</v>
          </cell>
          <cell r="AE67">
            <v>499.48247349000002</v>
          </cell>
        </row>
        <row r="68">
          <cell r="B68" t="str">
            <v>2H717</v>
          </cell>
          <cell r="C68" t="str">
            <v>TiÕng Anh 7</v>
          </cell>
          <cell r="D68" t="str">
            <v>17x24</v>
          </cell>
          <cell r="E68">
            <v>192</v>
          </cell>
          <cell r="F68" t="str">
            <v>PG</v>
          </cell>
          <cell r="G68">
            <v>60</v>
          </cell>
          <cell r="H68">
            <v>4</v>
          </cell>
          <cell r="I68" t="str">
            <v>C180</v>
          </cell>
          <cell r="J68">
            <v>180</v>
          </cell>
          <cell r="K68" t="str">
            <v>4/0</v>
          </cell>
          <cell r="L68" t="str">
            <v>4PG</v>
          </cell>
          <cell r="M68" t="str">
            <v>4/0PG</v>
          </cell>
          <cell r="N68">
            <v>810000</v>
          </cell>
          <cell r="O68">
            <v>155520000</v>
          </cell>
          <cell r="P68">
            <v>1.4999999999999999E-2</v>
          </cell>
          <cell r="Q68">
            <v>5.3199999999999997E-2</v>
          </cell>
          <cell r="R68">
            <v>3.5529999999999999E-2</v>
          </cell>
          <cell r="S68">
            <v>1312.4999999999998</v>
          </cell>
          <cell r="T68">
            <v>1.4020124999999995E-3</v>
          </cell>
          <cell r="V68">
            <v>16524</v>
          </cell>
          <cell r="W68">
            <v>1.7111097720000003E-2</v>
          </cell>
          <cell r="Y68">
            <v>15.336890000000002</v>
          </cell>
          <cell r="Z68">
            <v>58.575551000000011</v>
          </cell>
          <cell r="AA68">
            <v>32.540710124999997</v>
          </cell>
          <cell r="AB68">
            <v>15.336890000000002</v>
          </cell>
          <cell r="AD68">
            <v>104.87555100000002</v>
          </cell>
          <cell r="AE68">
            <v>428.20522044300009</v>
          </cell>
        </row>
        <row r="69">
          <cell r="B69" t="str">
            <v>2H719</v>
          </cell>
          <cell r="C69" t="str">
            <v>TiÕng Ph¸p 7</v>
          </cell>
          <cell r="D69" t="str">
            <v>17x24</v>
          </cell>
          <cell r="E69">
            <v>176</v>
          </cell>
          <cell r="F69" t="str">
            <v>PG</v>
          </cell>
          <cell r="G69">
            <v>57</v>
          </cell>
          <cell r="H69">
            <v>2</v>
          </cell>
          <cell r="I69" t="str">
            <v>C180</v>
          </cell>
          <cell r="J69">
            <v>180</v>
          </cell>
          <cell r="K69" t="str">
            <v>4/0</v>
          </cell>
          <cell r="L69" t="str">
            <v>2PG</v>
          </cell>
          <cell r="M69" t="str">
            <v>4/0PG</v>
          </cell>
          <cell r="N69">
            <v>3000</v>
          </cell>
          <cell r="O69">
            <v>528000</v>
          </cell>
          <cell r="P69">
            <v>1.4999999999999999E-2</v>
          </cell>
          <cell r="Q69">
            <v>3.78E-2</v>
          </cell>
          <cell r="R69">
            <v>3.5529999999999999E-2</v>
          </cell>
          <cell r="S69">
            <v>1246.875</v>
          </cell>
          <cell r="T69">
            <v>1.3127100000000001E-3</v>
          </cell>
          <cell r="V69">
            <v>16524</v>
          </cell>
          <cell r="W69">
            <v>1.7111097720000003E-2</v>
          </cell>
          <cell r="Y69">
            <v>20.325230000000001</v>
          </cell>
          <cell r="Z69">
            <v>173.55678800000001</v>
          </cell>
          <cell r="AA69">
            <v>30.467999100000007</v>
          </cell>
          <cell r="AB69">
            <v>20.325230000000001</v>
          </cell>
          <cell r="AD69">
            <v>219.85678800000002</v>
          </cell>
          <cell r="AE69">
            <v>428.20522044300009</v>
          </cell>
        </row>
        <row r="70">
          <cell r="B70" t="str">
            <v>2H720</v>
          </cell>
          <cell r="C70" t="str">
            <v>Sinh häc 7</v>
          </cell>
          <cell r="D70" t="str">
            <v>17x24</v>
          </cell>
          <cell r="E70">
            <v>208</v>
          </cell>
          <cell r="F70" t="str">
            <v>PG</v>
          </cell>
          <cell r="G70">
            <v>60</v>
          </cell>
          <cell r="H70">
            <v>4</v>
          </cell>
          <cell r="I70" t="str">
            <v>C180</v>
          </cell>
          <cell r="J70">
            <v>180</v>
          </cell>
          <cell r="K70" t="str">
            <v>4/0</v>
          </cell>
          <cell r="L70" t="str">
            <v>4PG</v>
          </cell>
          <cell r="M70" t="str">
            <v>4/0PG</v>
          </cell>
          <cell r="N70">
            <v>825000</v>
          </cell>
          <cell r="O70">
            <v>171600000</v>
          </cell>
          <cell r="P70">
            <v>1.4999999999999999E-2</v>
          </cell>
          <cell r="Q70">
            <v>5.3199999999999997E-2</v>
          </cell>
          <cell r="R70">
            <v>3.5529999999999999E-2</v>
          </cell>
          <cell r="S70">
            <v>1312.4999999999998</v>
          </cell>
          <cell r="T70">
            <v>1.4020124999999995E-3</v>
          </cell>
          <cell r="V70">
            <v>16524</v>
          </cell>
          <cell r="W70">
            <v>1.7111097720000003E-2</v>
          </cell>
          <cell r="Y70">
            <v>15.336890000000002</v>
          </cell>
          <cell r="Z70">
            <v>58.575551000000011</v>
          </cell>
          <cell r="AA70">
            <v>32.540710124999997</v>
          </cell>
          <cell r="AB70">
            <v>15.336890000000002</v>
          </cell>
          <cell r="AD70">
            <v>104.87555100000002</v>
          </cell>
          <cell r="AE70">
            <v>428.20522044300009</v>
          </cell>
        </row>
        <row r="71">
          <cell r="B71" t="str">
            <v>2H721</v>
          </cell>
          <cell r="C71" t="str">
            <v>TiÕng Trung Quèc 7</v>
          </cell>
          <cell r="D71" t="str">
            <v>17x24</v>
          </cell>
          <cell r="E71">
            <v>148</v>
          </cell>
          <cell r="F71" t="str">
            <v>PG</v>
          </cell>
          <cell r="G71">
            <v>57</v>
          </cell>
          <cell r="H71">
            <v>2</v>
          </cell>
          <cell r="I71" t="str">
            <v>C180</v>
          </cell>
          <cell r="J71">
            <v>180</v>
          </cell>
          <cell r="K71" t="str">
            <v>4/0</v>
          </cell>
          <cell r="L71" t="str">
            <v>2PG</v>
          </cell>
          <cell r="M71" t="str">
            <v>4/0PG</v>
          </cell>
          <cell r="N71">
            <v>3000</v>
          </cell>
          <cell r="O71">
            <v>444000</v>
          </cell>
          <cell r="P71">
            <v>1.4999999999999999E-2</v>
          </cell>
          <cell r="Q71">
            <v>3.78E-2</v>
          </cell>
          <cell r="R71">
            <v>3.5529999999999999E-2</v>
          </cell>
          <cell r="S71">
            <v>1246.875</v>
          </cell>
          <cell r="T71">
            <v>1.3127100000000001E-3</v>
          </cell>
          <cell r="V71">
            <v>16524</v>
          </cell>
          <cell r="W71">
            <v>1.7111097720000003E-2</v>
          </cell>
          <cell r="Y71">
            <v>20.325230000000001</v>
          </cell>
          <cell r="Z71">
            <v>173.55678800000001</v>
          </cell>
          <cell r="AA71">
            <v>30.467999100000007</v>
          </cell>
          <cell r="AB71">
            <v>20.325230000000001</v>
          </cell>
          <cell r="AD71">
            <v>219.85678800000002</v>
          </cell>
          <cell r="AE71">
            <v>428.20522044300009</v>
          </cell>
        </row>
        <row r="72">
          <cell r="B72" t="str">
            <v>2h723</v>
          </cell>
          <cell r="C72" t="str">
            <v>TiÕng NhËt 7</v>
          </cell>
          <cell r="D72" t="str">
            <v>17x24</v>
          </cell>
          <cell r="E72">
            <v>180</v>
          </cell>
          <cell r="F72" t="str">
            <v>PG</v>
          </cell>
          <cell r="G72">
            <v>48</v>
          </cell>
          <cell r="H72">
            <v>1</v>
          </cell>
          <cell r="I72" t="str">
            <v>C180</v>
          </cell>
          <cell r="J72">
            <v>180</v>
          </cell>
          <cell r="K72" t="str">
            <v>4/0</v>
          </cell>
          <cell r="L72" t="str">
            <v>1PG</v>
          </cell>
          <cell r="M72" t="str">
            <v>4/0PG</v>
          </cell>
          <cell r="N72">
            <v>12000</v>
          </cell>
          <cell r="O72">
            <v>2160000</v>
          </cell>
          <cell r="P72">
            <v>0.02</v>
          </cell>
          <cell r="Q72">
            <v>2.8000000000000001E-2</v>
          </cell>
          <cell r="R72">
            <v>3.5529999999999999E-2</v>
          </cell>
          <cell r="S72">
            <v>1050</v>
          </cell>
          <cell r="T72">
            <v>1.1004000000000001E-3</v>
          </cell>
          <cell r="V72">
            <v>16524</v>
          </cell>
          <cell r="W72">
            <v>1.7111097720000003E-2</v>
          </cell>
          <cell r="Y72">
            <v>8.2813100000000013</v>
          </cell>
          <cell r="Z72">
            <v>81.480345499999999</v>
          </cell>
          <cell r="AA72">
            <v>22.738665600000001</v>
          </cell>
          <cell r="AB72">
            <v>8.2813100000000013</v>
          </cell>
          <cell r="AD72">
            <v>127.78034550000001</v>
          </cell>
          <cell r="AE72">
            <v>428.20522044300009</v>
          </cell>
        </row>
        <row r="73">
          <cell r="B73" t="str">
            <v>2H801</v>
          </cell>
          <cell r="C73" t="str">
            <v>To¸n 8/1</v>
          </cell>
          <cell r="D73" t="str">
            <v>17x24</v>
          </cell>
          <cell r="E73">
            <v>136</v>
          </cell>
          <cell r="F73" t="str">
            <v>PG</v>
          </cell>
          <cell r="G73">
            <v>48</v>
          </cell>
          <cell r="H73">
            <v>1</v>
          </cell>
          <cell r="I73" t="str">
            <v>C180</v>
          </cell>
          <cell r="J73">
            <v>180</v>
          </cell>
          <cell r="K73" t="str">
            <v>4/0</v>
          </cell>
          <cell r="L73" t="str">
            <v>1PG</v>
          </cell>
          <cell r="M73" t="str">
            <v>4/0PG</v>
          </cell>
          <cell r="N73">
            <v>868000</v>
          </cell>
          <cell r="O73">
            <v>118048000</v>
          </cell>
          <cell r="P73">
            <v>0.02</v>
          </cell>
          <cell r="Q73">
            <v>2.8000000000000001E-2</v>
          </cell>
          <cell r="R73">
            <v>3.5529999999999999E-2</v>
          </cell>
          <cell r="S73">
            <v>1050</v>
          </cell>
          <cell r="T73">
            <v>1.1004000000000001E-3</v>
          </cell>
          <cell r="V73">
            <v>16524</v>
          </cell>
          <cell r="W73">
            <v>1.7111097720000003E-2</v>
          </cell>
          <cell r="Y73">
            <v>6.9218750000000009</v>
          </cell>
          <cell r="Z73">
            <v>58.575551000000011</v>
          </cell>
          <cell r="AA73">
            <v>22.738665600000001</v>
          </cell>
          <cell r="AB73">
            <v>6.9218750000000009</v>
          </cell>
          <cell r="AD73">
            <v>104.87555100000002</v>
          </cell>
          <cell r="AE73">
            <v>428.20522044300009</v>
          </cell>
        </row>
        <row r="74">
          <cell r="B74" t="str">
            <v>2H802</v>
          </cell>
          <cell r="C74" t="str">
            <v>To¸n 8/2</v>
          </cell>
          <cell r="D74" t="str">
            <v>17x24</v>
          </cell>
          <cell r="E74">
            <v>132</v>
          </cell>
          <cell r="F74" t="str">
            <v>PG</v>
          </cell>
          <cell r="G74">
            <v>48</v>
          </cell>
          <cell r="H74">
            <v>1</v>
          </cell>
          <cell r="I74" t="str">
            <v>C180</v>
          </cell>
          <cell r="J74">
            <v>180</v>
          </cell>
          <cell r="K74" t="str">
            <v>4/1</v>
          </cell>
          <cell r="L74" t="str">
            <v>1PG</v>
          </cell>
          <cell r="M74" t="str">
            <v>4/1PG</v>
          </cell>
          <cell r="N74">
            <v>815000</v>
          </cell>
          <cell r="O74">
            <v>107580000</v>
          </cell>
          <cell r="P74">
            <v>0.02</v>
          </cell>
          <cell r="Q74">
            <v>2.8000000000000001E-2</v>
          </cell>
          <cell r="R74">
            <v>5.423E-2</v>
          </cell>
          <cell r="S74">
            <v>1050</v>
          </cell>
          <cell r="T74">
            <v>1.1004000000000001E-3</v>
          </cell>
          <cell r="V74">
            <v>16524</v>
          </cell>
          <cell r="W74">
            <v>1.7420096519999997E-2</v>
          </cell>
          <cell r="Y74">
            <v>6.9218750000000009</v>
          </cell>
          <cell r="Z74">
            <v>74.406781000000009</v>
          </cell>
          <cell r="AA74">
            <v>22.738665600000001</v>
          </cell>
          <cell r="AB74">
            <v>6.9218750000000009</v>
          </cell>
          <cell r="AD74">
            <v>120.70678100000001</v>
          </cell>
          <cell r="AE74">
            <v>435.93791541299993</v>
          </cell>
        </row>
        <row r="75">
          <cell r="B75" t="str">
            <v>2H805</v>
          </cell>
          <cell r="C75" t="str">
            <v>VËt lÝ 8</v>
          </cell>
          <cell r="D75" t="str">
            <v>17x24</v>
          </cell>
          <cell r="E75">
            <v>104</v>
          </cell>
          <cell r="F75" t="str">
            <v>PG</v>
          </cell>
          <cell r="G75">
            <v>57</v>
          </cell>
          <cell r="H75">
            <v>2</v>
          </cell>
          <cell r="I75" t="str">
            <v>C120</v>
          </cell>
          <cell r="J75">
            <v>120</v>
          </cell>
          <cell r="K75" t="str">
            <v>4/0</v>
          </cell>
          <cell r="L75" t="str">
            <v>2PG</v>
          </cell>
          <cell r="M75" t="str">
            <v>4/0PG</v>
          </cell>
          <cell r="N75">
            <v>778000</v>
          </cell>
          <cell r="O75">
            <v>80912000</v>
          </cell>
          <cell r="P75">
            <v>1.4999999999999999E-2</v>
          </cell>
          <cell r="Q75">
            <v>3.78E-2</v>
          </cell>
          <cell r="R75">
            <v>3.5529999999999999E-2</v>
          </cell>
          <cell r="S75">
            <v>1246.875</v>
          </cell>
          <cell r="T75">
            <v>1.3127100000000001E-3</v>
          </cell>
          <cell r="V75">
            <v>11016</v>
          </cell>
          <cell r="W75">
            <v>1.1407398480000001E-2</v>
          </cell>
          <cell r="Y75">
            <v>9.7306250000000016</v>
          </cell>
          <cell r="Z75">
            <v>58.575551000000011</v>
          </cell>
          <cell r="AA75">
            <v>30.467999100000007</v>
          </cell>
          <cell r="AB75">
            <v>9.7306250000000016</v>
          </cell>
          <cell r="AD75">
            <v>104.87555100000002</v>
          </cell>
          <cell r="AE75">
            <v>285.470146962</v>
          </cell>
        </row>
        <row r="76">
          <cell r="B76" t="str">
            <v>2H807</v>
          </cell>
          <cell r="C76" t="str">
            <v>Hãa häc 8</v>
          </cell>
          <cell r="D76" t="str">
            <v>17x24</v>
          </cell>
          <cell r="E76">
            <v>160</v>
          </cell>
          <cell r="F76" t="str">
            <v>PG</v>
          </cell>
          <cell r="G76">
            <v>57</v>
          </cell>
          <cell r="H76">
            <v>2</v>
          </cell>
          <cell r="I76" t="str">
            <v>C180</v>
          </cell>
          <cell r="J76">
            <v>180</v>
          </cell>
          <cell r="K76" t="str">
            <v>4/0</v>
          </cell>
          <cell r="L76" t="str">
            <v>2PG</v>
          </cell>
          <cell r="M76" t="str">
            <v>4/0PG</v>
          </cell>
          <cell r="N76">
            <v>849000</v>
          </cell>
          <cell r="O76">
            <v>135840000</v>
          </cell>
          <cell r="P76">
            <v>1.4999999999999999E-2</v>
          </cell>
          <cell r="Q76">
            <v>3.78E-2</v>
          </cell>
          <cell r="R76">
            <v>3.5529999999999999E-2</v>
          </cell>
          <cell r="S76">
            <v>1246.875</v>
          </cell>
          <cell r="T76">
            <v>1.3127100000000001E-3</v>
          </cell>
          <cell r="V76">
            <v>16524</v>
          </cell>
          <cell r="W76">
            <v>1.7111097720000003E-2</v>
          </cell>
          <cell r="Y76">
            <v>9.7306250000000016</v>
          </cell>
          <cell r="Z76">
            <v>58.575551000000011</v>
          </cell>
          <cell r="AA76">
            <v>30.467999100000007</v>
          </cell>
          <cell r="AB76">
            <v>9.7306250000000016</v>
          </cell>
          <cell r="AD76">
            <v>104.87555100000002</v>
          </cell>
          <cell r="AE76">
            <v>428.20522044300009</v>
          </cell>
        </row>
        <row r="77">
          <cell r="B77" t="str">
            <v>2H809</v>
          </cell>
          <cell r="C77" t="str">
            <v>Sinh häc 8</v>
          </cell>
          <cell r="D77" t="str">
            <v>17x24</v>
          </cell>
          <cell r="E77">
            <v>212</v>
          </cell>
          <cell r="F77" t="str">
            <v>PG</v>
          </cell>
          <cell r="G77">
            <v>60</v>
          </cell>
          <cell r="H77">
            <v>4</v>
          </cell>
          <cell r="I77" t="str">
            <v>C180</v>
          </cell>
          <cell r="J77">
            <v>180</v>
          </cell>
          <cell r="K77" t="str">
            <v>4/1</v>
          </cell>
          <cell r="L77" t="str">
            <v>4PG</v>
          </cell>
          <cell r="M77" t="str">
            <v>4/1PG</v>
          </cell>
          <cell r="N77">
            <v>768000</v>
          </cell>
          <cell r="O77">
            <v>162816000</v>
          </cell>
          <cell r="P77">
            <v>1.4999999999999999E-2</v>
          </cell>
          <cell r="Q77">
            <v>5.3199999999999997E-2</v>
          </cell>
          <cell r="R77">
            <v>5.423E-2</v>
          </cell>
          <cell r="S77">
            <v>1312.4999999999998</v>
          </cell>
          <cell r="T77">
            <v>1.4020124999999995E-3</v>
          </cell>
          <cell r="V77">
            <v>16524</v>
          </cell>
          <cell r="W77">
            <v>1.7420096519999997E-2</v>
          </cell>
          <cell r="Y77">
            <v>15.336890000000002</v>
          </cell>
          <cell r="Z77">
            <v>74.406781000000009</v>
          </cell>
          <cell r="AA77">
            <v>32.540710124999997</v>
          </cell>
          <cell r="AB77">
            <v>15.336890000000002</v>
          </cell>
          <cell r="AD77">
            <v>120.70678100000001</v>
          </cell>
          <cell r="AE77">
            <v>435.93791541299993</v>
          </cell>
        </row>
        <row r="78">
          <cell r="B78" t="str">
            <v>2H810</v>
          </cell>
          <cell r="C78" t="str">
            <v>C«ng nghÖ 8</v>
          </cell>
          <cell r="D78" t="str">
            <v>17x24</v>
          </cell>
          <cell r="E78">
            <v>204</v>
          </cell>
          <cell r="F78" t="str">
            <v>PG</v>
          </cell>
          <cell r="G78">
            <v>60</v>
          </cell>
          <cell r="H78">
            <v>4</v>
          </cell>
          <cell r="I78" t="str">
            <v>C180</v>
          </cell>
          <cell r="J78">
            <v>180</v>
          </cell>
          <cell r="K78" t="str">
            <v>4/1</v>
          </cell>
          <cell r="L78" t="str">
            <v>4PG</v>
          </cell>
          <cell r="M78" t="str">
            <v>4/1PG</v>
          </cell>
          <cell r="N78">
            <v>743000</v>
          </cell>
          <cell r="O78">
            <v>151572000</v>
          </cell>
          <cell r="P78">
            <v>1.4999999999999999E-2</v>
          </cell>
          <cell r="Q78">
            <v>5.3199999999999997E-2</v>
          </cell>
          <cell r="R78">
            <v>5.423E-2</v>
          </cell>
          <cell r="S78">
            <v>1312.4999999999998</v>
          </cell>
          <cell r="T78">
            <v>1.4020124999999995E-3</v>
          </cell>
          <cell r="V78">
            <v>16524</v>
          </cell>
          <cell r="W78">
            <v>1.7420096519999997E-2</v>
          </cell>
          <cell r="Y78">
            <v>15.336890000000002</v>
          </cell>
          <cell r="Z78">
            <v>74.406781000000009</v>
          </cell>
          <cell r="AA78">
            <v>32.540710124999997</v>
          </cell>
          <cell r="AB78">
            <v>15.336890000000002</v>
          </cell>
          <cell r="AD78">
            <v>120.70678100000001</v>
          </cell>
          <cell r="AE78">
            <v>435.93791541299993</v>
          </cell>
        </row>
        <row r="79">
          <cell r="B79" t="str">
            <v>2H811</v>
          </cell>
          <cell r="C79" t="str">
            <v>Ng÷ v¨n 8/1</v>
          </cell>
          <cell r="D79" t="str">
            <v>17x24</v>
          </cell>
          <cell r="E79">
            <v>176</v>
          </cell>
          <cell r="F79" t="str">
            <v>PG</v>
          </cell>
          <cell r="G79">
            <v>48</v>
          </cell>
          <cell r="H79">
            <v>1</v>
          </cell>
          <cell r="I79" t="str">
            <v>C180</v>
          </cell>
          <cell r="J79">
            <v>180</v>
          </cell>
          <cell r="K79" t="str">
            <v>4/0</v>
          </cell>
          <cell r="L79" t="str">
            <v>1PG</v>
          </cell>
          <cell r="M79" t="str">
            <v>4/0PG</v>
          </cell>
          <cell r="N79">
            <v>828000</v>
          </cell>
          <cell r="O79">
            <v>145728000</v>
          </cell>
          <cell r="P79">
            <v>0.02</v>
          </cell>
          <cell r="Q79">
            <v>2.8000000000000001E-2</v>
          </cell>
          <cell r="R79">
            <v>3.5529999999999999E-2</v>
          </cell>
          <cell r="S79">
            <v>1050</v>
          </cell>
          <cell r="T79">
            <v>1.1004000000000001E-3</v>
          </cell>
          <cell r="V79">
            <v>16524</v>
          </cell>
          <cell r="W79">
            <v>1.7111097720000003E-2</v>
          </cell>
          <cell r="Y79">
            <v>6.9218750000000009</v>
          </cell>
          <cell r="Z79">
            <v>58.575551000000011</v>
          </cell>
          <cell r="AA79">
            <v>22.738665600000001</v>
          </cell>
          <cell r="AB79">
            <v>6.9218750000000009</v>
          </cell>
          <cell r="AD79">
            <v>104.87555100000002</v>
          </cell>
          <cell r="AE79">
            <v>428.20522044300009</v>
          </cell>
        </row>
        <row r="80">
          <cell r="B80" t="str">
            <v>2H812</v>
          </cell>
          <cell r="C80" t="str">
            <v>Ng÷ v¨n 8/2</v>
          </cell>
          <cell r="D80" t="str">
            <v>17x24</v>
          </cell>
          <cell r="E80">
            <v>160</v>
          </cell>
          <cell r="F80" t="str">
            <v>PG</v>
          </cell>
          <cell r="G80">
            <v>48</v>
          </cell>
          <cell r="H80">
            <v>1</v>
          </cell>
          <cell r="I80" t="str">
            <v>C180</v>
          </cell>
          <cell r="J80">
            <v>180</v>
          </cell>
          <cell r="K80" t="str">
            <v>4/0</v>
          </cell>
          <cell r="L80" t="str">
            <v>1PG</v>
          </cell>
          <cell r="M80" t="str">
            <v>4/0PG</v>
          </cell>
          <cell r="N80">
            <v>811000</v>
          </cell>
          <cell r="O80">
            <v>129760000</v>
          </cell>
          <cell r="P80">
            <v>0.02</v>
          </cell>
          <cell r="Q80">
            <v>2.8000000000000001E-2</v>
          </cell>
          <cell r="R80">
            <v>3.5529999999999999E-2</v>
          </cell>
          <cell r="S80">
            <v>1050</v>
          </cell>
          <cell r="T80">
            <v>1.1004000000000001E-3</v>
          </cell>
          <cell r="V80">
            <v>16524</v>
          </cell>
          <cell r="W80">
            <v>1.7111097720000003E-2</v>
          </cell>
          <cell r="Y80">
            <v>6.9218750000000009</v>
          </cell>
          <cell r="Z80">
            <v>58.575551000000011</v>
          </cell>
          <cell r="AA80">
            <v>22.738665600000001</v>
          </cell>
          <cell r="AB80">
            <v>6.9218750000000009</v>
          </cell>
          <cell r="AD80">
            <v>104.87555100000002</v>
          </cell>
          <cell r="AE80">
            <v>428.20522044300009</v>
          </cell>
        </row>
        <row r="81">
          <cell r="B81" t="str">
            <v>2H815</v>
          </cell>
          <cell r="C81" t="str">
            <v>LÞch sö 8</v>
          </cell>
          <cell r="D81" t="str">
            <v>17x24</v>
          </cell>
          <cell r="E81">
            <v>156</v>
          </cell>
          <cell r="F81" t="str">
            <v>PG</v>
          </cell>
          <cell r="G81">
            <v>57</v>
          </cell>
          <cell r="H81">
            <v>2</v>
          </cell>
          <cell r="I81" t="str">
            <v>C180</v>
          </cell>
          <cell r="J81">
            <v>180</v>
          </cell>
          <cell r="K81" t="str">
            <v>4/1</v>
          </cell>
          <cell r="L81" t="str">
            <v>2PG</v>
          </cell>
          <cell r="M81" t="str">
            <v>4/1PG</v>
          </cell>
          <cell r="N81">
            <v>751000</v>
          </cell>
          <cell r="O81">
            <v>117156000</v>
          </cell>
          <cell r="P81">
            <v>1.4999999999999999E-2</v>
          </cell>
          <cell r="Q81">
            <v>3.78E-2</v>
          </cell>
          <cell r="R81">
            <v>5.423E-2</v>
          </cell>
          <cell r="S81">
            <v>1246.875</v>
          </cell>
          <cell r="T81">
            <v>1.3127100000000001E-3</v>
          </cell>
          <cell r="V81">
            <v>16524</v>
          </cell>
          <cell r="W81">
            <v>1.7420096519999997E-2</v>
          </cell>
          <cell r="Y81">
            <v>9.7306250000000016</v>
          </cell>
          <cell r="Z81">
            <v>74.406781000000009</v>
          </cell>
          <cell r="AA81">
            <v>30.467999100000007</v>
          </cell>
          <cell r="AB81">
            <v>9.7306250000000016</v>
          </cell>
          <cell r="AD81">
            <v>120.70678100000001</v>
          </cell>
          <cell r="AE81">
            <v>435.93791541299993</v>
          </cell>
        </row>
        <row r="82">
          <cell r="B82" t="str">
            <v>2H816</v>
          </cell>
          <cell r="C82" t="str">
            <v>§Þa lÝ 8</v>
          </cell>
          <cell r="D82" t="str">
            <v>17x24</v>
          </cell>
          <cell r="E82">
            <v>160</v>
          </cell>
          <cell r="F82" t="str">
            <v>PG</v>
          </cell>
          <cell r="G82">
            <v>60</v>
          </cell>
          <cell r="H82">
            <v>4</v>
          </cell>
          <cell r="I82" t="str">
            <v>C180</v>
          </cell>
          <cell r="J82">
            <v>180</v>
          </cell>
          <cell r="K82" t="str">
            <v>4/0</v>
          </cell>
          <cell r="L82" t="str">
            <v>4PG</v>
          </cell>
          <cell r="M82" t="str">
            <v>4/0PG</v>
          </cell>
          <cell r="N82">
            <v>755000</v>
          </cell>
          <cell r="O82">
            <v>120800000</v>
          </cell>
          <cell r="P82">
            <v>1.4999999999999999E-2</v>
          </cell>
          <cell r="Q82">
            <v>5.3199999999999997E-2</v>
          </cell>
          <cell r="R82">
            <v>3.5529999999999999E-2</v>
          </cell>
          <cell r="S82">
            <v>1312.4999999999998</v>
          </cell>
          <cell r="T82">
            <v>1.4020124999999995E-3</v>
          </cell>
          <cell r="V82">
            <v>16524</v>
          </cell>
          <cell r="W82">
            <v>1.7111097720000003E-2</v>
          </cell>
          <cell r="Y82">
            <v>15.336890000000002</v>
          </cell>
          <cell r="Z82">
            <v>58.575551000000011</v>
          </cell>
          <cell r="AA82">
            <v>32.540710124999997</v>
          </cell>
          <cell r="AB82">
            <v>15.336890000000002</v>
          </cell>
          <cell r="AD82">
            <v>104.87555100000002</v>
          </cell>
          <cell r="AE82">
            <v>428.20522044300009</v>
          </cell>
        </row>
        <row r="83">
          <cell r="B83" t="str">
            <v>2H817</v>
          </cell>
          <cell r="C83" t="str">
            <v>Gi¸o dôc c«ng d©n 8</v>
          </cell>
          <cell r="D83" t="str">
            <v>17x24</v>
          </cell>
          <cell r="E83">
            <v>60</v>
          </cell>
          <cell r="F83" t="str">
            <v>ĐL</v>
          </cell>
          <cell r="G83">
            <v>48</v>
          </cell>
          <cell r="H83">
            <v>1</v>
          </cell>
          <cell r="I83" t="str">
            <v>C120</v>
          </cell>
          <cell r="J83">
            <v>120</v>
          </cell>
          <cell r="K83" t="str">
            <v>4/0</v>
          </cell>
          <cell r="L83" t="str">
            <v>1ĐL</v>
          </cell>
          <cell r="M83" t="str">
            <v>4/0ĐL</v>
          </cell>
          <cell r="N83">
            <v>797000</v>
          </cell>
          <cell r="O83">
            <v>47820000</v>
          </cell>
          <cell r="P83">
            <v>0.02</v>
          </cell>
          <cell r="Q83">
            <v>2.8000000000000001E-2</v>
          </cell>
          <cell r="R83">
            <v>3.5529999999999999E-2</v>
          </cell>
          <cell r="S83">
            <v>1050</v>
          </cell>
          <cell r="T83">
            <v>1.1004000000000001E-3</v>
          </cell>
          <cell r="V83">
            <v>11016</v>
          </cell>
          <cell r="W83">
            <v>1.1407398480000001E-2</v>
          </cell>
          <cell r="Y83">
            <v>5.4040349999999995</v>
          </cell>
          <cell r="Z83">
            <v>47.804925000000004</v>
          </cell>
          <cell r="AA83">
            <v>22.738665600000001</v>
          </cell>
          <cell r="AB83">
            <v>5.4040349999999995</v>
          </cell>
          <cell r="AD83">
            <v>94.104925000000009</v>
          </cell>
          <cell r="AE83">
            <v>285.470146962</v>
          </cell>
        </row>
        <row r="84">
          <cell r="B84" t="str">
            <v>2H818</v>
          </cell>
          <cell r="C84" t="str">
            <v>¢m nh¹c vµ MÜ thuËt 8</v>
          </cell>
          <cell r="D84" t="str">
            <v>17x24</v>
          </cell>
          <cell r="E84">
            <v>176</v>
          </cell>
          <cell r="F84" t="str">
            <v>PG</v>
          </cell>
          <cell r="G84">
            <v>60</v>
          </cell>
          <cell r="H84">
            <v>4</v>
          </cell>
          <cell r="I84" t="str">
            <v>C180</v>
          </cell>
          <cell r="J84">
            <v>180</v>
          </cell>
          <cell r="K84" t="str">
            <v>4/0</v>
          </cell>
          <cell r="L84" t="str">
            <v>4PG</v>
          </cell>
          <cell r="M84" t="str">
            <v>4/0PG</v>
          </cell>
          <cell r="N84">
            <v>640000</v>
          </cell>
          <cell r="O84">
            <v>112640000</v>
          </cell>
          <cell r="P84">
            <v>1.4999999999999999E-2</v>
          </cell>
          <cell r="Q84">
            <v>5.3199999999999997E-2</v>
          </cell>
          <cell r="R84">
            <v>3.5529999999999999E-2</v>
          </cell>
          <cell r="S84">
            <v>1312.4999999999998</v>
          </cell>
          <cell r="T84">
            <v>1.4020124999999995E-3</v>
          </cell>
          <cell r="V84">
            <v>16524</v>
          </cell>
          <cell r="W84">
            <v>1.7111097720000003E-2</v>
          </cell>
          <cell r="Y84">
            <v>15.336890000000002</v>
          </cell>
          <cell r="Z84">
            <v>58.575551000000011</v>
          </cell>
          <cell r="AA84">
            <v>32.540710124999997</v>
          </cell>
          <cell r="AB84">
            <v>15.336890000000002</v>
          </cell>
          <cell r="AD84">
            <v>104.87555100000002</v>
          </cell>
          <cell r="AE84">
            <v>428.20522044300009</v>
          </cell>
        </row>
        <row r="85">
          <cell r="B85" t="str">
            <v>2H819</v>
          </cell>
          <cell r="C85" t="str">
            <v>TiÕng Nga 8</v>
          </cell>
          <cell r="D85" t="str">
            <v>17x24</v>
          </cell>
          <cell r="E85">
            <v>220</v>
          </cell>
          <cell r="F85" t="str">
            <v>PG</v>
          </cell>
          <cell r="G85">
            <v>57</v>
          </cell>
          <cell r="H85">
            <v>2</v>
          </cell>
          <cell r="I85" t="str">
            <v>C180</v>
          </cell>
          <cell r="J85">
            <v>180</v>
          </cell>
          <cell r="K85" t="str">
            <v>4/0</v>
          </cell>
          <cell r="L85" t="str">
            <v>2PG</v>
          </cell>
          <cell r="M85" t="str">
            <v>4/0PG</v>
          </cell>
          <cell r="N85">
            <v>300</v>
          </cell>
          <cell r="O85">
            <v>66000</v>
          </cell>
          <cell r="P85">
            <v>1.4999999999999999E-2</v>
          </cell>
          <cell r="Q85">
            <v>0.16519999999999999</v>
          </cell>
          <cell r="R85">
            <v>0.20790000000000003</v>
          </cell>
          <cell r="S85">
            <v>1246.875</v>
          </cell>
          <cell r="T85">
            <v>1.4715618749999999E-3</v>
          </cell>
          <cell r="V85">
            <v>16524</v>
          </cell>
          <cell r="W85">
            <v>1.9959339600000001E-2</v>
          </cell>
          <cell r="Y85">
            <v>66.231440000000021</v>
          </cell>
          <cell r="Z85">
            <v>670.0213265000001</v>
          </cell>
          <cell r="AA85">
            <v>34.154951118750006</v>
          </cell>
          <cell r="AB85">
            <v>66.231440000000021</v>
          </cell>
          <cell r="AD85">
            <v>716.32132650000005</v>
          </cell>
          <cell r="AE85">
            <v>499.48247349000002</v>
          </cell>
        </row>
        <row r="86">
          <cell r="B86" t="str">
            <v>2H820</v>
          </cell>
          <cell r="C86" t="str">
            <v>TiÕng Anh 8</v>
          </cell>
          <cell r="D86" t="str">
            <v>17x24</v>
          </cell>
          <cell r="E86">
            <v>164</v>
          </cell>
          <cell r="F86" t="str">
            <v>PG</v>
          </cell>
          <cell r="G86">
            <v>60</v>
          </cell>
          <cell r="H86">
            <v>4</v>
          </cell>
          <cell r="I86" t="str">
            <v>C180</v>
          </cell>
          <cell r="J86">
            <v>180</v>
          </cell>
          <cell r="K86" t="str">
            <v>4/0</v>
          </cell>
          <cell r="L86" t="str">
            <v>4PG</v>
          </cell>
          <cell r="M86" t="str">
            <v>4/0PG</v>
          </cell>
          <cell r="N86">
            <v>755000</v>
          </cell>
          <cell r="O86">
            <v>123820000</v>
          </cell>
          <cell r="P86">
            <v>1.4999999999999999E-2</v>
          </cell>
          <cell r="Q86">
            <v>5.3199999999999997E-2</v>
          </cell>
          <cell r="R86">
            <v>3.5529999999999999E-2</v>
          </cell>
          <cell r="S86">
            <v>1312.4999999999998</v>
          </cell>
          <cell r="T86">
            <v>1.4020124999999995E-3</v>
          </cell>
          <cell r="V86">
            <v>16524</v>
          </cell>
          <cell r="W86">
            <v>1.7111097720000003E-2</v>
          </cell>
          <cell r="Y86">
            <v>15.336890000000002</v>
          </cell>
          <cell r="Z86">
            <v>58.575551000000011</v>
          </cell>
          <cell r="AA86">
            <v>32.540710124999997</v>
          </cell>
          <cell r="AB86">
            <v>15.336890000000002</v>
          </cell>
          <cell r="AD86">
            <v>104.87555100000002</v>
          </cell>
          <cell r="AE86">
            <v>428.20522044300009</v>
          </cell>
        </row>
        <row r="87">
          <cell r="B87" t="str">
            <v>2H822</v>
          </cell>
          <cell r="C87" t="str">
            <v>TiÕng Ph¸p 8</v>
          </cell>
          <cell r="D87" t="str">
            <v>17x24</v>
          </cell>
          <cell r="E87">
            <v>172</v>
          </cell>
          <cell r="F87" t="str">
            <v>PG</v>
          </cell>
          <cell r="G87">
            <v>57</v>
          </cell>
          <cell r="H87">
            <v>2</v>
          </cell>
          <cell r="I87" t="str">
            <v>C180</v>
          </cell>
          <cell r="J87">
            <v>180</v>
          </cell>
          <cell r="K87" t="str">
            <v>4/0</v>
          </cell>
          <cell r="L87" t="str">
            <v>2PG</v>
          </cell>
          <cell r="M87" t="str">
            <v>4/0PG</v>
          </cell>
          <cell r="N87">
            <v>3000</v>
          </cell>
          <cell r="O87">
            <v>516000</v>
          </cell>
          <cell r="P87">
            <v>1.4999999999999999E-2</v>
          </cell>
          <cell r="Q87">
            <v>3.78E-2</v>
          </cell>
          <cell r="R87">
            <v>3.5529999999999999E-2</v>
          </cell>
          <cell r="S87">
            <v>1246.875</v>
          </cell>
          <cell r="T87">
            <v>1.3127100000000001E-3</v>
          </cell>
          <cell r="V87">
            <v>16524</v>
          </cell>
          <cell r="W87">
            <v>1.7111097720000003E-2</v>
          </cell>
          <cell r="Y87">
            <v>20.325230000000001</v>
          </cell>
          <cell r="Z87">
            <v>173.55678800000001</v>
          </cell>
          <cell r="AA87">
            <v>30.467999100000007</v>
          </cell>
          <cell r="AB87">
            <v>20.325230000000001</v>
          </cell>
          <cell r="AD87">
            <v>219.85678800000002</v>
          </cell>
          <cell r="AE87">
            <v>428.20522044300009</v>
          </cell>
        </row>
        <row r="88">
          <cell r="B88" t="str">
            <v>2H823</v>
          </cell>
          <cell r="C88" t="str">
            <v>TiÕng Trung Quèc 8</v>
          </cell>
          <cell r="D88" t="str">
            <v>17x24</v>
          </cell>
          <cell r="E88">
            <v>144</v>
          </cell>
          <cell r="F88" t="str">
            <v>PG</v>
          </cell>
          <cell r="G88">
            <v>57</v>
          </cell>
          <cell r="H88">
            <v>2</v>
          </cell>
          <cell r="I88" t="str">
            <v>C180</v>
          </cell>
          <cell r="J88">
            <v>180</v>
          </cell>
          <cell r="K88" t="str">
            <v>4/0</v>
          </cell>
          <cell r="L88" t="str">
            <v>2PG</v>
          </cell>
          <cell r="M88" t="str">
            <v>4/0PG</v>
          </cell>
          <cell r="N88">
            <v>3000</v>
          </cell>
          <cell r="O88">
            <v>432000</v>
          </cell>
          <cell r="P88">
            <v>1.4999999999999999E-2</v>
          </cell>
          <cell r="Q88">
            <v>3.78E-2</v>
          </cell>
          <cell r="R88">
            <v>3.5529999999999999E-2</v>
          </cell>
          <cell r="S88">
            <v>1246.875</v>
          </cell>
          <cell r="T88">
            <v>1.3127100000000001E-3</v>
          </cell>
          <cell r="V88">
            <v>16524</v>
          </cell>
          <cell r="W88">
            <v>1.7111097720000003E-2</v>
          </cell>
          <cell r="Y88">
            <v>20.325230000000001</v>
          </cell>
          <cell r="Z88">
            <v>173.55678800000001</v>
          </cell>
          <cell r="AA88">
            <v>30.467999100000007</v>
          </cell>
          <cell r="AB88">
            <v>20.325230000000001</v>
          </cell>
          <cell r="AD88">
            <v>219.85678800000002</v>
          </cell>
          <cell r="AE88">
            <v>428.20522044300009</v>
          </cell>
        </row>
        <row r="89">
          <cell r="B89" t="str">
            <v>2h825</v>
          </cell>
          <cell r="C89" t="str">
            <v>TiÕng NhËt 8</v>
          </cell>
          <cell r="D89" t="str">
            <v>17x24</v>
          </cell>
          <cell r="E89">
            <v>192</v>
          </cell>
          <cell r="F89" t="str">
            <v>PG</v>
          </cell>
          <cell r="G89">
            <v>48</v>
          </cell>
          <cell r="H89">
            <v>1</v>
          </cell>
          <cell r="I89" t="str">
            <v>C180</v>
          </cell>
          <cell r="J89">
            <v>180</v>
          </cell>
          <cell r="K89" t="str">
            <v>4/0</v>
          </cell>
          <cell r="L89" t="str">
            <v>1PG</v>
          </cell>
          <cell r="M89" t="str">
            <v>4/0PG</v>
          </cell>
          <cell r="N89">
            <v>11000</v>
          </cell>
          <cell r="O89">
            <v>2112000</v>
          </cell>
          <cell r="P89">
            <v>0.02</v>
          </cell>
          <cell r="Q89">
            <v>2.8000000000000001E-2</v>
          </cell>
          <cell r="R89">
            <v>3.5529999999999999E-2</v>
          </cell>
          <cell r="S89">
            <v>1050</v>
          </cell>
          <cell r="T89">
            <v>1.1004000000000001E-3</v>
          </cell>
          <cell r="V89">
            <v>16524</v>
          </cell>
          <cell r="W89">
            <v>1.7111097720000003E-2</v>
          </cell>
          <cell r="Y89">
            <v>8.4723050000000004</v>
          </cell>
          <cell r="Z89">
            <v>84.390210500000009</v>
          </cell>
          <cell r="AA89">
            <v>22.738665600000001</v>
          </cell>
          <cell r="AB89">
            <v>8.4723050000000004</v>
          </cell>
          <cell r="AD89">
            <v>130.69021050000001</v>
          </cell>
          <cell r="AE89">
            <v>428.20522044300009</v>
          </cell>
        </row>
        <row r="90">
          <cell r="B90" t="str">
            <v>2h901</v>
          </cell>
          <cell r="C90" t="str">
            <v>To¸n 9/1</v>
          </cell>
          <cell r="D90" t="str">
            <v>17x24</v>
          </cell>
          <cell r="E90">
            <v>128</v>
          </cell>
          <cell r="F90" t="str">
            <v>PG</v>
          </cell>
          <cell r="G90">
            <v>48</v>
          </cell>
          <cell r="H90">
            <v>1</v>
          </cell>
          <cell r="I90" t="str">
            <v>C180</v>
          </cell>
          <cell r="J90">
            <v>180</v>
          </cell>
          <cell r="K90" t="str">
            <v>4/1</v>
          </cell>
          <cell r="L90" t="str">
            <v>1PG</v>
          </cell>
          <cell r="M90" t="str">
            <v>4/1PG</v>
          </cell>
          <cell r="N90">
            <v>805000</v>
          </cell>
          <cell r="O90">
            <v>103040000</v>
          </cell>
          <cell r="P90">
            <v>0.02</v>
          </cell>
          <cell r="Q90">
            <v>2.8000000000000001E-2</v>
          </cell>
          <cell r="R90">
            <v>5.423E-2</v>
          </cell>
          <cell r="S90">
            <v>1050</v>
          </cell>
          <cell r="T90">
            <v>1.1004000000000001E-3</v>
          </cell>
          <cell r="V90">
            <v>16524</v>
          </cell>
          <cell r="W90">
            <v>1.7420096519999997E-2</v>
          </cell>
          <cell r="Y90">
            <v>6.9218750000000009</v>
          </cell>
          <cell r="Z90">
            <v>74.406781000000009</v>
          </cell>
          <cell r="AA90">
            <v>22.738665600000001</v>
          </cell>
          <cell r="AB90">
            <v>6.9218750000000009</v>
          </cell>
          <cell r="AD90">
            <v>120.70678100000001</v>
          </cell>
          <cell r="AE90">
            <v>435.93791541299993</v>
          </cell>
        </row>
        <row r="91">
          <cell r="B91" t="str">
            <v>2h902</v>
          </cell>
          <cell r="C91" t="str">
            <v>To¸n 9/2</v>
          </cell>
          <cell r="D91" t="str">
            <v>17x24</v>
          </cell>
          <cell r="E91">
            <v>136</v>
          </cell>
          <cell r="F91" t="str">
            <v>PG</v>
          </cell>
          <cell r="G91">
            <v>48</v>
          </cell>
          <cell r="H91">
            <v>1</v>
          </cell>
          <cell r="I91" t="str">
            <v>C180</v>
          </cell>
          <cell r="J91">
            <v>180</v>
          </cell>
          <cell r="K91" t="str">
            <v>4/0</v>
          </cell>
          <cell r="L91" t="str">
            <v>1PG</v>
          </cell>
          <cell r="M91" t="str">
            <v>4/0PG</v>
          </cell>
          <cell r="N91">
            <v>753000</v>
          </cell>
          <cell r="O91">
            <v>102408000</v>
          </cell>
          <cell r="P91">
            <v>0.02</v>
          </cell>
          <cell r="Q91">
            <v>2.8000000000000001E-2</v>
          </cell>
          <cell r="R91">
            <v>3.5529999999999999E-2</v>
          </cell>
          <cell r="S91">
            <v>1050</v>
          </cell>
          <cell r="T91">
            <v>1.1004000000000001E-3</v>
          </cell>
          <cell r="V91">
            <v>16524</v>
          </cell>
          <cell r="W91">
            <v>1.7111097720000003E-2</v>
          </cell>
          <cell r="Y91">
            <v>6.9218750000000009</v>
          </cell>
          <cell r="Z91">
            <v>58.575551000000011</v>
          </cell>
          <cell r="AA91">
            <v>22.738665600000001</v>
          </cell>
          <cell r="AB91">
            <v>6.9218750000000009</v>
          </cell>
          <cell r="AD91">
            <v>104.87555100000002</v>
          </cell>
          <cell r="AE91">
            <v>428.20522044300009</v>
          </cell>
        </row>
        <row r="92">
          <cell r="B92" t="str">
            <v>2h905</v>
          </cell>
          <cell r="C92" t="str">
            <v>VËt lÝ 9</v>
          </cell>
          <cell r="D92" t="str">
            <v>17x24</v>
          </cell>
          <cell r="E92">
            <v>168</v>
          </cell>
          <cell r="F92" t="str">
            <v>PG</v>
          </cell>
          <cell r="G92">
            <v>57</v>
          </cell>
          <cell r="H92">
            <v>2</v>
          </cell>
          <cell r="I92" t="str">
            <v>C180</v>
          </cell>
          <cell r="J92">
            <v>180</v>
          </cell>
          <cell r="K92" t="str">
            <v>4/4</v>
          </cell>
          <cell r="L92" t="str">
            <v>2PG</v>
          </cell>
          <cell r="M92" t="str">
            <v>4/4PG</v>
          </cell>
          <cell r="N92">
            <v>710000</v>
          </cell>
          <cell r="O92">
            <v>119280000</v>
          </cell>
          <cell r="P92">
            <v>1.4999999999999999E-2</v>
          </cell>
          <cell r="Q92">
            <v>3.78E-2</v>
          </cell>
          <cell r="R92">
            <v>7.1059999999999998E-2</v>
          </cell>
          <cell r="S92">
            <v>1246.875</v>
          </cell>
          <cell r="T92">
            <v>1.3127100000000001E-3</v>
          </cell>
          <cell r="V92">
            <v>16524</v>
          </cell>
          <cell r="W92">
            <v>1.7698195439999998E-2</v>
          </cell>
          <cell r="Y92">
            <v>9.7306250000000016</v>
          </cell>
          <cell r="Z92">
            <v>117.15110200000002</v>
          </cell>
          <cell r="AA92">
            <v>30.467999100000007</v>
          </cell>
          <cell r="AB92">
            <v>9.7306250000000016</v>
          </cell>
          <cell r="AD92">
            <v>163.45110200000002</v>
          </cell>
          <cell r="AE92">
            <v>442.89734088599994</v>
          </cell>
        </row>
        <row r="93">
          <cell r="B93" t="str">
            <v>2h907</v>
          </cell>
          <cell r="C93" t="str">
            <v>Hãa häc 9</v>
          </cell>
          <cell r="D93" t="str">
            <v>17x24</v>
          </cell>
          <cell r="E93">
            <v>172</v>
          </cell>
          <cell r="F93" t="str">
            <v>PG</v>
          </cell>
          <cell r="G93">
            <v>60</v>
          </cell>
          <cell r="H93">
            <v>4</v>
          </cell>
          <cell r="I93" t="str">
            <v>C180</v>
          </cell>
          <cell r="J93">
            <v>180</v>
          </cell>
          <cell r="K93" t="str">
            <v>4/1</v>
          </cell>
          <cell r="L93" t="str">
            <v>4PG</v>
          </cell>
          <cell r="M93" t="str">
            <v>4/1PG</v>
          </cell>
          <cell r="N93">
            <v>750000</v>
          </cell>
          <cell r="O93">
            <v>129000000</v>
          </cell>
          <cell r="P93">
            <v>1.4999999999999999E-2</v>
          </cell>
          <cell r="Q93">
            <v>5.3199999999999997E-2</v>
          </cell>
          <cell r="R93">
            <v>5.423E-2</v>
          </cell>
          <cell r="S93">
            <v>1312.4999999999998</v>
          </cell>
          <cell r="T93">
            <v>1.4020124999999995E-3</v>
          </cell>
          <cell r="V93">
            <v>16524</v>
          </cell>
          <cell r="W93">
            <v>1.7420096519999997E-2</v>
          </cell>
          <cell r="Y93">
            <v>15.336890000000002</v>
          </cell>
          <cell r="Z93">
            <v>74.406781000000009</v>
          </cell>
          <cell r="AA93">
            <v>32.540710124999997</v>
          </cell>
          <cell r="AB93">
            <v>15.336890000000002</v>
          </cell>
          <cell r="AD93">
            <v>120.70678100000001</v>
          </cell>
          <cell r="AE93">
            <v>435.93791541299993</v>
          </cell>
        </row>
        <row r="94">
          <cell r="B94" t="str">
            <v>2h909</v>
          </cell>
          <cell r="C94" t="str">
            <v>Sinh häc 9</v>
          </cell>
          <cell r="D94" t="str">
            <v>17x24</v>
          </cell>
          <cell r="E94">
            <v>200</v>
          </cell>
          <cell r="F94" t="str">
            <v>PG</v>
          </cell>
          <cell r="G94">
            <v>60</v>
          </cell>
          <cell r="H94">
            <v>4</v>
          </cell>
          <cell r="I94" t="str">
            <v>C180</v>
          </cell>
          <cell r="J94">
            <v>180</v>
          </cell>
          <cell r="K94" t="str">
            <v>4/0</v>
          </cell>
          <cell r="L94" t="str">
            <v>4PG</v>
          </cell>
          <cell r="M94" t="str">
            <v>4/0PG</v>
          </cell>
          <cell r="N94">
            <v>707000</v>
          </cell>
          <cell r="O94">
            <v>141400000</v>
          </cell>
          <cell r="P94">
            <v>1.4999999999999999E-2</v>
          </cell>
          <cell r="Q94">
            <v>5.3199999999999997E-2</v>
          </cell>
          <cell r="R94">
            <v>3.5529999999999999E-2</v>
          </cell>
          <cell r="S94">
            <v>1312.4999999999998</v>
          </cell>
          <cell r="T94">
            <v>1.4020124999999995E-3</v>
          </cell>
          <cell r="V94">
            <v>16524</v>
          </cell>
          <cell r="W94">
            <v>1.7111097720000003E-2</v>
          </cell>
          <cell r="Y94">
            <v>15.336890000000002</v>
          </cell>
          <cell r="Z94">
            <v>58.575551000000011</v>
          </cell>
          <cell r="AA94">
            <v>32.540710124999997</v>
          </cell>
          <cell r="AB94">
            <v>15.336890000000002</v>
          </cell>
          <cell r="AD94">
            <v>104.87555100000002</v>
          </cell>
          <cell r="AE94">
            <v>428.20522044300009</v>
          </cell>
        </row>
        <row r="95">
          <cell r="B95" t="str">
            <v>2h910</v>
          </cell>
          <cell r="C95" t="str">
            <v>C«ng nghÖ 9 - NÊu ¨n</v>
          </cell>
          <cell r="D95" t="str">
            <v>17x24</v>
          </cell>
          <cell r="E95">
            <v>80</v>
          </cell>
          <cell r="F95" t="str">
            <v>ĐL</v>
          </cell>
          <cell r="G95">
            <v>60</v>
          </cell>
          <cell r="H95">
            <v>4</v>
          </cell>
          <cell r="I95" t="str">
            <v>C120</v>
          </cell>
          <cell r="J95">
            <v>120</v>
          </cell>
          <cell r="K95" t="str">
            <v>4/0</v>
          </cell>
          <cell r="L95" t="str">
            <v>4ĐL</v>
          </cell>
          <cell r="M95" t="str">
            <v>4/0ĐL</v>
          </cell>
          <cell r="N95">
            <v>111000</v>
          </cell>
          <cell r="O95">
            <v>8880000</v>
          </cell>
          <cell r="P95">
            <v>1.4999999999999999E-2</v>
          </cell>
          <cell r="Q95">
            <v>5.3199999999999997E-2</v>
          </cell>
          <cell r="R95">
            <v>3.5529999999999999E-2</v>
          </cell>
          <cell r="S95">
            <v>1312.4999999999998</v>
          </cell>
          <cell r="T95">
            <v>1.4020124999999995E-3</v>
          </cell>
          <cell r="V95">
            <v>11016</v>
          </cell>
          <cell r="W95">
            <v>1.1407398480000001E-2</v>
          </cell>
          <cell r="Y95">
            <v>11.875395000000003</v>
          </cell>
          <cell r="Z95">
            <v>47.804925000000004</v>
          </cell>
          <cell r="AA95">
            <v>32.540710124999997</v>
          </cell>
          <cell r="AB95">
            <v>11.875395000000003</v>
          </cell>
          <cell r="AD95">
            <v>94.104925000000009</v>
          </cell>
          <cell r="AE95">
            <v>285.470146962</v>
          </cell>
        </row>
        <row r="96">
          <cell r="B96" t="str">
            <v>2h912</v>
          </cell>
          <cell r="C96" t="str">
            <v>Ng÷ v¨n 9/1</v>
          </cell>
          <cell r="D96" t="str">
            <v>17x24</v>
          </cell>
          <cell r="E96">
            <v>240</v>
          </cell>
          <cell r="F96" t="str">
            <v>PG</v>
          </cell>
          <cell r="G96">
            <v>48</v>
          </cell>
          <cell r="H96">
            <v>1</v>
          </cell>
          <cell r="I96" t="str">
            <v>C180</v>
          </cell>
          <cell r="J96">
            <v>180</v>
          </cell>
          <cell r="K96" t="str">
            <v>4/0</v>
          </cell>
          <cell r="L96" t="str">
            <v>1PG</v>
          </cell>
          <cell r="M96" t="str">
            <v>4/0PG</v>
          </cell>
          <cell r="N96">
            <v>800000</v>
          </cell>
          <cell r="O96">
            <v>192000000</v>
          </cell>
          <cell r="P96">
            <v>0.02</v>
          </cell>
          <cell r="Q96">
            <v>2.8000000000000001E-2</v>
          </cell>
          <cell r="R96">
            <v>3.5529999999999999E-2</v>
          </cell>
          <cell r="S96">
            <v>1050</v>
          </cell>
          <cell r="T96">
            <v>1.1004000000000001E-3</v>
          </cell>
          <cell r="V96">
            <v>16524</v>
          </cell>
          <cell r="W96">
            <v>1.7111097720000003E-2</v>
          </cell>
          <cell r="Y96">
            <v>6.9218750000000009</v>
          </cell>
          <cell r="Z96">
            <v>58.575551000000011</v>
          </cell>
          <cell r="AA96">
            <v>22.738665600000001</v>
          </cell>
          <cell r="AB96">
            <v>6.9218750000000009</v>
          </cell>
          <cell r="AD96">
            <v>104.87555100000002</v>
          </cell>
          <cell r="AE96">
            <v>428.20522044300009</v>
          </cell>
        </row>
        <row r="97">
          <cell r="B97" t="str">
            <v>2h913</v>
          </cell>
          <cell r="C97" t="str">
            <v>Ng÷ v¨n 9/2</v>
          </cell>
          <cell r="D97" t="str">
            <v>17x24</v>
          </cell>
          <cell r="E97">
            <v>212</v>
          </cell>
          <cell r="F97" t="str">
            <v>PG</v>
          </cell>
          <cell r="G97">
            <v>48</v>
          </cell>
          <cell r="H97">
            <v>1</v>
          </cell>
          <cell r="I97" t="str">
            <v>C180</v>
          </cell>
          <cell r="J97">
            <v>180</v>
          </cell>
          <cell r="K97" t="str">
            <v>4/0</v>
          </cell>
          <cell r="L97" t="str">
            <v>1PG</v>
          </cell>
          <cell r="M97" t="str">
            <v>4/0PG</v>
          </cell>
          <cell r="N97">
            <v>760000</v>
          </cell>
          <cell r="O97">
            <v>161120000</v>
          </cell>
          <cell r="P97">
            <v>0.02</v>
          </cell>
          <cell r="Q97">
            <v>2.8000000000000001E-2</v>
          </cell>
          <cell r="R97">
            <v>3.5529999999999999E-2</v>
          </cell>
          <cell r="S97">
            <v>1050</v>
          </cell>
          <cell r="T97">
            <v>1.1004000000000001E-3</v>
          </cell>
          <cell r="V97">
            <v>16524</v>
          </cell>
          <cell r="W97">
            <v>1.7111097720000003E-2</v>
          </cell>
          <cell r="Y97">
            <v>6.9218750000000009</v>
          </cell>
          <cell r="Z97">
            <v>58.575551000000011</v>
          </cell>
          <cell r="AA97">
            <v>22.738665600000001</v>
          </cell>
          <cell r="AB97">
            <v>6.9218750000000009</v>
          </cell>
          <cell r="AD97">
            <v>104.87555100000002</v>
          </cell>
          <cell r="AE97">
            <v>428.20522044300009</v>
          </cell>
        </row>
        <row r="98">
          <cell r="B98" t="str">
            <v>2h916</v>
          </cell>
          <cell r="C98" t="str">
            <v>LÞch sö 9</v>
          </cell>
          <cell r="D98" t="str">
            <v>17x24</v>
          </cell>
          <cell r="E98">
            <v>192</v>
          </cell>
          <cell r="F98" t="str">
            <v>PG</v>
          </cell>
          <cell r="G98">
            <v>57</v>
          </cell>
          <cell r="H98">
            <v>2</v>
          </cell>
          <cell r="I98" t="str">
            <v>C180</v>
          </cell>
          <cell r="J98">
            <v>180</v>
          </cell>
          <cell r="K98" t="str">
            <v>4/0</v>
          </cell>
          <cell r="L98" t="str">
            <v>2PG</v>
          </cell>
          <cell r="M98" t="str">
            <v>4/0PG</v>
          </cell>
          <cell r="N98">
            <v>687000</v>
          </cell>
          <cell r="O98">
            <v>131904000</v>
          </cell>
          <cell r="P98">
            <v>1.4999999999999999E-2</v>
          </cell>
          <cell r="Q98">
            <v>3.78E-2</v>
          </cell>
          <cell r="R98">
            <v>3.5529999999999999E-2</v>
          </cell>
          <cell r="S98">
            <v>1246.875</v>
          </cell>
          <cell r="T98">
            <v>1.3127100000000001E-3</v>
          </cell>
          <cell r="V98">
            <v>16524</v>
          </cell>
          <cell r="W98">
            <v>1.7111097720000003E-2</v>
          </cell>
          <cell r="Y98">
            <v>9.7306250000000016</v>
          </cell>
          <cell r="Z98">
            <v>58.575551000000011</v>
          </cell>
          <cell r="AA98">
            <v>30.467999100000007</v>
          </cell>
          <cell r="AB98">
            <v>9.7306250000000016</v>
          </cell>
          <cell r="AD98">
            <v>104.87555100000002</v>
          </cell>
          <cell r="AE98">
            <v>428.20522044300009</v>
          </cell>
        </row>
        <row r="99">
          <cell r="B99" t="str">
            <v>2h917</v>
          </cell>
          <cell r="C99" t="str">
            <v>§Þa lÝ 9</v>
          </cell>
          <cell r="D99" t="str">
            <v>17x24</v>
          </cell>
          <cell r="E99">
            <v>156</v>
          </cell>
          <cell r="F99" t="str">
            <v>PG</v>
          </cell>
          <cell r="G99">
            <v>60</v>
          </cell>
          <cell r="H99">
            <v>4</v>
          </cell>
          <cell r="I99" t="str">
            <v>C180</v>
          </cell>
          <cell r="J99">
            <v>180</v>
          </cell>
          <cell r="K99" t="str">
            <v>4/1</v>
          </cell>
          <cell r="L99" t="str">
            <v>4PG</v>
          </cell>
          <cell r="M99" t="str">
            <v>4/1PG</v>
          </cell>
          <cell r="N99">
            <v>688000</v>
          </cell>
          <cell r="O99">
            <v>107328000</v>
          </cell>
          <cell r="P99">
            <v>1.4999999999999999E-2</v>
          </cell>
          <cell r="Q99">
            <v>5.3199999999999997E-2</v>
          </cell>
          <cell r="R99">
            <v>5.423E-2</v>
          </cell>
          <cell r="S99">
            <v>1312.4999999999998</v>
          </cell>
          <cell r="T99">
            <v>1.4020124999999995E-3</v>
          </cell>
          <cell r="V99">
            <v>16524</v>
          </cell>
          <cell r="W99">
            <v>1.7420096519999997E-2</v>
          </cell>
          <cell r="Y99">
            <v>15.336890000000002</v>
          </cell>
          <cell r="Z99">
            <v>74.406781000000009</v>
          </cell>
          <cell r="AA99">
            <v>32.540710124999997</v>
          </cell>
          <cell r="AB99">
            <v>15.336890000000002</v>
          </cell>
          <cell r="AD99">
            <v>120.70678100000001</v>
          </cell>
          <cell r="AE99">
            <v>435.93791541299993</v>
          </cell>
        </row>
        <row r="100">
          <cell r="B100" t="str">
            <v>2h918</v>
          </cell>
          <cell r="C100" t="str">
            <v>Gi¸o dôc c«ng d©n 9</v>
          </cell>
          <cell r="D100" t="str">
            <v>17x24</v>
          </cell>
          <cell r="E100">
            <v>68</v>
          </cell>
          <cell r="F100" t="str">
            <v>ĐL</v>
          </cell>
          <cell r="G100">
            <v>48</v>
          </cell>
          <cell r="H100">
            <v>1</v>
          </cell>
          <cell r="I100" t="str">
            <v>C120</v>
          </cell>
          <cell r="J100">
            <v>120</v>
          </cell>
          <cell r="K100" t="str">
            <v>4/0</v>
          </cell>
          <cell r="L100" t="str">
            <v>1ĐL</v>
          </cell>
          <cell r="M100" t="str">
            <v>4/0ĐL</v>
          </cell>
          <cell r="N100">
            <v>735000</v>
          </cell>
          <cell r="O100">
            <v>49980000</v>
          </cell>
          <cell r="P100">
            <v>0.02</v>
          </cell>
          <cell r="Q100">
            <v>2.8000000000000001E-2</v>
          </cell>
          <cell r="R100">
            <v>3.5529999999999999E-2</v>
          </cell>
          <cell r="S100">
            <v>1050</v>
          </cell>
          <cell r="T100">
            <v>1.1004000000000001E-3</v>
          </cell>
          <cell r="V100">
            <v>11016</v>
          </cell>
          <cell r="W100">
            <v>1.1407398480000001E-2</v>
          </cell>
          <cell r="Y100">
            <v>5.4040349999999995</v>
          </cell>
          <cell r="Z100">
            <v>47.804925000000004</v>
          </cell>
          <cell r="AA100">
            <v>22.738665600000001</v>
          </cell>
          <cell r="AB100">
            <v>5.4040349999999995</v>
          </cell>
          <cell r="AD100">
            <v>94.104925000000009</v>
          </cell>
          <cell r="AE100">
            <v>285.470146962</v>
          </cell>
        </row>
        <row r="101">
          <cell r="B101" t="str">
            <v>2h920</v>
          </cell>
          <cell r="C101" t="str">
            <v>TiÕng Anh 9</v>
          </cell>
          <cell r="D101" t="str">
            <v>17x24</v>
          </cell>
          <cell r="E101">
            <v>108</v>
          </cell>
          <cell r="F101" t="str">
            <v>PG</v>
          </cell>
          <cell r="G101">
            <v>60</v>
          </cell>
          <cell r="H101">
            <v>4</v>
          </cell>
          <cell r="I101" t="str">
            <v>C120</v>
          </cell>
          <cell r="J101">
            <v>120</v>
          </cell>
          <cell r="K101" t="str">
            <v>4/0</v>
          </cell>
          <cell r="L101" t="str">
            <v>4PG</v>
          </cell>
          <cell r="M101" t="str">
            <v>4/0PG</v>
          </cell>
          <cell r="N101">
            <v>722000</v>
          </cell>
          <cell r="O101">
            <v>77976000</v>
          </cell>
          <cell r="P101">
            <v>1.4999999999999999E-2</v>
          </cell>
          <cell r="Q101">
            <v>5.3199999999999997E-2</v>
          </cell>
          <cell r="R101">
            <v>3.5529999999999999E-2</v>
          </cell>
          <cell r="S101">
            <v>1312.4999999999998</v>
          </cell>
          <cell r="T101">
            <v>1.4020124999999995E-3</v>
          </cell>
          <cell r="V101">
            <v>11016</v>
          </cell>
          <cell r="W101">
            <v>1.1407398480000001E-2</v>
          </cell>
          <cell r="Y101">
            <v>15.336890000000002</v>
          </cell>
          <cell r="Z101">
            <v>58.575551000000011</v>
          </cell>
          <cell r="AA101">
            <v>32.540710124999997</v>
          </cell>
          <cell r="AB101">
            <v>15.336890000000002</v>
          </cell>
          <cell r="AD101">
            <v>104.87555100000002</v>
          </cell>
          <cell r="AE101">
            <v>285.470146962</v>
          </cell>
        </row>
        <row r="102">
          <cell r="B102" t="str">
            <v>2h922</v>
          </cell>
          <cell r="C102" t="str">
            <v>TiÕng Ph¸p 9</v>
          </cell>
          <cell r="D102" t="str">
            <v>17x24</v>
          </cell>
          <cell r="E102">
            <v>136</v>
          </cell>
          <cell r="F102" t="str">
            <v>PG</v>
          </cell>
          <cell r="G102">
            <v>57</v>
          </cell>
          <cell r="H102">
            <v>2</v>
          </cell>
          <cell r="I102" t="str">
            <v>C180</v>
          </cell>
          <cell r="J102">
            <v>180</v>
          </cell>
          <cell r="K102" t="str">
            <v>4/0</v>
          </cell>
          <cell r="L102" t="str">
            <v>2PG</v>
          </cell>
          <cell r="M102" t="str">
            <v>4/0PG</v>
          </cell>
          <cell r="N102">
            <v>3000</v>
          </cell>
          <cell r="O102">
            <v>408000</v>
          </cell>
          <cell r="P102">
            <v>1.4999999999999999E-2</v>
          </cell>
          <cell r="Q102">
            <v>3.78E-2</v>
          </cell>
          <cell r="R102">
            <v>3.5529999999999999E-2</v>
          </cell>
          <cell r="S102">
            <v>1246.875</v>
          </cell>
          <cell r="T102">
            <v>1.3127100000000001E-3</v>
          </cell>
          <cell r="V102">
            <v>16524</v>
          </cell>
          <cell r="W102">
            <v>1.7111097720000003E-2</v>
          </cell>
          <cell r="Y102">
            <v>20.325230000000001</v>
          </cell>
          <cell r="Z102">
            <v>173.55678800000001</v>
          </cell>
          <cell r="AA102">
            <v>30.467999100000007</v>
          </cell>
          <cell r="AB102">
            <v>20.325230000000001</v>
          </cell>
          <cell r="AD102">
            <v>219.85678800000002</v>
          </cell>
          <cell r="AE102">
            <v>428.20522044300009</v>
          </cell>
        </row>
        <row r="103">
          <cell r="B103" t="str">
            <v>2h923</v>
          </cell>
          <cell r="C103" t="str">
            <v>TiÕng Nga 9</v>
          </cell>
          <cell r="D103" t="str">
            <v>17x24</v>
          </cell>
          <cell r="E103">
            <v>160</v>
          </cell>
          <cell r="F103" t="str">
            <v>PG</v>
          </cell>
          <cell r="G103">
            <v>57</v>
          </cell>
          <cell r="H103">
            <v>2</v>
          </cell>
          <cell r="I103" t="str">
            <v>C180</v>
          </cell>
          <cell r="J103">
            <v>180</v>
          </cell>
          <cell r="K103" t="str">
            <v>4/0</v>
          </cell>
          <cell r="L103" t="str">
            <v>2PG</v>
          </cell>
          <cell r="M103" t="str">
            <v>4/0PG</v>
          </cell>
          <cell r="N103">
            <v>300</v>
          </cell>
          <cell r="O103">
            <v>48000</v>
          </cell>
          <cell r="P103">
            <v>1.4999999999999999E-2</v>
          </cell>
          <cell r="Q103">
            <v>0.16519999999999999</v>
          </cell>
          <cell r="R103">
            <v>0.20790000000000003</v>
          </cell>
          <cell r="S103">
            <v>1246.875</v>
          </cell>
          <cell r="T103">
            <v>1.4715618749999999E-3</v>
          </cell>
          <cell r="V103">
            <v>16524</v>
          </cell>
          <cell r="W103">
            <v>1.9959339600000001E-2</v>
          </cell>
          <cell r="Y103">
            <v>66.231440000000021</v>
          </cell>
          <cell r="Z103">
            <v>670.0213265000001</v>
          </cell>
          <cell r="AA103">
            <v>34.154951118750006</v>
          </cell>
          <cell r="AB103">
            <v>66.231440000000021</v>
          </cell>
          <cell r="AD103">
            <v>716.32132650000005</v>
          </cell>
          <cell r="AE103">
            <v>499.48247349000002</v>
          </cell>
        </row>
        <row r="104">
          <cell r="B104" t="str">
            <v>2h924</v>
          </cell>
          <cell r="C104" t="str">
            <v>TiÕng Trung Quèc 9</v>
          </cell>
          <cell r="D104" t="str">
            <v>17x24</v>
          </cell>
          <cell r="E104">
            <v>120</v>
          </cell>
          <cell r="F104" t="str">
            <v>PG</v>
          </cell>
          <cell r="G104">
            <v>57</v>
          </cell>
          <cell r="H104">
            <v>2</v>
          </cell>
          <cell r="I104" t="str">
            <v>C180</v>
          </cell>
          <cell r="J104">
            <v>120</v>
          </cell>
          <cell r="K104" t="str">
            <v>4/0</v>
          </cell>
          <cell r="L104" t="str">
            <v>2PG</v>
          </cell>
          <cell r="M104" t="str">
            <v>4/0PG</v>
          </cell>
          <cell r="N104">
            <v>3000</v>
          </cell>
          <cell r="O104">
            <v>360000</v>
          </cell>
          <cell r="P104">
            <v>1.4999999999999999E-2</v>
          </cell>
          <cell r="Q104">
            <v>3.78E-2</v>
          </cell>
          <cell r="R104">
            <v>3.5529999999999999E-2</v>
          </cell>
          <cell r="S104">
            <v>1246.875</v>
          </cell>
          <cell r="T104">
            <v>1.3127100000000001E-3</v>
          </cell>
          <cell r="V104">
            <v>11016</v>
          </cell>
          <cell r="W104">
            <v>1.1407398480000001E-2</v>
          </cell>
          <cell r="Y104">
            <v>20.325230000000001</v>
          </cell>
          <cell r="Z104">
            <v>173.55678800000001</v>
          </cell>
          <cell r="AA104">
            <v>30.467999100000007</v>
          </cell>
          <cell r="AB104">
            <v>20.325230000000001</v>
          </cell>
          <cell r="AD104">
            <v>219.85678800000002</v>
          </cell>
          <cell r="AE104">
            <v>285.470146962</v>
          </cell>
        </row>
        <row r="105">
          <cell r="B105" t="str">
            <v>2h925</v>
          </cell>
          <cell r="C105" t="str">
            <v>¢m nh¹c vµ MÜ thuËt 9</v>
          </cell>
          <cell r="D105" t="str">
            <v>17x24</v>
          </cell>
          <cell r="E105">
            <v>128</v>
          </cell>
          <cell r="F105" t="str">
            <v>PG</v>
          </cell>
          <cell r="G105">
            <v>60</v>
          </cell>
          <cell r="H105">
            <v>4</v>
          </cell>
          <cell r="I105" t="str">
            <v>C180</v>
          </cell>
          <cell r="J105">
            <v>180</v>
          </cell>
          <cell r="K105" t="str">
            <v>4/0</v>
          </cell>
          <cell r="L105" t="str">
            <v>4PG</v>
          </cell>
          <cell r="M105" t="str">
            <v>4/0PG</v>
          </cell>
          <cell r="N105">
            <v>548000</v>
          </cell>
          <cell r="O105">
            <v>70144000</v>
          </cell>
          <cell r="P105">
            <v>1.4999999999999999E-2</v>
          </cell>
          <cell r="Q105">
            <v>5.3199999999999997E-2</v>
          </cell>
          <cell r="R105">
            <v>3.5529999999999999E-2</v>
          </cell>
          <cell r="S105">
            <v>1312.4999999999998</v>
          </cell>
          <cell r="T105">
            <v>1.4020124999999995E-3</v>
          </cell>
          <cell r="V105">
            <v>16524</v>
          </cell>
          <cell r="W105">
            <v>1.7111097720000003E-2</v>
          </cell>
          <cell r="Y105">
            <v>15.336890000000002</v>
          </cell>
          <cell r="Z105">
            <v>58.575551000000011</v>
          </cell>
          <cell r="AA105">
            <v>32.540710124999997</v>
          </cell>
          <cell r="AB105">
            <v>15.336890000000002</v>
          </cell>
          <cell r="AD105">
            <v>104.87555100000002</v>
          </cell>
          <cell r="AE105">
            <v>428.20522044300009</v>
          </cell>
        </row>
        <row r="106">
          <cell r="B106" t="str">
            <v>2h927</v>
          </cell>
          <cell r="C106" t="str">
            <v>C«ng nghÖ 9 - Trång c©y ¨n qu¶</v>
          </cell>
          <cell r="D106" t="str">
            <v>17x24</v>
          </cell>
          <cell r="E106">
            <v>72</v>
          </cell>
          <cell r="F106" t="str">
            <v>ĐL</v>
          </cell>
          <cell r="G106">
            <v>60</v>
          </cell>
          <cell r="H106">
            <v>4</v>
          </cell>
          <cell r="I106" t="str">
            <v>C120</v>
          </cell>
          <cell r="J106">
            <v>120</v>
          </cell>
          <cell r="K106" t="str">
            <v>4/0</v>
          </cell>
          <cell r="L106" t="str">
            <v>4ĐL</v>
          </cell>
          <cell r="M106" t="str">
            <v>4/0ĐL</v>
          </cell>
          <cell r="N106">
            <v>177000</v>
          </cell>
          <cell r="O106">
            <v>12744000</v>
          </cell>
          <cell r="P106">
            <v>1.4999999999999999E-2</v>
          </cell>
          <cell r="Q106">
            <v>5.3199999999999997E-2</v>
          </cell>
          <cell r="R106">
            <v>3.5529999999999999E-2</v>
          </cell>
          <cell r="S106">
            <v>1312.4999999999998</v>
          </cell>
          <cell r="T106">
            <v>1.4020124999999995E-3</v>
          </cell>
          <cell r="V106">
            <v>11016</v>
          </cell>
          <cell r="W106">
            <v>1.1407398480000001E-2</v>
          </cell>
          <cell r="Y106">
            <v>11.875395000000003</v>
          </cell>
          <cell r="Z106">
            <v>47.804925000000004</v>
          </cell>
          <cell r="AA106">
            <v>32.540710124999997</v>
          </cell>
          <cell r="AB106">
            <v>11.875395000000003</v>
          </cell>
          <cell r="AD106">
            <v>94.104925000000009</v>
          </cell>
          <cell r="AE106">
            <v>285.470146962</v>
          </cell>
        </row>
        <row r="107">
          <cell r="B107" t="str">
            <v>2h928</v>
          </cell>
          <cell r="C107" t="str">
            <v>C«ng nghÖ 9 - C¾t may</v>
          </cell>
          <cell r="D107" t="str">
            <v>17x24</v>
          </cell>
          <cell r="E107">
            <v>72</v>
          </cell>
          <cell r="F107" t="str">
            <v>ĐL</v>
          </cell>
          <cell r="G107">
            <v>60</v>
          </cell>
          <cell r="H107">
            <v>4</v>
          </cell>
          <cell r="I107" t="str">
            <v>C120</v>
          </cell>
          <cell r="J107">
            <v>120</v>
          </cell>
          <cell r="K107" t="str">
            <v>4/0</v>
          </cell>
          <cell r="L107" t="str">
            <v>4ĐL</v>
          </cell>
          <cell r="M107" t="str">
            <v>4/0ĐL</v>
          </cell>
          <cell r="N107">
            <v>11000</v>
          </cell>
          <cell r="O107">
            <v>792000</v>
          </cell>
          <cell r="P107">
            <v>1.4999999999999999E-2</v>
          </cell>
          <cell r="Q107">
            <v>5.3199999999999997E-2</v>
          </cell>
          <cell r="R107">
            <v>3.5529999999999999E-2</v>
          </cell>
          <cell r="S107">
            <v>1312.4999999999998</v>
          </cell>
          <cell r="T107">
            <v>1.4020124999999995E-3</v>
          </cell>
          <cell r="V107">
            <v>11016</v>
          </cell>
          <cell r="W107">
            <v>1.1407398480000001E-2</v>
          </cell>
          <cell r="Y107">
            <v>15.335775000000002</v>
          </cell>
          <cell r="Z107">
            <v>72.538777500000009</v>
          </cell>
          <cell r="AA107">
            <v>32.540710124999997</v>
          </cell>
          <cell r="AB107">
            <v>15.335775000000002</v>
          </cell>
          <cell r="AD107">
            <v>118.83877750000002</v>
          </cell>
          <cell r="AE107">
            <v>285.470146962</v>
          </cell>
        </row>
        <row r="108">
          <cell r="B108" t="str">
            <v>2h929</v>
          </cell>
          <cell r="C108" t="str">
            <v>C«ng nghÖ 9 : L¾p ®Æt m¹ng ®iÖn trong nhµ</v>
          </cell>
          <cell r="D108" t="str">
            <v>17x24</v>
          </cell>
          <cell r="E108">
            <v>56</v>
          </cell>
          <cell r="F108" t="str">
            <v>ĐL</v>
          </cell>
          <cell r="G108">
            <v>60</v>
          </cell>
          <cell r="H108">
            <v>4</v>
          </cell>
          <cell r="I108" t="str">
            <v>C120</v>
          </cell>
          <cell r="J108">
            <v>120</v>
          </cell>
          <cell r="K108" t="str">
            <v>4/0</v>
          </cell>
          <cell r="L108" t="str">
            <v>4ĐL</v>
          </cell>
          <cell r="M108" t="str">
            <v>4/0ĐL</v>
          </cell>
          <cell r="N108">
            <v>516000</v>
          </cell>
          <cell r="O108">
            <v>28896000</v>
          </cell>
          <cell r="P108">
            <v>1.4999999999999999E-2</v>
          </cell>
          <cell r="Q108">
            <v>5.3199999999999997E-2</v>
          </cell>
          <cell r="R108">
            <v>3.5529999999999999E-2</v>
          </cell>
          <cell r="S108">
            <v>1312.4999999999998</v>
          </cell>
          <cell r="T108">
            <v>1.4020124999999995E-3</v>
          </cell>
          <cell r="V108">
            <v>11016</v>
          </cell>
          <cell r="W108">
            <v>1.1407398480000001E-2</v>
          </cell>
          <cell r="Y108">
            <v>11.875395000000003</v>
          </cell>
          <cell r="Z108">
            <v>47.804925000000004</v>
          </cell>
          <cell r="AA108">
            <v>32.540710124999997</v>
          </cell>
          <cell r="AB108">
            <v>11.875395000000003</v>
          </cell>
          <cell r="AD108">
            <v>94.104925000000009</v>
          </cell>
          <cell r="AE108">
            <v>285.470146962</v>
          </cell>
        </row>
        <row r="109">
          <cell r="B109" t="str">
            <v>2h930</v>
          </cell>
          <cell r="C109" t="str">
            <v>C«ng nghÖ 9 : Söa ch÷a xe ®¹p</v>
          </cell>
          <cell r="D109" t="str">
            <v>17x24</v>
          </cell>
          <cell r="E109">
            <v>48</v>
          </cell>
          <cell r="F109" t="str">
            <v>ĐL</v>
          </cell>
          <cell r="G109">
            <v>60</v>
          </cell>
          <cell r="H109">
            <v>4</v>
          </cell>
          <cell r="I109" t="str">
            <v>C120</v>
          </cell>
          <cell r="J109">
            <v>120</v>
          </cell>
          <cell r="K109" t="str">
            <v>4/0</v>
          </cell>
          <cell r="L109" t="str">
            <v>4ĐL</v>
          </cell>
          <cell r="M109" t="str">
            <v>4/0ĐL</v>
          </cell>
          <cell r="N109">
            <v>10000</v>
          </cell>
          <cell r="O109">
            <v>480000</v>
          </cell>
          <cell r="P109">
            <v>1.4999999999999999E-2</v>
          </cell>
          <cell r="Q109">
            <v>5.3199999999999997E-2</v>
          </cell>
          <cell r="R109">
            <v>3.5529999999999999E-2</v>
          </cell>
          <cell r="S109">
            <v>1312.4999999999998</v>
          </cell>
          <cell r="T109">
            <v>1.4020124999999995E-3</v>
          </cell>
          <cell r="V109">
            <v>11016</v>
          </cell>
          <cell r="W109">
            <v>1.1407398480000001E-2</v>
          </cell>
          <cell r="Y109">
            <v>15.852585000000001</v>
          </cell>
          <cell r="Z109">
            <v>76.113754500000013</v>
          </cell>
          <cell r="AA109">
            <v>32.540710124999997</v>
          </cell>
          <cell r="AB109">
            <v>15.852585000000001</v>
          </cell>
          <cell r="AD109">
            <v>122.41375450000001</v>
          </cell>
          <cell r="AE109">
            <v>285.470146962</v>
          </cell>
        </row>
        <row r="110">
          <cell r="B110" t="str">
            <v>2h933</v>
          </cell>
          <cell r="C110" t="str">
            <v>TiÕng NhËt 9</v>
          </cell>
          <cell r="D110" t="str">
            <v>17x24</v>
          </cell>
          <cell r="E110">
            <v>148</v>
          </cell>
          <cell r="F110" t="str">
            <v>PG</v>
          </cell>
          <cell r="G110">
            <v>48</v>
          </cell>
          <cell r="H110">
            <v>1</v>
          </cell>
          <cell r="I110" t="str">
            <v>C180</v>
          </cell>
          <cell r="J110">
            <v>180</v>
          </cell>
          <cell r="K110" t="str">
            <v>4/0</v>
          </cell>
          <cell r="L110" t="str">
            <v>1PG</v>
          </cell>
          <cell r="M110" t="str">
            <v>4/0PG</v>
          </cell>
          <cell r="N110">
            <v>6000</v>
          </cell>
          <cell r="O110">
            <v>888000</v>
          </cell>
          <cell r="P110">
            <v>0.02</v>
          </cell>
          <cell r="Q110">
            <v>2.8000000000000001E-2</v>
          </cell>
          <cell r="R110">
            <v>3.5529999999999999E-2</v>
          </cell>
          <cell r="S110">
            <v>1050</v>
          </cell>
          <cell r="T110">
            <v>1.1004000000000001E-3</v>
          </cell>
          <cell r="V110">
            <v>16524</v>
          </cell>
          <cell r="W110">
            <v>1.7111097720000003E-2</v>
          </cell>
          <cell r="Y110">
            <v>10.41596</v>
          </cell>
          <cell r="Z110">
            <v>113.364152</v>
          </cell>
          <cell r="AA110">
            <v>22.738665600000001</v>
          </cell>
          <cell r="AB110">
            <v>10.41596</v>
          </cell>
          <cell r="AD110">
            <v>159.664152</v>
          </cell>
          <cell r="AE110">
            <v>428.20522044300009</v>
          </cell>
        </row>
        <row r="111">
          <cell r="B111" t="str">
            <v>ch001</v>
          </cell>
          <cell r="C111" t="str">
            <v>§¹i sè 10 (C)</v>
          </cell>
          <cell r="D111" t="str">
            <v>17x24</v>
          </cell>
          <cell r="E111">
            <v>172</v>
          </cell>
          <cell r="F111" t="str">
            <v>PG</v>
          </cell>
          <cell r="G111">
            <v>48</v>
          </cell>
          <cell r="H111">
            <v>1</v>
          </cell>
          <cell r="I111" t="str">
            <v>C180</v>
          </cell>
          <cell r="J111">
            <v>180</v>
          </cell>
          <cell r="K111" t="str">
            <v>4/0</v>
          </cell>
          <cell r="L111" t="str">
            <v>1PG</v>
          </cell>
          <cell r="M111" t="str">
            <v>4/0PG</v>
          </cell>
          <cell r="N111">
            <v>541000</v>
          </cell>
          <cell r="O111">
            <v>93052000</v>
          </cell>
          <cell r="P111">
            <v>0.02</v>
          </cell>
          <cell r="Q111">
            <v>2.8000000000000001E-2</v>
          </cell>
          <cell r="R111">
            <v>3.5529999999999999E-2</v>
          </cell>
          <cell r="S111">
            <v>1050</v>
          </cell>
          <cell r="T111">
            <v>1.1004000000000001E-3</v>
          </cell>
          <cell r="V111">
            <v>16524</v>
          </cell>
          <cell r="W111">
            <v>1.7111097720000003E-2</v>
          </cell>
          <cell r="Y111">
            <v>6.9218750000000009</v>
          </cell>
          <cell r="Z111">
            <v>58.575551000000011</v>
          </cell>
          <cell r="AA111">
            <v>22.738665600000001</v>
          </cell>
          <cell r="AB111">
            <v>6.9218750000000009</v>
          </cell>
          <cell r="AD111">
            <v>104.87555100000002</v>
          </cell>
          <cell r="AE111">
            <v>428.20522044300009</v>
          </cell>
        </row>
        <row r="112">
          <cell r="B112" t="str">
            <v>ch002</v>
          </cell>
          <cell r="C112" t="str">
            <v>H×nh häc 10 (C)</v>
          </cell>
          <cell r="D112" t="str">
            <v>17x24</v>
          </cell>
          <cell r="E112">
            <v>104</v>
          </cell>
          <cell r="F112" t="str">
            <v>ĐL</v>
          </cell>
          <cell r="G112">
            <v>48</v>
          </cell>
          <cell r="H112">
            <v>1</v>
          </cell>
          <cell r="I112" t="str">
            <v>C120</v>
          </cell>
          <cell r="J112">
            <v>120</v>
          </cell>
          <cell r="K112" t="str">
            <v>4/1</v>
          </cell>
          <cell r="L112" t="str">
            <v>1ĐL</v>
          </cell>
          <cell r="M112" t="str">
            <v>4/1ĐL</v>
          </cell>
          <cell r="N112">
            <v>541000</v>
          </cell>
          <cell r="O112">
            <v>56264000</v>
          </cell>
          <cell r="P112">
            <v>0.02</v>
          </cell>
          <cell r="Q112">
            <v>2.8000000000000001E-2</v>
          </cell>
          <cell r="R112">
            <v>5.423E-2</v>
          </cell>
          <cell r="S112">
            <v>1050</v>
          </cell>
          <cell r="T112">
            <v>1.1004000000000001E-3</v>
          </cell>
          <cell r="V112">
            <v>11016</v>
          </cell>
          <cell r="W112">
            <v>1.161339768E-2</v>
          </cell>
          <cell r="Y112">
            <v>5.4040349999999995</v>
          </cell>
          <cell r="Z112">
            <v>60.725175000000007</v>
          </cell>
          <cell r="AA112">
            <v>22.738665600000001</v>
          </cell>
          <cell r="AB112">
            <v>5.4040349999999995</v>
          </cell>
          <cell r="AD112">
            <v>107.02517500000002</v>
          </cell>
          <cell r="AE112">
            <v>290.62527694200003</v>
          </cell>
        </row>
        <row r="113">
          <cell r="B113" t="str">
            <v>ch005</v>
          </cell>
          <cell r="C113" t="str">
            <v>VËt lÝ 10 (C)</v>
          </cell>
          <cell r="D113" t="str">
            <v>17x24</v>
          </cell>
          <cell r="E113">
            <v>228</v>
          </cell>
          <cell r="F113" t="str">
            <v>PG</v>
          </cell>
          <cell r="G113">
            <v>57</v>
          </cell>
          <cell r="H113">
            <v>2</v>
          </cell>
          <cell r="I113" t="str">
            <v>C180</v>
          </cell>
          <cell r="J113">
            <v>180</v>
          </cell>
          <cell r="K113" t="str">
            <v>4/1</v>
          </cell>
          <cell r="L113" t="str">
            <v>2PG</v>
          </cell>
          <cell r="M113" t="str">
            <v>4/1PG</v>
          </cell>
          <cell r="N113">
            <v>522000</v>
          </cell>
          <cell r="O113">
            <v>119016000</v>
          </cell>
          <cell r="P113">
            <v>1.4999999999999999E-2</v>
          </cell>
          <cell r="Q113">
            <v>3.78E-2</v>
          </cell>
          <cell r="R113">
            <v>5.423E-2</v>
          </cell>
          <cell r="S113">
            <v>1246.875</v>
          </cell>
          <cell r="T113">
            <v>1.3127100000000001E-3</v>
          </cell>
          <cell r="V113">
            <v>16524</v>
          </cell>
          <cell r="W113">
            <v>1.7420096519999997E-2</v>
          </cell>
          <cell r="Y113">
            <v>9.7306250000000016</v>
          </cell>
          <cell r="Z113">
            <v>74.406781000000009</v>
          </cell>
          <cell r="AA113">
            <v>30.467999100000007</v>
          </cell>
          <cell r="AB113">
            <v>9.7306250000000016</v>
          </cell>
          <cell r="AD113">
            <v>120.70678100000001</v>
          </cell>
          <cell r="AE113">
            <v>435.93791541299993</v>
          </cell>
        </row>
        <row r="114">
          <cell r="B114" t="str">
            <v>ch007</v>
          </cell>
          <cell r="C114" t="str">
            <v>Hãa häc 10 (C)</v>
          </cell>
          <cell r="D114" t="str">
            <v>17x24</v>
          </cell>
          <cell r="E114">
            <v>172</v>
          </cell>
          <cell r="F114" t="str">
            <v>PG</v>
          </cell>
          <cell r="G114">
            <v>60</v>
          </cell>
          <cell r="H114">
            <v>4</v>
          </cell>
          <cell r="I114" t="str">
            <v>C180</v>
          </cell>
          <cell r="J114">
            <v>180</v>
          </cell>
          <cell r="K114" t="str">
            <v>4/1</v>
          </cell>
          <cell r="L114" t="str">
            <v>4PG</v>
          </cell>
          <cell r="M114" t="str">
            <v>4/1PG</v>
          </cell>
          <cell r="N114">
            <v>528000</v>
          </cell>
          <cell r="O114">
            <v>90816000</v>
          </cell>
          <cell r="P114">
            <v>1.4999999999999999E-2</v>
          </cell>
          <cell r="Q114">
            <v>5.3199999999999997E-2</v>
          </cell>
          <cell r="R114">
            <v>5.423E-2</v>
          </cell>
          <cell r="S114">
            <v>1312.4999999999998</v>
          </cell>
          <cell r="T114">
            <v>1.4020124999999995E-3</v>
          </cell>
          <cell r="V114">
            <v>16524</v>
          </cell>
          <cell r="W114">
            <v>1.7420096519999997E-2</v>
          </cell>
          <cell r="Y114">
            <v>15.336890000000002</v>
          </cell>
          <cell r="Z114">
            <v>74.406781000000009</v>
          </cell>
          <cell r="AA114">
            <v>32.540710124999997</v>
          </cell>
          <cell r="AB114">
            <v>15.336890000000002</v>
          </cell>
          <cell r="AD114">
            <v>120.70678100000001</v>
          </cell>
          <cell r="AE114">
            <v>435.93791541299993</v>
          </cell>
        </row>
        <row r="115">
          <cell r="B115" t="str">
            <v>ch009</v>
          </cell>
          <cell r="C115" t="str">
            <v>Sinh häc 10 (C)</v>
          </cell>
          <cell r="D115" t="str">
            <v>17x24</v>
          </cell>
          <cell r="E115">
            <v>132</v>
          </cell>
          <cell r="F115" t="str">
            <v>PG</v>
          </cell>
          <cell r="G115">
            <v>60</v>
          </cell>
          <cell r="H115">
            <v>4</v>
          </cell>
          <cell r="I115" t="str">
            <v>C180</v>
          </cell>
          <cell r="J115">
            <v>180</v>
          </cell>
          <cell r="K115" t="str">
            <v>4/1</v>
          </cell>
          <cell r="L115" t="str">
            <v>4PG</v>
          </cell>
          <cell r="M115" t="str">
            <v>4/1PG</v>
          </cell>
          <cell r="N115">
            <v>510000</v>
          </cell>
          <cell r="O115">
            <v>67320000</v>
          </cell>
          <cell r="P115">
            <v>1.4999999999999999E-2</v>
          </cell>
          <cell r="Q115">
            <v>5.3199999999999997E-2</v>
          </cell>
          <cell r="R115">
            <v>5.423E-2</v>
          </cell>
          <cell r="S115">
            <v>1312.4999999999998</v>
          </cell>
          <cell r="T115">
            <v>1.4020124999999995E-3</v>
          </cell>
          <cell r="V115">
            <v>16524</v>
          </cell>
          <cell r="W115">
            <v>1.7420096519999997E-2</v>
          </cell>
          <cell r="Y115">
            <v>15.336890000000002</v>
          </cell>
          <cell r="Z115">
            <v>74.406781000000009</v>
          </cell>
          <cell r="AA115">
            <v>32.540710124999997</v>
          </cell>
          <cell r="AB115">
            <v>15.336890000000002</v>
          </cell>
          <cell r="AD115">
            <v>120.70678100000001</v>
          </cell>
          <cell r="AE115">
            <v>435.93791541299993</v>
          </cell>
        </row>
        <row r="116">
          <cell r="B116" t="str">
            <v>ch011</v>
          </cell>
          <cell r="C116" t="str">
            <v>Ng÷ v¨n 10/1 (C)</v>
          </cell>
          <cell r="D116" t="str">
            <v>17x24</v>
          </cell>
          <cell r="E116">
            <v>176</v>
          </cell>
          <cell r="F116" t="str">
            <v>PG</v>
          </cell>
          <cell r="G116">
            <v>48</v>
          </cell>
          <cell r="H116">
            <v>1</v>
          </cell>
          <cell r="I116" t="str">
            <v>C180</v>
          </cell>
          <cell r="J116">
            <v>180</v>
          </cell>
          <cell r="K116" t="str">
            <v>4/0</v>
          </cell>
          <cell r="L116" t="str">
            <v>1PG</v>
          </cell>
          <cell r="M116" t="str">
            <v>4/0PG</v>
          </cell>
          <cell r="N116">
            <v>540000</v>
          </cell>
          <cell r="O116">
            <v>95040000</v>
          </cell>
          <cell r="P116">
            <v>0.02</v>
          </cell>
          <cell r="Q116">
            <v>2.8000000000000001E-2</v>
          </cell>
          <cell r="R116">
            <v>3.5529999999999999E-2</v>
          </cell>
          <cell r="S116">
            <v>1050</v>
          </cell>
          <cell r="T116">
            <v>1.1004000000000001E-3</v>
          </cell>
          <cell r="V116">
            <v>16524</v>
          </cell>
          <cell r="W116">
            <v>1.7111097720000003E-2</v>
          </cell>
          <cell r="Y116">
            <v>6.9218750000000009</v>
          </cell>
          <cell r="Z116">
            <v>58.575551000000011</v>
          </cell>
          <cell r="AA116">
            <v>22.738665600000001</v>
          </cell>
          <cell r="AB116">
            <v>6.9218750000000009</v>
          </cell>
          <cell r="AD116">
            <v>104.87555100000002</v>
          </cell>
          <cell r="AE116">
            <v>428.20522044300009</v>
          </cell>
        </row>
        <row r="117">
          <cell r="B117" t="str">
            <v>ch012</v>
          </cell>
          <cell r="C117" t="str">
            <v>Ng÷ v¨n 10/2 (C)</v>
          </cell>
          <cell r="D117" t="str">
            <v>17x24</v>
          </cell>
          <cell r="E117">
            <v>160</v>
          </cell>
          <cell r="F117" t="str">
            <v>PG</v>
          </cell>
          <cell r="G117">
            <v>48</v>
          </cell>
          <cell r="H117">
            <v>1</v>
          </cell>
          <cell r="I117" t="str">
            <v>C180</v>
          </cell>
          <cell r="J117">
            <v>180</v>
          </cell>
          <cell r="K117" t="str">
            <v>4/0</v>
          </cell>
          <cell r="L117" t="str">
            <v>1PG</v>
          </cell>
          <cell r="M117" t="str">
            <v>4/0PG</v>
          </cell>
          <cell r="N117">
            <v>520000</v>
          </cell>
          <cell r="O117">
            <v>83200000</v>
          </cell>
          <cell r="P117">
            <v>0.02</v>
          </cell>
          <cell r="Q117">
            <v>2.8000000000000001E-2</v>
          </cell>
          <cell r="R117">
            <v>3.5529999999999999E-2</v>
          </cell>
          <cell r="S117">
            <v>1050</v>
          </cell>
          <cell r="T117">
            <v>1.1004000000000001E-3</v>
          </cell>
          <cell r="V117">
            <v>16524</v>
          </cell>
          <cell r="W117">
            <v>1.7111097720000003E-2</v>
          </cell>
          <cell r="Y117">
            <v>6.9218750000000009</v>
          </cell>
          <cell r="Z117">
            <v>58.575551000000011</v>
          </cell>
          <cell r="AA117">
            <v>22.738665600000001</v>
          </cell>
          <cell r="AB117">
            <v>6.9218750000000009</v>
          </cell>
          <cell r="AD117">
            <v>104.87555100000002</v>
          </cell>
          <cell r="AE117">
            <v>428.20522044300009</v>
          </cell>
        </row>
        <row r="118">
          <cell r="B118" t="str">
            <v>ch015</v>
          </cell>
          <cell r="C118" t="str">
            <v>LÞch sö 10 (C)</v>
          </cell>
          <cell r="D118" t="str">
            <v>17x24</v>
          </cell>
          <cell r="E118">
            <v>204</v>
          </cell>
          <cell r="F118" t="str">
            <v>PG</v>
          </cell>
          <cell r="G118">
            <v>57</v>
          </cell>
          <cell r="H118">
            <v>2</v>
          </cell>
          <cell r="I118" t="str">
            <v>C180</v>
          </cell>
          <cell r="J118">
            <v>180</v>
          </cell>
          <cell r="K118" t="str">
            <v>4/1</v>
          </cell>
          <cell r="L118" t="str">
            <v>2PG</v>
          </cell>
          <cell r="M118" t="str">
            <v>4/1PG</v>
          </cell>
          <cell r="N118">
            <v>495000</v>
          </cell>
          <cell r="O118">
            <v>100980000</v>
          </cell>
          <cell r="P118">
            <v>1.4999999999999999E-2</v>
          </cell>
          <cell r="Q118">
            <v>3.78E-2</v>
          </cell>
          <cell r="R118">
            <v>5.423E-2</v>
          </cell>
          <cell r="S118">
            <v>1246.875</v>
          </cell>
          <cell r="T118">
            <v>1.3127100000000001E-3</v>
          </cell>
          <cell r="V118">
            <v>16524</v>
          </cell>
          <cell r="W118">
            <v>1.7420096519999997E-2</v>
          </cell>
          <cell r="Y118">
            <v>9.7306250000000016</v>
          </cell>
          <cell r="Z118">
            <v>74.406781000000009</v>
          </cell>
          <cell r="AA118">
            <v>30.467999100000007</v>
          </cell>
          <cell r="AB118">
            <v>9.7306250000000016</v>
          </cell>
          <cell r="AD118">
            <v>120.70678100000001</v>
          </cell>
          <cell r="AE118">
            <v>435.93791541299993</v>
          </cell>
        </row>
        <row r="119">
          <cell r="B119" t="str">
            <v>ch016</v>
          </cell>
          <cell r="C119" t="str">
            <v>§Þa lÝ 10 (C)</v>
          </cell>
          <cell r="D119" t="str">
            <v>17x24</v>
          </cell>
          <cell r="E119">
            <v>164</v>
          </cell>
          <cell r="F119" t="str">
            <v>PG</v>
          </cell>
          <cell r="G119">
            <v>60</v>
          </cell>
          <cell r="H119">
            <v>4</v>
          </cell>
          <cell r="I119" t="str">
            <v>C180</v>
          </cell>
          <cell r="J119">
            <v>180</v>
          </cell>
          <cell r="K119" t="str">
            <v>4/1</v>
          </cell>
          <cell r="L119" t="str">
            <v>4PG</v>
          </cell>
          <cell r="M119" t="str">
            <v>4/1PG</v>
          </cell>
          <cell r="N119">
            <v>495000</v>
          </cell>
          <cell r="O119">
            <v>81180000</v>
          </cell>
          <cell r="P119">
            <v>1.4999999999999999E-2</v>
          </cell>
          <cell r="Q119">
            <v>5.3199999999999997E-2</v>
          </cell>
          <cell r="R119">
            <v>5.423E-2</v>
          </cell>
          <cell r="S119">
            <v>1312.4999999999998</v>
          </cell>
          <cell r="T119">
            <v>1.4020124999999995E-3</v>
          </cell>
          <cell r="V119">
            <v>16524</v>
          </cell>
          <cell r="W119">
            <v>1.7420096519999997E-2</v>
          </cell>
          <cell r="Y119">
            <v>15.336890000000002</v>
          </cell>
          <cell r="Z119">
            <v>74.406781000000009</v>
          </cell>
          <cell r="AA119">
            <v>32.540710124999997</v>
          </cell>
          <cell r="AB119">
            <v>15.336890000000002</v>
          </cell>
          <cell r="AD119">
            <v>120.70678100000001</v>
          </cell>
          <cell r="AE119">
            <v>435.93791541299993</v>
          </cell>
        </row>
        <row r="120">
          <cell r="B120" t="str">
            <v>ch020</v>
          </cell>
          <cell r="C120" t="str">
            <v>TiÕng Anh 10 (C)</v>
          </cell>
          <cell r="D120" t="str">
            <v>17x24</v>
          </cell>
          <cell r="E120">
            <v>184</v>
          </cell>
          <cell r="F120" t="str">
            <v>PG</v>
          </cell>
          <cell r="G120">
            <v>60</v>
          </cell>
          <cell r="H120">
            <v>4</v>
          </cell>
          <cell r="I120" t="str">
            <v>C180</v>
          </cell>
          <cell r="J120">
            <v>180</v>
          </cell>
          <cell r="K120" t="str">
            <v>4/1</v>
          </cell>
          <cell r="L120" t="str">
            <v>4PG</v>
          </cell>
          <cell r="M120" t="str">
            <v>4/1PG</v>
          </cell>
          <cell r="N120">
            <v>497000</v>
          </cell>
          <cell r="O120">
            <v>91448000</v>
          </cell>
          <cell r="P120">
            <v>1.4999999999999999E-2</v>
          </cell>
          <cell r="Q120">
            <v>5.3199999999999997E-2</v>
          </cell>
          <cell r="R120">
            <v>5.423E-2</v>
          </cell>
          <cell r="S120">
            <v>1312.4999999999998</v>
          </cell>
          <cell r="T120">
            <v>1.4020124999999995E-3</v>
          </cell>
          <cell r="V120">
            <v>16524</v>
          </cell>
          <cell r="W120">
            <v>1.7420096519999997E-2</v>
          </cell>
          <cell r="Y120">
            <v>15.336890000000002</v>
          </cell>
          <cell r="Z120">
            <v>74.406781000000009</v>
          </cell>
          <cell r="AA120">
            <v>32.540710124999997</v>
          </cell>
          <cell r="AB120">
            <v>15.336890000000002</v>
          </cell>
          <cell r="AD120">
            <v>120.70678100000001</v>
          </cell>
          <cell r="AE120">
            <v>435.93791541299993</v>
          </cell>
        </row>
        <row r="121">
          <cell r="B121" t="str">
            <v>ch022</v>
          </cell>
          <cell r="C121" t="str">
            <v>TiÕng Ph¸p 10 (C)</v>
          </cell>
          <cell r="D121" t="str">
            <v>17x24</v>
          </cell>
          <cell r="E121">
            <v>152</v>
          </cell>
          <cell r="F121" t="str">
            <v>PG</v>
          </cell>
          <cell r="G121">
            <v>57</v>
          </cell>
          <cell r="H121">
            <v>2</v>
          </cell>
          <cell r="I121" t="str">
            <v>C180</v>
          </cell>
          <cell r="J121">
            <v>180</v>
          </cell>
          <cell r="K121" t="str">
            <v>4/0</v>
          </cell>
          <cell r="L121" t="str">
            <v>2PG</v>
          </cell>
          <cell r="M121" t="str">
            <v>4/0PG</v>
          </cell>
          <cell r="N121">
            <v>2000</v>
          </cell>
          <cell r="O121">
            <v>304000</v>
          </cell>
          <cell r="P121">
            <v>1.4999999999999999E-2</v>
          </cell>
          <cell r="Q121">
            <v>3.78E-2</v>
          </cell>
          <cell r="R121">
            <v>3.5529999999999999E-2</v>
          </cell>
          <cell r="S121">
            <v>1246.875</v>
          </cell>
          <cell r="T121">
            <v>1.3127100000000001E-3</v>
          </cell>
          <cell r="V121">
            <v>16524</v>
          </cell>
          <cell r="W121">
            <v>1.7111097720000003E-2</v>
          </cell>
          <cell r="Y121">
            <v>25.751735000000004</v>
          </cell>
          <cell r="Z121">
            <v>231.3799625</v>
          </cell>
          <cell r="AA121">
            <v>30.467999100000007</v>
          </cell>
          <cell r="AB121">
            <v>25.751735000000004</v>
          </cell>
          <cell r="AD121">
            <v>277.67996249999999</v>
          </cell>
          <cell r="AE121">
            <v>428.20522044300009</v>
          </cell>
        </row>
        <row r="122">
          <cell r="B122" t="str">
            <v>ch024</v>
          </cell>
          <cell r="C122" t="str">
            <v>TiÕng Nga 10 (C)</v>
          </cell>
          <cell r="D122" t="str">
            <v>17x24</v>
          </cell>
          <cell r="E122">
            <v>216</v>
          </cell>
          <cell r="F122" t="str">
            <v>PG</v>
          </cell>
          <cell r="G122">
            <v>57</v>
          </cell>
          <cell r="H122">
            <v>2</v>
          </cell>
          <cell r="I122" t="str">
            <v>C180</v>
          </cell>
          <cell r="J122">
            <v>180</v>
          </cell>
          <cell r="K122" t="str">
            <v>4/0</v>
          </cell>
          <cell r="L122" t="str">
            <v>2PG</v>
          </cell>
          <cell r="M122" t="str">
            <v>4/0PG</v>
          </cell>
          <cell r="N122">
            <v>300</v>
          </cell>
          <cell r="O122">
            <v>64800</v>
          </cell>
          <cell r="P122">
            <v>1.4999999999999999E-2</v>
          </cell>
          <cell r="Q122">
            <v>0.16519999999999999</v>
          </cell>
          <cell r="R122">
            <v>0.20790000000000003</v>
          </cell>
          <cell r="S122">
            <v>1246.875</v>
          </cell>
          <cell r="T122">
            <v>1.4715618749999999E-3</v>
          </cell>
          <cell r="V122">
            <v>16524</v>
          </cell>
          <cell r="W122">
            <v>1.9959339600000001E-2</v>
          </cell>
          <cell r="Y122">
            <v>66.231440000000021</v>
          </cell>
          <cell r="Z122">
            <v>670.0213265000001</v>
          </cell>
          <cell r="AA122">
            <v>34.154951118750006</v>
          </cell>
          <cell r="AB122">
            <v>66.231440000000021</v>
          </cell>
          <cell r="AD122">
            <v>716.32132650000005</v>
          </cell>
          <cell r="AE122">
            <v>499.48247349000002</v>
          </cell>
        </row>
        <row r="123">
          <cell r="B123" t="str">
            <v>ch026</v>
          </cell>
          <cell r="C123" t="str">
            <v>TiÕng Trung Quèc 10 (C)</v>
          </cell>
          <cell r="D123" t="str">
            <v>17x24</v>
          </cell>
          <cell r="E123">
            <v>192</v>
          </cell>
          <cell r="F123" t="str">
            <v>PG</v>
          </cell>
          <cell r="G123">
            <v>57</v>
          </cell>
          <cell r="H123">
            <v>2</v>
          </cell>
          <cell r="I123" t="str">
            <v>C180</v>
          </cell>
          <cell r="J123">
            <v>180</v>
          </cell>
          <cell r="K123" t="str">
            <v>4/0</v>
          </cell>
          <cell r="L123" t="str">
            <v>2PG</v>
          </cell>
          <cell r="M123" t="str">
            <v>4/0PG</v>
          </cell>
          <cell r="N123">
            <v>2000</v>
          </cell>
          <cell r="O123">
            <v>384000</v>
          </cell>
          <cell r="P123">
            <v>1.4999999999999999E-2</v>
          </cell>
          <cell r="Q123">
            <v>3.78E-2</v>
          </cell>
          <cell r="R123">
            <v>3.5529999999999999E-2</v>
          </cell>
          <cell r="S123">
            <v>1246.875</v>
          </cell>
          <cell r="T123">
            <v>1.3127100000000001E-3</v>
          </cell>
          <cell r="V123">
            <v>16524</v>
          </cell>
          <cell r="W123">
            <v>1.7111097720000003E-2</v>
          </cell>
          <cell r="Y123">
            <v>25.751735000000004</v>
          </cell>
          <cell r="Z123">
            <v>231.3799625</v>
          </cell>
          <cell r="AA123">
            <v>30.467999100000007</v>
          </cell>
          <cell r="AB123">
            <v>25.751735000000004</v>
          </cell>
          <cell r="AD123">
            <v>277.67996249999999</v>
          </cell>
          <cell r="AE123">
            <v>428.20522044300009</v>
          </cell>
        </row>
        <row r="124">
          <cell r="B124" t="str">
            <v>CH027</v>
          </cell>
          <cell r="C124" t="str">
            <v>TiÕng NhËt 10</v>
          </cell>
          <cell r="D124" t="str">
            <v>17x24</v>
          </cell>
          <cell r="E124">
            <v>272</v>
          </cell>
          <cell r="F124" t="str">
            <v>CK</v>
          </cell>
          <cell r="G124">
            <v>48</v>
          </cell>
          <cell r="H124">
            <v>1</v>
          </cell>
          <cell r="I124" t="str">
            <v>C180</v>
          </cell>
          <cell r="J124">
            <v>180</v>
          </cell>
          <cell r="K124" t="str">
            <v>4/0</v>
          </cell>
          <cell r="L124" t="str">
            <v>1CK</v>
          </cell>
          <cell r="M124" t="str">
            <v>4/0CK</v>
          </cell>
          <cell r="N124">
            <v>2000</v>
          </cell>
          <cell r="O124">
            <v>544000</v>
          </cell>
          <cell r="P124">
            <v>0.02</v>
          </cell>
          <cell r="Q124">
            <v>2.8000000000000001E-2</v>
          </cell>
          <cell r="R124">
            <v>3.5529999999999999E-2</v>
          </cell>
          <cell r="S124">
            <v>1050</v>
          </cell>
          <cell r="T124">
            <v>1.1004000000000001E-3</v>
          </cell>
          <cell r="V124">
            <v>16524</v>
          </cell>
          <cell r="W124">
            <v>1.7111097720000003E-2</v>
          </cell>
          <cell r="Y124">
            <v>18.459105000000001</v>
          </cell>
          <cell r="Z124">
            <v>231.74996250000004</v>
          </cell>
          <cell r="AA124">
            <v>22.738665600000001</v>
          </cell>
          <cell r="AB124">
            <v>18.459105000000001</v>
          </cell>
          <cell r="AD124">
            <v>278.04996250000005</v>
          </cell>
          <cell r="AE124">
            <v>428.20522044300009</v>
          </cell>
        </row>
        <row r="125">
          <cell r="B125" t="str">
            <v>nh001</v>
          </cell>
          <cell r="C125" t="str">
            <v>§¹i sè 10 (NC)</v>
          </cell>
          <cell r="D125" t="str">
            <v>17x24</v>
          </cell>
          <cell r="E125">
            <v>236</v>
          </cell>
          <cell r="F125" t="str">
            <v>PG</v>
          </cell>
          <cell r="G125">
            <v>48</v>
          </cell>
          <cell r="H125">
            <v>1</v>
          </cell>
          <cell r="I125" t="str">
            <v>C180</v>
          </cell>
          <cell r="J125">
            <v>180</v>
          </cell>
          <cell r="K125" t="str">
            <v>4/0</v>
          </cell>
          <cell r="L125" t="str">
            <v>1PG</v>
          </cell>
          <cell r="M125" t="str">
            <v>4/0PG</v>
          </cell>
          <cell r="N125">
            <v>76000</v>
          </cell>
          <cell r="O125">
            <v>17936000</v>
          </cell>
          <cell r="P125">
            <v>0.02</v>
          </cell>
          <cell r="Q125">
            <v>2.8000000000000001E-2</v>
          </cell>
          <cell r="R125">
            <v>3.5529999999999999E-2</v>
          </cell>
          <cell r="S125">
            <v>1050</v>
          </cell>
          <cell r="T125">
            <v>1.1004000000000001E-3</v>
          </cell>
          <cell r="V125">
            <v>16524</v>
          </cell>
          <cell r="W125">
            <v>1.7111097720000003E-2</v>
          </cell>
          <cell r="Y125">
            <v>6.9218750000000009</v>
          </cell>
          <cell r="Z125">
            <v>58.575551000000011</v>
          </cell>
          <cell r="AA125">
            <v>22.738665600000001</v>
          </cell>
          <cell r="AB125">
            <v>6.9218750000000009</v>
          </cell>
          <cell r="AD125">
            <v>104.87555100000002</v>
          </cell>
          <cell r="AE125">
            <v>428.20522044300009</v>
          </cell>
        </row>
        <row r="126">
          <cell r="B126" t="str">
            <v>nh002</v>
          </cell>
          <cell r="C126" t="str">
            <v>H×nh häc 10 (NC)</v>
          </cell>
          <cell r="D126" t="str">
            <v>17x24</v>
          </cell>
          <cell r="E126">
            <v>136</v>
          </cell>
          <cell r="F126" t="str">
            <v>PG</v>
          </cell>
          <cell r="G126">
            <v>48</v>
          </cell>
          <cell r="H126">
            <v>1</v>
          </cell>
          <cell r="I126" t="str">
            <v>C180</v>
          </cell>
          <cell r="J126">
            <v>180</v>
          </cell>
          <cell r="K126" t="str">
            <v>4/0</v>
          </cell>
          <cell r="L126" t="str">
            <v>1PG</v>
          </cell>
          <cell r="M126" t="str">
            <v>4/0PG</v>
          </cell>
          <cell r="N126">
            <v>76000</v>
          </cell>
          <cell r="O126">
            <v>10336000</v>
          </cell>
          <cell r="P126">
            <v>0.02</v>
          </cell>
          <cell r="Q126">
            <v>2.8000000000000001E-2</v>
          </cell>
          <cell r="R126">
            <v>3.5529999999999999E-2</v>
          </cell>
          <cell r="S126">
            <v>1050</v>
          </cell>
          <cell r="T126">
            <v>1.1004000000000001E-3</v>
          </cell>
          <cell r="V126">
            <v>16524</v>
          </cell>
          <cell r="W126">
            <v>1.7111097720000003E-2</v>
          </cell>
          <cell r="Y126">
            <v>6.9218750000000009</v>
          </cell>
          <cell r="Z126">
            <v>58.575551000000011</v>
          </cell>
          <cell r="AA126">
            <v>22.738665600000001</v>
          </cell>
          <cell r="AB126">
            <v>6.9218750000000009</v>
          </cell>
          <cell r="AD126">
            <v>104.87555100000002</v>
          </cell>
          <cell r="AE126">
            <v>428.20522044300009</v>
          </cell>
        </row>
        <row r="127">
          <cell r="B127" t="str">
            <v>nh005</v>
          </cell>
          <cell r="C127" t="str">
            <v>VËt lÝ 10 (NC)</v>
          </cell>
          <cell r="D127" t="str">
            <v>17x24</v>
          </cell>
          <cell r="E127">
            <v>332</v>
          </cell>
          <cell r="F127" t="str">
            <v>PG</v>
          </cell>
          <cell r="G127">
            <v>57</v>
          </cell>
          <cell r="H127">
            <v>2</v>
          </cell>
          <cell r="I127" t="str">
            <v>C180</v>
          </cell>
          <cell r="J127">
            <v>180</v>
          </cell>
          <cell r="K127" t="str">
            <v>4/1</v>
          </cell>
          <cell r="L127" t="str">
            <v>2PG</v>
          </cell>
          <cell r="M127" t="str">
            <v>4/1PG</v>
          </cell>
          <cell r="N127">
            <v>56000</v>
          </cell>
          <cell r="O127">
            <v>18592000</v>
          </cell>
          <cell r="P127">
            <v>1.4999999999999999E-2</v>
          </cell>
          <cell r="Q127">
            <v>3.78E-2</v>
          </cell>
          <cell r="R127">
            <v>5.423E-2</v>
          </cell>
          <cell r="S127">
            <v>1246.875</v>
          </cell>
          <cell r="T127">
            <v>1.3127100000000001E-3</v>
          </cell>
          <cell r="V127">
            <v>16524</v>
          </cell>
          <cell r="W127">
            <v>1.7420096519999997E-2</v>
          </cell>
          <cell r="Y127">
            <v>9.7306250000000016</v>
          </cell>
          <cell r="Z127">
            <v>74.406781000000009</v>
          </cell>
          <cell r="AA127">
            <v>30.467999100000007</v>
          </cell>
          <cell r="AB127">
            <v>9.7306250000000016</v>
          </cell>
          <cell r="AD127">
            <v>120.70678100000001</v>
          </cell>
          <cell r="AE127">
            <v>435.93791541299993</v>
          </cell>
        </row>
        <row r="128">
          <cell r="B128" t="str">
            <v>nh007</v>
          </cell>
          <cell r="C128" t="str">
            <v>Hãa häc 10 (NC)</v>
          </cell>
          <cell r="D128" t="str">
            <v>17x24</v>
          </cell>
          <cell r="E128">
            <v>220</v>
          </cell>
          <cell r="F128" t="str">
            <v>PG</v>
          </cell>
          <cell r="G128">
            <v>60</v>
          </cell>
          <cell r="H128">
            <v>4</v>
          </cell>
          <cell r="I128" t="str">
            <v>C180</v>
          </cell>
          <cell r="J128">
            <v>180</v>
          </cell>
          <cell r="K128" t="str">
            <v>4/1</v>
          </cell>
          <cell r="L128" t="str">
            <v>4PG</v>
          </cell>
          <cell r="M128" t="str">
            <v>4/1PG</v>
          </cell>
          <cell r="N128">
            <v>59000</v>
          </cell>
          <cell r="O128">
            <v>12980000</v>
          </cell>
          <cell r="P128">
            <v>1.4999999999999999E-2</v>
          </cell>
          <cell r="Q128">
            <v>5.3199999999999997E-2</v>
          </cell>
          <cell r="R128">
            <v>5.423E-2</v>
          </cell>
          <cell r="S128">
            <v>1312.4999999999998</v>
          </cell>
          <cell r="T128">
            <v>1.4020124999999995E-3</v>
          </cell>
          <cell r="V128">
            <v>16524</v>
          </cell>
          <cell r="W128">
            <v>1.7420096519999997E-2</v>
          </cell>
          <cell r="Y128">
            <v>15.336890000000002</v>
          </cell>
          <cell r="Z128">
            <v>74.406781000000009</v>
          </cell>
          <cell r="AA128">
            <v>32.540710124999997</v>
          </cell>
          <cell r="AB128">
            <v>15.336890000000002</v>
          </cell>
          <cell r="AD128">
            <v>120.70678100000001</v>
          </cell>
          <cell r="AE128">
            <v>435.93791541299993</v>
          </cell>
        </row>
        <row r="129">
          <cell r="B129" t="str">
            <v>nh009</v>
          </cell>
          <cell r="C129" t="str">
            <v>Sinh häc 10 (NC)</v>
          </cell>
          <cell r="D129" t="str">
            <v>17x24</v>
          </cell>
          <cell r="E129">
            <v>164</v>
          </cell>
          <cell r="F129" t="str">
            <v>PG</v>
          </cell>
          <cell r="G129">
            <v>60</v>
          </cell>
          <cell r="H129">
            <v>4</v>
          </cell>
          <cell r="I129" t="str">
            <v>C180</v>
          </cell>
          <cell r="J129">
            <v>180</v>
          </cell>
          <cell r="K129" t="str">
            <v>4/1</v>
          </cell>
          <cell r="L129" t="str">
            <v>4PG</v>
          </cell>
          <cell r="M129" t="str">
            <v>4/1PG</v>
          </cell>
          <cell r="N129">
            <v>34000</v>
          </cell>
          <cell r="O129">
            <v>5576000</v>
          </cell>
          <cell r="P129">
            <v>1.4999999999999999E-2</v>
          </cell>
          <cell r="Q129">
            <v>5.3199999999999997E-2</v>
          </cell>
          <cell r="R129">
            <v>5.423E-2</v>
          </cell>
          <cell r="S129">
            <v>1312.4999999999998</v>
          </cell>
          <cell r="T129">
            <v>1.4020124999999995E-3</v>
          </cell>
          <cell r="V129">
            <v>16524</v>
          </cell>
          <cell r="W129">
            <v>1.7420096519999997E-2</v>
          </cell>
          <cell r="Y129">
            <v>15.336890000000002</v>
          </cell>
          <cell r="Z129">
            <v>74.406781000000009</v>
          </cell>
          <cell r="AA129">
            <v>32.540710124999997</v>
          </cell>
          <cell r="AB129">
            <v>15.336890000000002</v>
          </cell>
          <cell r="AD129">
            <v>120.70678100000001</v>
          </cell>
          <cell r="AE129">
            <v>435.93791541299993</v>
          </cell>
        </row>
        <row r="130">
          <cell r="B130" t="str">
            <v>nh011</v>
          </cell>
          <cell r="C130" t="str">
            <v>Ng÷ v¨n 10/1 (NC)</v>
          </cell>
          <cell r="D130" t="str">
            <v>17x24</v>
          </cell>
          <cell r="E130">
            <v>232</v>
          </cell>
          <cell r="F130" t="str">
            <v>PG</v>
          </cell>
          <cell r="G130">
            <v>48</v>
          </cell>
          <cell r="H130">
            <v>1</v>
          </cell>
          <cell r="I130" t="str">
            <v>C180</v>
          </cell>
          <cell r="J130">
            <v>180</v>
          </cell>
          <cell r="K130" t="str">
            <v>4/0</v>
          </cell>
          <cell r="L130" t="str">
            <v>1PG</v>
          </cell>
          <cell r="M130" t="str">
            <v>4/0PG</v>
          </cell>
          <cell r="N130">
            <v>19000</v>
          </cell>
          <cell r="O130">
            <v>4408000</v>
          </cell>
          <cell r="P130">
            <v>0.02</v>
          </cell>
          <cell r="Q130">
            <v>2.8000000000000001E-2</v>
          </cell>
          <cell r="R130">
            <v>3.5529999999999999E-2</v>
          </cell>
          <cell r="S130">
            <v>1050</v>
          </cell>
          <cell r="T130">
            <v>1.1004000000000001E-3</v>
          </cell>
          <cell r="V130">
            <v>16524</v>
          </cell>
          <cell r="W130">
            <v>1.7111097720000003E-2</v>
          </cell>
          <cell r="Y130">
            <v>7.4499200000000005</v>
          </cell>
          <cell r="Z130">
            <v>68.302814000000012</v>
          </cell>
          <cell r="AA130">
            <v>22.738665600000001</v>
          </cell>
          <cell r="AB130">
            <v>7.4499200000000005</v>
          </cell>
          <cell r="AD130">
            <v>114.60281400000002</v>
          </cell>
          <cell r="AE130">
            <v>428.20522044300009</v>
          </cell>
        </row>
        <row r="131">
          <cell r="B131" t="str">
            <v>nh012</v>
          </cell>
          <cell r="C131" t="str">
            <v>Ng÷ v¨n 10/2 (NC)</v>
          </cell>
          <cell r="D131" t="str">
            <v>17x24</v>
          </cell>
          <cell r="E131">
            <v>216</v>
          </cell>
          <cell r="F131" t="str">
            <v>PG</v>
          </cell>
          <cell r="G131">
            <v>48</v>
          </cell>
          <cell r="H131">
            <v>1</v>
          </cell>
          <cell r="I131" t="str">
            <v>C180</v>
          </cell>
          <cell r="J131">
            <v>180</v>
          </cell>
          <cell r="K131" t="str">
            <v>4/0</v>
          </cell>
          <cell r="L131" t="str">
            <v>1PG</v>
          </cell>
          <cell r="M131" t="str">
            <v>4/0PG</v>
          </cell>
          <cell r="N131">
            <v>19000</v>
          </cell>
          <cell r="O131">
            <v>4104000</v>
          </cell>
          <cell r="P131">
            <v>0.02</v>
          </cell>
          <cell r="Q131">
            <v>2.8000000000000001E-2</v>
          </cell>
          <cell r="R131">
            <v>3.5529999999999999E-2</v>
          </cell>
          <cell r="S131">
            <v>1050</v>
          </cell>
          <cell r="T131">
            <v>1.1004000000000001E-3</v>
          </cell>
          <cell r="V131">
            <v>16524</v>
          </cell>
          <cell r="W131">
            <v>1.7111097720000003E-2</v>
          </cell>
          <cell r="Y131">
            <v>7.4499200000000005</v>
          </cell>
          <cell r="Z131">
            <v>68.302814000000012</v>
          </cell>
          <cell r="AA131">
            <v>22.738665600000001</v>
          </cell>
          <cell r="AB131">
            <v>7.4499200000000005</v>
          </cell>
          <cell r="AD131">
            <v>114.60281400000002</v>
          </cell>
          <cell r="AE131">
            <v>428.20522044300009</v>
          </cell>
        </row>
        <row r="132">
          <cell r="B132" t="str">
            <v>nh015</v>
          </cell>
          <cell r="C132" t="str">
            <v>LÞch sö 10 (NC)</v>
          </cell>
          <cell r="D132" t="str">
            <v>17x24</v>
          </cell>
          <cell r="E132">
            <v>224</v>
          </cell>
          <cell r="F132" t="str">
            <v>PG</v>
          </cell>
          <cell r="G132">
            <v>57</v>
          </cell>
          <cell r="H132">
            <v>2</v>
          </cell>
          <cell r="I132" t="str">
            <v>C180</v>
          </cell>
          <cell r="J132">
            <v>180</v>
          </cell>
          <cell r="K132" t="str">
            <v>4/0</v>
          </cell>
          <cell r="L132" t="str">
            <v>2PG</v>
          </cell>
          <cell r="M132" t="str">
            <v>4/0PG</v>
          </cell>
          <cell r="N132">
            <v>5000</v>
          </cell>
          <cell r="O132">
            <v>1120000</v>
          </cell>
          <cell r="P132">
            <v>1.4999999999999999E-2</v>
          </cell>
          <cell r="Q132">
            <v>3.78E-2</v>
          </cell>
          <cell r="R132">
            <v>3.5529999999999999E-2</v>
          </cell>
          <cell r="S132">
            <v>1246.875</v>
          </cell>
          <cell r="T132">
            <v>1.3127100000000001E-3</v>
          </cell>
          <cell r="V132">
            <v>16524</v>
          </cell>
          <cell r="W132">
            <v>1.7111097720000003E-2</v>
          </cell>
          <cell r="Y132">
            <v>15.921110000000001</v>
          </cell>
          <cell r="Z132">
            <v>125.668724</v>
          </cell>
          <cell r="AA132">
            <v>30.467999100000007</v>
          </cell>
          <cell r="AB132">
            <v>15.921110000000001</v>
          </cell>
          <cell r="AD132">
            <v>171.96872400000001</v>
          </cell>
          <cell r="AE132">
            <v>428.20522044300009</v>
          </cell>
        </row>
        <row r="133">
          <cell r="B133" t="str">
            <v>nh016</v>
          </cell>
          <cell r="C133" t="str">
            <v>§Þa lÝ 10 (NC)</v>
          </cell>
          <cell r="D133" t="str">
            <v>17x24</v>
          </cell>
          <cell r="E133">
            <v>216</v>
          </cell>
          <cell r="F133" t="str">
            <v>PG</v>
          </cell>
          <cell r="G133">
            <v>60</v>
          </cell>
          <cell r="H133">
            <v>4</v>
          </cell>
          <cell r="I133" t="str">
            <v>C180</v>
          </cell>
          <cell r="J133">
            <v>180</v>
          </cell>
          <cell r="K133" t="str">
            <v>4/0</v>
          </cell>
          <cell r="L133" t="str">
            <v>4PG</v>
          </cell>
          <cell r="M133" t="str">
            <v>4/0PG</v>
          </cell>
          <cell r="N133">
            <v>5000</v>
          </cell>
          <cell r="O133">
            <v>1080000</v>
          </cell>
          <cell r="P133">
            <v>1.4999999999999999E-2</v>
          </cell>
          <cell r="Q133">
            <v>5.3199999999999997E-2</v>
          </cell>
          <cell r="R133">
            <v>3.5529999999999999E-2</v>
          </cell>
          <cell r="S133">
            <v>1312.4999999999998</v>
          </cell>
          <cell r="T133">
            <v>1.4020124999999995E-3</v>
          </cell>
          <cell r="V133">
            <v>16524</v>
          </cell>
          <cell r="W133">
            <v>1.7111097720000003E-2</v>
          </cell>
          <cell r="Y133">
            <v>25.088870000000004</v>
          </cell>
          <cell r="Z133">
            <v>125.668724</v>
          </cell>
          <cell r="AA133">
            <v>32.540710124999997</v>
          </cell>
          <cell r="AB133">
            <v>25.088870000000004</v>
          </cell>
          <cell r="AD133">
            <v>171.96872400000001</v>
          </cell>
          <cell r="AE133">
            <v>428.20522044300009</v>
          </cell>
        </row>
        <row r="134">
          <cell r="B134" t="str">
            <v>nh020</v>
          </cell>
          <cell r="C134" t="str">
            <v>TiÕng Anh 10 (NC)</v>
          </cell>
          <cell r="D134" t="str">
            <v>17x24</v>
          </cell>
          <cell r="E134">
            <v>248</v>
          </cell>
          <cell r="F134" t="str">
            <v>PG</v>
          </cell>
          <cell r="G134">
            <v>60</v>
          </cell>
          <cell r="H134">
            <v>4</v>
          </cell>
          <cell r="I134" t="str">
            <v>C180</v>
          </cell>
          <cell r="J134">
            <v>180</v>
          </cell>
          <cell r="K134" t="str">
            <v>4/0</v>
          </cell>
          <cell r="L134" t="str">
            <v>4PG</v>
          </cell>
          <cell r="M134" t="str">
            <v>4/0PG</v>
          </cell>
          <cell r="N134">
            <v>18000</v>
          </cell>
          <cell r="O134">
            <v>4464000</v>
          </cell>
          <cell r="P134">
            <v>1.4999999999999999E-2</v>
          </cell>
          <cell r="Q134">
            <v>5.3199999999999997E-2</v>
          </cell>
          <cell r="R134">
            <v>3.5529999999999999E-2</v>
          </cell>
          <cell r="S134">
            <v>1312.4999999999998</v>
          </cell>
          <cell r="T134">
            <v>1.4020124999999995E-3</v>
          </cell>
          <cell r="V134">
            <v>16524</v>
          </cell>
          <cell r="W134">
            <v>1.7111097720000003E-2</v>
          </cell>
          <cell r="Y134">
            <v>16.707560000000001</v>
          </cell>
          <cell r="Z134">
            <v>69.840885499999999</v>
          </cell>
          <cell r="AA134">
            <v>32.540710124999997</v>
          </cell>
          <cell r="AB134">
            <v>16.707560000000001</v>
          </cell>
          <cell r="AD134">
            <v>116.1408855</v>
          </cell>
          <cell r="AE134">
            <v>428.20522044300009</v>
          </cell>
        </row>
        <row r="135">
          <cell r="B135" t="str">
            <v>nh022</v>
          </cell>
          <cell r="C135" t="str">
            <v>TiÕng Ph¸p 10 (NC)</v>
          </cell>
          <cell r="D135" t="str">
            <v>17x24</v>
          </cell>
          <cell r="E135">
            <v>172</v>
          </cell>
          <cell r="F135" t="str">
            <v>PG</v>
          </cell>
          <cell r="G135">
            <v>48</v>
          </cell>
          <cell r="H135">
            <v>1</v>
          </cell>
          <cell r="I135" t="str">
            <v>C180</v>
          </cell>
          <cell r="J135">
            <v>180</v>
          </cell>
          <cell r="K135" t="str">
            <v>4/0</v>
          </cell>
          <cell r="L135" t="str">
            <v>1PG</v>
          </cell>
          <cell r="M135" t="str">
            <v>4/0PG</v>
          </cell>
          <cell r="N135">
            <v>500</v>
          </cell>
          <cell r="O135">
            <v>86000</v>
          </cell>
          <cell r="P135">
            <v>0.02</v>
          </cell>
          <cell r="Q135">
            <v>0.11799999999999999</v>
          </cell>
          <cell r="R135">
            <v>3.5529999999999999E-2</v>
          </cell>
          <cell r="S135">
            <v>1050</v>
          </cell>
          <cell r="T135">
            <v>1.1948999999999998E-3</v>
          </cell>
          <cell r="V135">
            <v>16524</v>
          </cell>
          <cell r="W135">
            <v>1.7111097720000003E-2</v>
          </cell>
          <cell r="Y135">
            <v>47.277995000000004</v>
          </cell>
          <cell r="Z135">
            <v>670.0213265000001</v>
          </cell>
          <cell r="AA135">
            <v>24.691413599999997</v>
          </cell>
          <cell r="AB135">
            <v>47.277995000000004</v>
          </cell>
          <cell r="AD135">
            <v>716.32132650000005</v>
          </cell>
          <cell r="AE135">
            <v>428.20522044300009</v>
          </cell>
        </row>
        <row r="136">
          <cell r="B136" t="str">
            <v>nh024</v>
          </cell>
          <cell r="C136" t="str">
            <v>TiÕng Nga 10 (NC)</v>
          </cell>
          <cell r="D136" t="str">
            <v>17x24</v>
          </cell>
          <cell r="E136">
            <v>328</v>
          </cell>
          <cell r="F136" t="str">
            <v>CK</v>
          </cell>
          <cell r="G136">
            <v>48</v>
          </cell>
          <cell r="H136">
            <v>1</v>
          </cell>
          <cell r="I136" t="str">
            <v>C180</v>
          </cell>
          <cell r="J136">
            <v>180</v>
          </cell>
          <cell r="K136" t="str">
            <v>4/0</v>
          </cell>
          <cell r="L136" t="str">
            <v>1CK</v>
          </cell>
          <cell r="M136" t="str">
            <v>4/0CK</v>
          </cell>
          <cell r="N136">
            <v>500</v>
          </cell>
          <cell r="O136">
            <v>164000</v>
          </cell>
          <cell r="P136">
            <v>0.02</v>
          </cell>
          <cell r="Q136">
            <v>0.11799999999999999</v>
          </cell>
          <cell r="R136">
            <v>3.5529999999999999E-2</v>
          </cell>
          <cell r="S136">
            <v>1050</v>
          </cell>
          <cell r="T136">
            <v>1.1948999999999998E-3</v>
          </cell>
          <cell r="V136">
            <v>16524</v>
          </cell>
          <cell r="W136">
            <v>1.7111097720000003E-2</v>
          </cell>
          <cell r="Y136">
            <v>47.377995000000006</v>
          </cell>
          <cell r="Z136">
            <v>670.3913265000001</v>
          </cell>
          <cell r="AA136">
            <v>24.691413599999997</v>
          </cell>
          <cell r="AB136">
            <v>47.377995000000006</v>
          </cell>
          <cell r="AD136">
            <v>716.69132650000006</v>
          </cell>
          <cell r="AE136">
            <v>428.20522044300009</v>
          </cell>
        </row>
        <row r="137">
          <cell r="B137" t="str">
            <v>nh026</v>
          </cell>
          <cell r="C137" t="str">
            <v>TiÕng Trung Quèc 10 (NC)</v>
          </cell>
          <cell r="D137" t="str">
            <v>17x24</v>
          </cell>
          <cell r="E137">
            <v>208</v>
          </cell>
          <cell r="F137" t="str">
            <v>PG</v>
          </cell>
          <cell r="G137">
            <v>48</v>
          </cell>
          <cell r="H137">
            <v>1</v>
          </cell>
          <cell r="I137" t="str">
            <v>C180</v>
          </cell>
          <cell r="J137">
            <v>180</v>
          </cell>
          <cell r="K137" t="str">
            <v>4/0</v>
          </cell>
          <cell r="L137" t="str">
            <v>1PG</v>
          </cell>
          <cell r="M137" t="str">
            <v>4/0PG</v>
          </cell>
          <cell r="N137">
            <v>500</v>
          </cell>
          <cell r="O137">
            <v>104000</v>
          </cell>
          <cell r="P137">
            <v>0.02</v>
          </cell>
          <cell r="Q137">
            <v>0.11799999999999999</v>
          </cell>
          <cell r="R137">
            <v>3.5529999999999999E-2</v>
          </cell>
          <cell r="S137">
            <v>1050</v>
          </cell>
          <cell r="T137">
            <v>1.1948999999999998E-3</v>
          </cell>
          <cell r="V137">
            <v>16524</v>
          </cell>
          <cell r="W137">
            <v>1.7111097720000003E-2</v>
          </cell>
          <cell r="Y137">
            <v>47.277995000000004</v>
          </cell>
          <cell r="Z137">
            <v>670.0213265000001</v>
          </cell>
          <cell r="AA137">
            <v>24.691413599999997</v>
          </cell>
          <cell r="AB137">
            <v>47.277995000000004</v>
          </cell>
          <cell r="AD137">
            <v>716.32132650000005</v>
          </cell>
          <cell r="AE137">
            <v>428.20522044300009</v>
          </cell>
        </row>
        <row r="138">
          <cell r="B138" t="str">
            <v>ch010</v>
          </cell>
          <cell r="C138" t="str">
            <v>C«ng nghÖ 10 (C)</v>
          </cell>
          <cell r="D138" t="str">
            <v>17x24</v>
          </cell>
          <cell r="E138">
            <v>188</v>
          </cell>
          <cell r="F138" t="str">
            <v>PG</v>
          </cell>
          <cell r="G138">
            <v>60</v>
          </cell>
          <cell r="H138">
            <v>4</v>
          </cell>
          <cell r="I138" t="str">
            <v>C180</v>
          </cell>
          <cell r="J138">
            <v>180</v>
          </cell>
          <cell r="K138" t="str">
            <v>4/1</v>
          </cell>
          <cell r="L138" t="str">
            <v>4PG</v>
          </cell>
          <cell r="M138" t="str">
            <v>4/1PG</v>
          </cell>
          <cell r="N138">
            <v>501000</v>
          </cell>
          <cell r="O138">
            <v>94188000</v>
          </cell>
          <cell r="P138">
            <v>1.4999999999999999E-2</v>
          </cell>
          <cell r="Q138">
            <v>5.3199999999999997E-2</v>
          </cell>
          <cell r="R138">
            <v>5.423E-2</v>
          </cell>
          <cell r="S138">
            <v>1312.4999999999998</v>
          </cell>
          <cell r="T138">
            <v>1.4020124999999995E-3</v>
          </cell>
          <cell r="V138">
            <v>16524</v>
          </cell>
          <cell r="W138">
            <v>1.7420096519999997E-2</v>
          </cell>
          <cell r="Y138">
            <v>15.336890000000002</v>
          </cell>
          <cell r="Z138">
            <v>74.406781000000009</v>
          </cell>
          <cell r="AA138">
            <v>32.540710124999997</v>
          </cell>
          <cell r="AB138">
            <v>15.336890000000002</v>
          </cell>
          <cell r="AD138">
            <v>120.70678100000001</v>
          </cell>
          <cell r="AE138">
            <v>435.93791541299993</v>
          </cell>
        </row>
        <row r="139">
          <cell r="B139" t="str">
            <v>ch017</v>
          </cell>
          <cell r="C139" t="str">
            <v>Gi¸o dôc c«ng d©n 10 (C)</v>
          </cell>
          <cell r="D139" t="str">
            <v>17x24</v>
          </cell>
          <cell r="E139">
            <v>116</v>
          </cell>
          <cell r="F139" t="str">
            <v>PG</v>
          </cell>
          <cell r="G139">
            <v>48</v>
          </cell>
          <cell r="H139">
            <v>1</v>
          </cell>
          <cell r="I139" t="str">
            <v>C180</v>
          </cell>
          <cell r="J139">
            <v>180</v>
          </cell>
          <cell r="K139" t="str">
            <v>4/0</v>
          </cell>
          <cell r="L139" t="str">
            <v>1PG</v>
          </cell>
          <cell r="M139" t="str">
            <v>4/0PG</v>
          </cell>
          <cell r="N139">
            <v>501000</v>
          </cell>
          <cell r="O139">
            <v>58116000</v>
          </cell>
          <cell r="P139">
            <v>0.02</v>
          </cell>
          <cell r="Q139">
            <v>2.8000000000000001E-2</v>
          </cell>
          <cell r="R139">
            <v>3.5529999999999999E-2</v>
          </cell>
          <cell r="S139">
            <v>1050</v>
          </cell>
          <cell r="T139">
            <v>1.1004000000000001E-3</v>
          </cell>
          <cell r="V139">
            <v>16524</v>
          </cell>
          <cell r="W139">
            <v>1.7111097720000003E-2</v>
          </cell>
          <cell r="Y139">
            <v>6.9218750000000009</v>
          </cell>
          <cell r="Z139">
            <v>58.575551000000011</v>
          </cell>
          <cell r="AA139">
            <v>22.738665600000001</v>
          </cell>
          <cell r="AB139">
            <v>6.9218750000000009</v>
          </cell>
          <cell r="AD139">
            <v>104.87555100000002</v>
          </cell>
          <cell r="AE139">
            <v>428.20522044300009</v>
          </cell>
        </row>
        <row r="140">
          <cell r="B140" t="str">
            <v>ch018</v>
          </cell>
          <cell r="C140" t="str">
            <v>Tin häc 10 (C)</v>
          </cell>
          <cell r="D140" t="str">
            <v>17x24</v>
          </cell>
          <cell r="E140">
            <v>176</v>
          </cell>
          <cell r="F140" t="str">
            <v>PG</v>
          </cell>
          <cell r="G140">
            <v>48</v>
          </cell>
          <cell r="H140">
            <v>1</v>
          </cell>
          <cell r="I140" t="str">
            <v>C180</v>
          </cell>
          <cell r="J140">
            <v>180</v>
          </cell>
          <cell r="K140" t="str">
            <v>4/0</v>
          </cell>
          <cell r="L140" t="str">
            <v>1PG</v>
          </cell>
          <cell r="M140" t="str">
            <v>4/0PG</v>
          </cell>
          <cell r="N140">
            <v>497000</v>
          </cell>
          <cell r="O140">
            <v>87472000</v>
          </cell>
          <cell r="P140">
            <v>0.02</v>
          </cell>
          <cell r="Q140">
            <v>2.8000000000000001E-2</v>
          </cell>
          <cell r="R140">
            <v>3.5529999999999999E-2</v>
          </cell>
          <cell r="S140">
            <v>1050</v>
          </cell>
          <cell r="T140">
            <v>1.1004000000000001E-3</v>
          </cell>
          <cell r="V140">
            <v>16524</v>
          </cell>
          <cell r="W140">
            <v>1.7111097720000003E-2</v>
          </cell>
          <cell r="Y140">
            <v>6.9218750000000009</v>
          </cell>
          <cell r="Z140">
            <v>58.575551000000011</v>
          </cell>
          <cell r="AA140">
            <v>22.738665600000001</v>
          </cell>
          <cell r="AB140">
            <v>6.9218750000000009</v>
          </cell>
          <cell r="AD140">
            <v>104.87555100000002</v>
          </cell>
          <cell r="AE140">
            <v>428.20522044300009</v>
          </cell>
        </row>
        <row r="141">
          <cell r="B141" t="str">
            <v>KH001</v>
          </cell>
          <cell r="C141" t="str">
            <v>Gi¸o dôc quèc phßng an ninh 10</v>
          </cell>
          <cell r="D141" t="str">
            <v>17x24</v>
          </cell>
          <cell r="E141">
            <v>108</v>
          </cell>
          <cell r="F141" t="str">
            <v>ĐL</v>
          </cell>
          <cell r="G141">
            <v>48</v>
          </cell>
          <cell r="H141">
            <v>1</v>
          </cell>
          <cell r="I141" t="str">
            <v>C120</v>
          </cell>
          <cell r="J141">
            <v>120</v>
          </cell>
          <cell r="K141" t="str">
            <v>4/0</v>
          </cell>
          <cell r="L141" t="str">
            <v>1ĐL</v>
          </cell>
          <cell r="M141" t="str">
            <v>4/0ĐL</v>
          </cell>
          <cell r="N141">
            <v>322000</v>
          </cell>
          <cell r="O141">
            <v>34776000</v>
          </cell>
          <cell r="P141">
            <v>0.02</v>
          </cell>
          <cell r="Q141">
            <v>2.8000000000000001E-2</v>
          </cell>
          <cell r="R141">
            <v>3.5529999999999999E-2</v>
          </cell>
          <cell r="S141">
            <v>1050</v>
          </cell>
          <cell r="T141">
            <v>1.1004000000000001E-3</v>
          </cell>
          <cell r="V141">
            <v>11016</v>
          </cell>
          <cell r="W141">
            <v>1.1407398480000001E-2</v>
          </cell>
          <cell r="Y141">
            <v>5.4040349999999995</v>
          </cell>
          <cell r="Z141">
            <v>47.804925000000004</v>
          </cell>
          <cell r="AA141">
            <v>22.738665600000001</v>
          </cell>
          <cell r="AB141">
            <v>5.4040349999999995</v>
          </cell>
          <cell r="AD141">
            <v>94.104925000000009</v>
          </cell>
          <cell r="AE141">
            <v>285.470146962</v>
          </cell>
        </row>
        <row r="142">
          <cell r="B142" t="str">
            <v>CH101</v>
          </cell>
          <cell r="C142" t="str">
            <v>§¹i sè vµ gi¶i tÝch 11 (C)</v>
          </cell>
          <cell r="D142" t="str">
            <v>17x24</v>
          </cell>
          <cell r="E142">
            <v>192</v>
          </cell>
          <cell r="F142" t="str">
            <v>PG</v>
          </cell>
          <cell r="G142">
            <v>48</v>
          </cell>
          <cell r="H142">
            <v>1</v>
          </cell>
          <cell r="I142" t="str">
            <v>C180</v>
          </cell>
          <cell r="J142">
            <v>180</v>
          </cell>
          <cell r="K142" t="str">
            <v>4/0</v>
          </cell>
          <cell r="L142" t="str">
            <v>1PG</v>
          </cell>
          <cell r="M142" t="str">
            <v>4/0PG</v>
          </cell>
          <cell r="N142">
            <v>432000</v>
          </cell>
          <cell r="O142">
            <v>82944000</v>
          </cell>
          <cell r="P142">
            <v>0.02</v>
          </cell>
          <cell r="Q142">
            <v>2.8000000000000001E-2</v>
          </cell>
          <cell r="R142">
            <v>3.5529999999999999E-2</v>
          </cell>
          <cell r="S142">
            <v>1050</v>
          </cell>
          <cell r="T142">
            <v>1.1004000000000001E-3</v>
          </cell>
          <cell r="V142">
            <v>16524</v>
          </cell>
          <cell r="W142">
            <v>1.7111097720000003E-2</v>
          </cell>
          <cell r="Y142">
            <v>6.9218750000000009</v>
          </cell>
          <cell r="Z142">
            <v>58.575551000000011</v>
          </cell>
          <cell r="AA142">
            <v>22.738665600000001</v>
          </cell>
          <cell r="AB142">
            <v>6.9218750000000009</v>
          </cell>
          <cell r="AD142">
            <v>104.87555100000002</v>
          </cell>
          <cell r="AE142">
            <v>428.20522044300009</v>
          </cell>
        </row>
        <row r="143">
          <cell r="B143" t="str">
            <v>CH102</v>
          </cell>
          <cell r="C143" t="str">
            <v>H×nh häc 11 (C)</v>
          </cell>
          <cell r="D143" t="str">
            <v>17x24</v>
          </cell>
          <cell r="E143">
            <v>136</v>
          </cell>
          <cell r="F143" t="str">
            <v>PG</v>
          </cell>
          <cell r="G143">
            <v>48</v>
          </cell>
          <cell r="H143">
            <v>1</v>
          </cell>
          <cell r="I143" t="str">
            <v>C180</v>
          </cell>
          <cell r="J143">
            <v>180</v>
          </cell>
          <cell r="K143" t="str">
            <v>4/1</v>
          </cell>
          <cell r="L143" t="str">
            <v>1PG</v>
          </cell>
          <cell r="M143" t="str">
            <v>4/1PG</v>
          </cell>
          <cell r="N143">
            <v>421000</v>
          </cell>
          <cell r="O143">
            <v>57256000</v>
          </cell>
          <cell r="P143">
            <v>0.02</v>
          </cell>
          <cell r="Q143">
            <v>2.8000000000000001E-2</v>
          </cell>
          <cell r="R143">
            <v>5.423E-2</v>
          </cell>
          <cell r="S143">
            <v>1050</v>
          </cell>
          <cell r="T143">
            <v>1.1004000000000001E-3</v>
          </cell>
          <cell r="V143">
            <v>16524</v>
          </cell>
          <cell r="W143">
            <v>1.7420096519999997E-2</v>
          </cell>
          <cell r="Y143">
            <v>6.9218750000000009</v>
          </cell>
          <cell r="Z143">
            <v>74.406781000000009</v>
          </cell>
          <cell r="AA143">
            <v>22.738665600000001</v>
          </cell>
          <cell r="AB143">
            <v>6.9218750000000009</v>
          </cell>
          <cell r="AD143">
            <v>120.70678100000001</v>
          </cell>
          <cell r="AE143">
            <v>435.93791541299993</v>
          </cell>
        </row>
        <row r="144">
          <cell r="B144" t="str">
            <v>CH105</v>
          </cell>
          <cell r="C144" t="str">
            <v>VËt lÝ 11 (C)</v>
          </cell>
          <cell r="D144" t="str">
            <v>17x24</v>
          </cell>
          <cell r="E144">
            <v>228</v>
          </cell>
          <cell r="F144" t="str">
            <v>PG</v>
          </cell>
          <cell r="G144">
            <v>57</v>
          </cell>
          <cell r="H144">
            <v>2</v>
          </cell>
          <cell r="I144" t="str">
            <v>C180</v>
          </cell>
          <cell r="J144">
            <v>180</v>
          </cell>
          <cell r="K144" t="str">
            <v>4/1</v>
          </cell>
          <cell r="L144" t="str">
            <v>2PG</v>
          </cell>
          <cell r="M144" t="str">
            <v>4/1PG</v>
          </cell>
          <cell r="N144">
            <v>421000</v>
          </cell>
          <cell r="O144">
            <v>95988000</v>
          </cell>
          <cell r="P144">
            <v>1.4999999999999999E-2</v>
          </cell>
          <cell r="Q144">
            <v>3.78E-2</v>
          </cell>
          <cell r="R144">
            <v>5.423E-2</v>
          </cell>
          <cell r="S144">
            <v>1246.875</v>
          </cell>
          <cell r="T144">
            <v>1.3127100000000001E-3</v>
          </cell>
          <cell r="V144">
            <v>16524</v>
          </cell>
          <cell r="W144">
            <v>1.7420096519999997E-2</v>
          </cell>
          <cell r="Y144">
            <v>9.7306250000000016</v>
          </cell>
          <cell r="Z144">
            <v>74.406781000000009</v>
          </cell>
          <cell r="AA144">
            <v>30.467999100000007</v>
          </cell>
          <cell r="AB144">
            <v>9.7306250000000016</v>
          </cell>
          <cell r="AD144">
            <v>120.70678100000001</v>
          </cell>
          <cell r="AE144">
            <v>435.93791541299993</v>
          </cell>
        </row>
        <row r="145">
          <cell r="B145" t="str">
            <v>CH107</v>
          </cell>
          <cell r="C145" t="str">
            <v>Hãa häc 11 (C)</v>
          </cell>
          <cell r="D145" t="str">
            <v>17x24</v>
          </cell>
          <cell r="E145">
            <v>220</v>
          </cell>
          <cell r="F145" t="str">
            <v>PG</v>
          </cell>
          <cell r="G145">
            <v>60</v>
          </cell>
          <cell r="H145">
            <v>4</v>
          </cell>
          <cell r="I145" t="str">
            <v>C180</v>
          </cell>
          <cell r="J145">
            <v>180</v>
          </cell>
          <cell r="K145" t="str">
            <v>4/1</v>
          </cell>
          <cell r="L145" t="str">
            <v>4PG</v>
          </cell>
          <cell r="M145" t="str">
            <v>4/1PG</v>
          </cell>
          <cell r="N145">
            <v>434000</v>
          </cell>
          <cell r="O145">
            <v>95480000</v>
          </cell>
          <cell r="P145">
            <v>1.4999999999999999E-2</v>
          </cell>
          <cell r="Q145">
            <v>5.3199999999999997E-2</v>
          </cell>
          <cell r="R145">
            <v>5.423E-2</v>
          </cell>
          <cell r="S145">
            <v>1312.4999999999998</v>
          </cell>
          <cell r="T145">
            <v>1.4020124999999995E-3</v>
          </cell>
          <cell r="V145">
            <v>16524</v>
          </cell>
          <cell r="W145">
            <v>1.7420096519999997E-2</v>
          </cell>
          <cell r="Y145">
            <v>15.336890000000002</v>
          </cell>
          <cell r="Z145">
            <v>74.406781000000009</v>
          </cell>
          <cell r="AA145">
            <v>32.540710124999997</v>
          </cell>
          <cell r="AB145">
            <v>15.336890000000002</v>
          </cell>
          <cell r="AD145">
            <v>120.70678100000001</v>
          </cell>
          <cell r="AE145">
            <v>435.93791541299993</v>
          </cell>
        </row>
        <row r="146">
          <cell r="B146" t="str">
            <v>CH109</v>
          </cell>
          <cell r="C146" t="str">
            <v>Sinh häc 11(C)</v>
          </cell>
          <cell r="D146" t="str">
            <v>17x24</v>
          </cell>
          <cell r="E146">
            <v>188</v>
          </cell>
          <cell r="F146" t="str">
            <v>PG</v>
          </cell>
          <cell r="G146">
            <v>60</v>
          </cell>
          <cell r="H146">
            <v>4</v>
          </cell>
          <cell r="I146" t="str">
            <v>C180</v>
          </cell>
          <cell r="J146">
            <v>180</v>
          </cell>
          <cell r="K146" t="str">
            <v>4/1</v>
          </cell>
          <cell r="L146" t="str">
            <v>4PG</v>
          </cell>
          <cell r="M146" t="str">
            <v>4/1PG</v>
          </cell>
          <cell r="N146">
            <v>411000</v>
          </cell>
          <cell r="O146">
            <v>77268000</v>
          </cell>
          <cell r="P146">
            <v>1.4999999999999999E-2</v>
          </cell>
          <cell r="Q146">
            <v>5.3199999999999997E-2</v>
          </cell>
          <cell r="R146">
            <v>5.423E-2</v>
          </cell>
          <cell r="S146">
            <v>1312.4999999999998</v>
          </cell>
          <cell r="T146">
            <v>1.4020124999999995E-3</v>
          </cell>
          <cell r="V146">
            <v>16524</v>
          </cell>
          <cell r="W146">
            <v>1.7420096519999997E-2</v>
          </cell>
          <cell r="Y146">
            <v>15.336890000000002</v>
          </cell>
          <cell r="Z146">
            <v>74.406781000000009</v>
          </cell>
          <cell r="AA146">
            <v>32.540710124999997</v>
          </cell>
          <cell r="AB146">
            <v>15.336890000000002</v>
          </cell>
          <cell r="AD146">
            <v>120.70678100000001</v>
          </cell>
          <cell r="AE146">
            <v>435.93791541299993</v>
          </cell>
        </row>
        <row r="147">
          <cell r="B147" t="str">
            <v>CH111</v>
          </cell>
          <cell r="C147" t="str">
            <v>Ng÷ v¨n 11/1 (C)</v>
          </cell>
          <cell r="D147" t="str">
            <v>17x24</v>
          </cell>
          <cell r="E147">
            <v>216</v>
          </cell>
          <cell r="F147" t="str">
            <v>PG</v>
          </cell>
          <cell r="G147">
            <v>48</v>
          </cell>
          <cell r="H147">
            <v>1</v>
          </cell>
          <cell r="I147" t="str">
            <v>C180</v>
          </cell>
          <cell r="J147">
            <v>180</v>
          </cell>
          <cell r="K147" t="str">
            <v>4/0</v>
          </cell>
          <cell r="L147" t="str">
            <v>1PG</v>
          </cell>
          <cell r="M147" t="str">
            <v>4/0PG</v>
          </cell>
          <cell r="N147">
            <v>438000</v>
          </cell>
          <cell r="O147">
            <v>94608000</v>
          </cell>
          <cell r="P147">
            <v>0.02</v>
          </cell>
          <cell r="Q147">
            <v>2.8000000000000001E-2</v>
          </cell>
          <cell r="R147">
            <v>3.5529999999999999E-2</v>
          </cell>
          <cell r="S147">
            <v>1050</v>
          </cell>
          <cell r="T147">
            <v>1.1004000000000001E-3</v>
          </cell>
          <cell r="V147">
            <v>16524</v>
          </cell>
          <cell r="W147">
            <v>1.7111097720000003E-2</v>
          </cell>
          <cell r="Y147">
            <v>6.9218750000000009</v>
          </cell>
          <cell r="Z147">
            <v>58.575551000000011</v>
          </cell>
          <cell r="AA147">
            <v>22.738665600000001</v>
          </cell>
          <cell r="AB147">
            <v>6.9218750000000009</v>
          </cell>
          <cell r="AD147">
            <v>104.87555100000002</v>
          </cell>
          <cell r="AE147">
            <v>428.20522044300009</v>
          </cell>
        </row>
        <row r="148">
          <cell r="B148" t="str">
            <v>CH112</v>
          </cell>
          <cell r="C148" t="str">
            <v>Ng÷ v¨n 11/2 (C)</v>
          </cell>
          <cell r="D148" t="str">
            <v>17x24</v>
          </cell>
          <cell r="E148">
            <v>136</v>
          </cell>
          <cell r="F148" t="str">
            <v>PG</v>
          </cell>
          <cell r="G148">
            <v>48</v>
          </cell>
          <cell r="H148">
            <v>1</v>
          </cell>
          <cell r="I148" t="str">
            <v>C180</v>
          </cell>
          <cell r="J148">
            <v>180</v>
          </cell>
          <cell r="K148" t="str">
            <v>4/0</v>
          </cell>
          <cell r="L148" t="str">
            <v>1PG</v>
          </cell>
          <cell r="M148" t="str">
            <v>4/0PG</v>
          </cell>
          <cell r="N148">
            <v>425000</v>
          </cell>
          <cell r="O148">
            <v>57800000</v>
          </cell>
          <cell r="P148">
            <v>0.02</v>
          </cell>
          <cell r="Q148">
            <v>2.8000000000000001E-2</v>
          </cell>
          <cell r="R148">
            <v>3.5529999999999999E-2</v>
          </cell>
          <cell r="S148">
            <v>1050</v>
          </cell>
          <cell r="T148">
            <v>1.1004000000000001E-3</v>
          </cell>
          <cell r="V148">
            <v>16524</v>
          </cell>
          <cell r="W148">
            <v>1.7111097720000003E-2</v>
          </cell>
          <cell r="Y148">
            <v>6.9218750000000009</v>
          </cell>
          <cell r="Z148">
            <v>58.575551000000011</v>
          </cell>
          <cell r="AA148">
            <v>22.738665600000001</v>
          </cell>
          <cell r="AB148">
            <v>6.9218750000000009</v>
          </cell>
          <cell r="AD148">
            <v>104.87555100000002</v>
          </cell>
          <cell r="AE148">
            <v>428.20522044300009</v>
          </cell>
        </row>
        <row r="149">
          <cell r="B149" t="str">
            <v>CH115</v>
          </cell>
          <cell r="C149" t="str">
            <v>LÞch sö 11 (C)</v>
          </cell>
          <cell r="D149" t="str">
            <v>17x24</v>
          </cell>
          <cell r="E149">
            <v>156</v>
          </cell>
          <cell r="F149" t="str">
            <v>PG</v>
          </cell>
          <cell r="G149">
            <v>57</v>
          </cell>
          <cell r="H149">
            <v>2</v>
          </cell>
          <cell r="I149" t="str">
            <v>C180</v>
          </cell>
          <cell r="J149">
            <v>180</v>
          </cell>
          <cell r="K149" t="str">
            <v>4/1</v>
          </cell>
          <cell r="L149" t="str">
            <v>2PG</v>
          </cell>
          <cell r="M149" t="str">
            <v>4/1PG</v>
          </cell>
          <cell r="N149">
            <v>408000</v>
          </cell>
          <cell r="O149">
            <v>63648000</v>
          </cell>
          <cell r="P149">
            <v>1.4999999999999999E-2</v>
          </cell>
          <cell r="Q149">
            <v>3.78E-2</v>
          </cell>
          <cell r="R149">
            <v>5.423E-2</v>
          </cell>
          <cell r="S149">
            <v>1246.875</v>
          </cell>
          <cell r="T149">
            <v>1.3127100000000001E-3</v>
          </cell>
          <cell r="V149">
            <v>16524</v>
          </cell>
          <cell r="W149">
            <v>1.7420096519999997E-2</v>
          </cell>
          <cell r="Y149">
            <v>9.7306250000000016</v>
          </cell>
          <cell r="Z149">
            <v>74.406781000000009</v>
          </cell>
          <cell r="AA149">
            <v>30.467999100000007</v>
          </cell>
          <cell r="AB149">
            <v>9.7306250000000016</v>
          </cell>
          <cell r="AD149">
            <v>120.70678100000001</v>
          </cell>
          <cell r="AE149">
            <v>435.93791541299993</v>
          </cell>
        </row>
        <row r="150">
          <cell r="B150" t="str">
            <v>CH116</v>
          </cell>
          <cell r="C150" t="str">
            <v>§Þa lÝ 11 (C)</v>
          </cell>
          <cell r="D150" t="str">
            <v>17x24</v>
          </cell>
          <cell r="E150">
            <v>116</v>
          </cell>
          <cell r="F150" t="str">
            <v>PG</v>
          </cell>
          <cell r="G150">
            <v>60</v>
          </cell>
          <cell r="H150">
            <v>4</v>
          </cell>
          <cell r="I150" t="str">
            <v>C180</v>
          </cell>
          <cell r="J150">
            <v>180</v>
          </cell>
          <cell r="K150" t="str">
            <v>4/1</v>
          </cell>
          <cell r="L150" t="str">
            <v>4PG</v>
          </cell>
          <cell r="M150" t="str">
            <v>4/1PG</v>
          </cell>
          <cell r="N150">
            <v>408000</v>
          </cell>
          <cell r="O150">
            <v>47328000</v>
          </cell>
          <cell r="P150">
            <v>1.4999999999999999E-2</v>
          </cell>
          <cell r="Q150">
            <v>5.3199999999999997E-2</v>
          </cell>
          <cell r="R150">
            <v>5.423E-2</v>
          </cell>
          <cell r="S150">
            <v>1312.4999999999998</v>
          </cell>
          <cell r="T150">
            <v>1.4020124999999995E-3</v>
          </cell>
          <cell r="V150">
            <v>16524</v>
          </cell>
          <cell r="W150">
            <v>1.7420096519999997E-2</v>
          </cell>
          <cell r="Y150">
            <v>15.336890000000002</v>
          </cell>
          <cell r="Z150">
            <v>74.406781000000009</v>
          </cell>
          <cell r="AA150">
            <v>32.540710124999997</v>
          </cell>
          <cell r="AB150">
            <v>15.336890000000002</v>
          </cell>
          <cell r="AD150">
            <v>120.70678100000001</v>
          </cell>
          <cell r="AE150">
            <v>435.93791541299993</v>
          </cell>
        </row>
        <row r="151">
          <cell r="B151" t="str">
            <v>CH120</v>
          </cell>
          <cell r="C151" t="str">
            <v>TiÕng Anh 11 (C)</v>
          </cell>
          <cell r="D151" t="str">
            <v>17x24</v>
          </cell>
          <cell r="E151">
            <v>196</v>
          </cell>
          <cell r="F151" t="str">
            <v>PG</v>
          </cell>
          <cell r="G151">
            <v>60</v>
          </cell>
          <cell r="H151">
            <v>4</v>
          </cell>
          <cell r="I151" t="str">
            <v>C180</v>
          </cell>
          <cell r="J151">
            <v>180</v>
          </cell>
          <cell r="K151" t="str">
            <v>4/0</v>
          </cell>
          <cell r="L151" t="str">
            <v>4PG</v>
          </cell>
          <cell r="M151" t="str">
            <v>4/0PG</v>
          </cell>
          <cell r="N151">
            <v>412000</v>
          </cell>
          <cell r="O151">
            <v>80752000</v>
          </cell>
          <cell r="P151">
            <v>1.4999999999999999E-2</v>
          </cell>
          <cell r="Q151">
            <v>5.3199999999999997E-2</v>
          </cell>
          <cell r="R151">
            <v>3.5529999999999999E-2</v>
          </cell>
          <cell r="S151">
            <v>1312.4999999999998</v>
          </cell>
          <cell r="T151">
            <v>1.4020124999999995E-3</v>
          </cell>
          <cell r="V151">
            <v>16524</v>
          </cell>
          <cell r="W151">
            <v>1.7111097720000003E-2</v>
          </cell>
          <cell r="Y151">
            <v>15.336890000000002</v>
          </cell>
          <cell r="Z151">
            <v>58.575551000000011</v>
          </cell>
          <cell r="AA151">
            <v>32.540710124999997</v>
          </cell>
          <cell r="AB151">
            <v>15.336890000000002</v>
          </cell>
          <cell r="AD151">
            <v>104.87555100000002</v>
          </cell>
          <cell r="AE151">
            <v>428.20522044300009</v>
          </cell>
        </row>
        <row r="152">
          <cell r="B152" t="str">
            <v>CH122</v>
          </cell>
          <cell r="C152" t="str">
            <v>TiÕng Ph¸p 11 (C)</v>
          </cell>
          <cell r="D152" t="str">
            <v>17x24</v>
          </cell>
          <cell r="E152">
            <v>168</v>
          </cell>
          <cell r="F152" t="str">
            <v>PG</v>
          </cell>
          <cell r="G152">
            <v>57</v>
          </cell>
          <cell r="H152">
            <v>2</v>
          </cell>
          <cell r="I152" t="str">
            <v>C180</v>
          </cell>
          <cell r="J152">
            <v>180</v>
          </cell>
          <cell r="K152" t="str">
            <v>4/0</v>
          </cell>
          <cell r="L152" t="str">
            <v>2PG</v>
          </cell>
          <cell r="M152" t="str">
            <v>4/0PG</v>
          </cell>
          <cell r="N152">
            <v>2000</v>
          </cell>
          <cell r="O152">
            <v>336000</v>
          </cell>
          <cell r="P152">
            <v>1.4999999999999999E-2</v>
          </cell>
          <cell r="Q152">
            <v>3.78E-2</v>
          </cell>
          <cell r="R152">
            <v>3.5529999999999999E-2</v>
          </cell>
          <cell r="S152">
            <v>1246.875</v>
          </cell>
          <cell r="T152">
            <v>1.3127100000000001E-3</v>
          </cell>
          <cell r="V152">
            <v>16524</v>
          </cell>
          <cell r="W152">
            <v>1.7111097720000003E-2</v>
          </cell>
          <cell r="Y152">
            <v>25.751735000000004</v>
          </cell>
          <cell r="Z152">
            <v>231.3799625</v>
          </cell>
          <cell r="AA152">
            <v>30.467999100000007</v>
          </cell>
          <cell r="AB152">
            <v>25.751735000000004</v>
          </cell>
          <cell r="AD152">
            <v>277.67996249999999</v>
          </cell>
          <cell r="AE152">
            <v>428.20522044300009</v>
          </cell>
        </row>
        <row r="153">
          <cell r="B153" t="str">
            <v>CH124</v>
          </cell>
          <cell r="C153" t="str">
            <v>TiÕng Nga 11 (C)</v>
          </cell>
          <cell r="D153" t="str">
            <v>17x24</v>
          </cell>
          <cell r="E153">
            <v>264</v>
          </cell>
          <cell r="F153" t="str">
            <v>PG</v>
          </cell>
          <cell r="G153">
            <v>57</v>
          </cell>
          <cell r="H153">
            <v>2</v>
          </cell>
          <cell r="I153" t="str">
            <v>C180</v>
          </cell>
          <cell r="J153">
            <v>180</v>
          </cell>
          <cell r="K153" t="str">
            <v>4/0</v>
          </cell>
          <cell r="L153" t="str">
            <v>2PG</v>
          </cell>
          <cell r="M153" t="str">
            <v>4/0PG</v>
          </cell>
          <cell r="N153">
            <v>300</v>
          </cell>
          <cell r="O153">
            <v>79200</v>
          </cell>
          <cell r="P153">
            <v>1.4999999999999999E-2</v>
          </cell>
          <cell r="Q153">
            <v>0.16519999999999999</v>
          </cell>
          <cell r="R153">
            <v>0.20790000000000003</v>
          </cell>
          <cell r="S153">
            <v>1246.875</v>
          </cell>
          <cell r="T153">
            <v>1.4715618749999999E-3</v>
          </cell>
          <cell r="V153">
            <v>16524</v>
          </cell>
          <cell r="W153">
            <v>1.9959339600000001E-2</v>
          </cell>
          <cell r="Y153">
            <v>66.231440000000021</v>
          </cell>
          <cell r="Z153">
            <v>670.0213265000001</v>
          </cell>
          <cell r="AA153">
            <v>34.154951118750006</v>
          </cell>
          <cell r="AB153">
            <v>66.231440000000021</v>
          </cell>
          <cell r="AD153">
            <v>716.32132650000005</v>
          </cell>
          <cell r="AE153">
            <v>499.48247349000002</v>
          </cell>
        </row>
        <row r="154">
          <cell r="B154" t="str">
            <v>CH127</v>
          </cell>
          <cell r="C154" t="str">
            <v>TiÕng NhËt 11</v>
          </cell>
          <cell r="D154" t="str">
            <v>17x24</v>
          </cell>
          <cell r="E154">
            <v>272</v>
          </cell>
          <cell r="F154" t="str">
            <v>PG</v>
          </cell>
          <cell r="G154">
            <v>57</v>
          </cell>
          <cell r="H154">
            <v>2</v>
          </cell>
          <cell r="I154" t="str">
            <v>C180</v>
          </cell>
          <cell r="J154">
            <v>180</v>
          </cell>
          <cell r="K154" t="str">
            <v>4/0</v>
          </cell>
          <cell r="L154" t="str">
            <v>2PG</v>
          </cell>
          <cell r="M154" t="str">
            <v>4/0PG</v>
          </cell>
          <cell r="N154">
            <v>2000</v>
          </cell>
          <cell r="O154">
            <v>544000</v>
          </cell>
          <cell r="P154">
            <v>1.4999999999999999E-2</v>
          </cell>
          <cell r="Q154">
            <v>3.78E-2</v>
          </cell>
          <cell r="R154">
            <v>3.5529999999999999E-2</v>
          </cell>
          <cell r="S154">
            <v>1246.875</v>
          </cell>
          <cell r="T154">
            <v>1.3127100000000001E-3</v>
          </cell>
          <cell r="V154">
            <v>16524</v>
          </cell>
          <cell r="W154">
            <v>1.7111097720000003E-2</v>
          </cell>
          <cell r="Y154">
            <v>25.751735000000004</v>
          </cell>
          <cell r="Z154">
            <v>231.3799625</v>
          </cell>
          <cell r="AA154">
            <v>30.467999100000007</v>
          </cell>
          <cell r="AB154">
            <v>25.751735000000004</v>
          </cell>
          <cell r="AD154">
            <v>277.67996249999999</v>
          </cell>
          <cell r="AE154">
            <v>428.20522044300009</v>
          </cell>
        </row>
        <row r="155">
          <cell r="B155" t="str">
            <v>CH126</v>
          </cell>
          <cell r="C155" t="str">
            <v>TiÕng Trung Quèc 11 (C)</v>
          </cell>
          <cell r="D155" t="str">
            <v>17x24</v>
          </cell>
          <cell r="E155">
            <v>184</v>
          </cell>
          <cell r="F155" t="str">
            <v>PG</v>
          </cell>
          <cell r="G155">
            <v>57</v>
          </cell>
          <cell r="H155">
            <v>2</v>
          </cell>
          <cell r="I155" t="str">
            <v>C180</v>
          </cell>
          <cell r="J155">
            <v>180</v>
          </cell>
          <cell r="K155" t="str">
            <v>4/0</v>
          </cell>
          <cell r="L155" t="str">
            <v>2PG</v>
          </cell>
          <cell r="M155" t="str">
            <v>4/0PG</v>
          </cell>
          <cell r="N155">
            <v>2000</v>
          </cell>
          <cell r="O155">
            <v>368000</v>
          </cell>
          <cell r="P155">
            <v>1.4999999999999999E-2</v>
          </cell>
          <cell r="Q155">
            <v>3.78E-2</v>
          </cell>
          <cell r="R155">
            <v>3.5529999999999999E-2</v>
          </cell>
          <cell r="S155">
            <v>1246.875</v>
          </cell>
          <cell r="T155">
            <v>1.3127100000000001E-3</v>
          </cell>
          <cell r="V155">
            <v>16524</v>
          </cell>
          <cell r="W155">
            <v>1.7111097720000003E-2</v>
          </cell>
          <cell r="Y155">
            <v>25.751735000000004</v>
          </cell>
          <cell r="Z155">
            <v>231.3799625</v>
          </cell>
          <cell r="AA155">
            <v>30.467999100000007</v>
          </cell>
          <cell r="AB155">
            <v>25.751735000000004</v>
          </cell>
          <cell r="AD155">
            <v>277.67996249999999</v>
          </cell>
          <cell r="AE155">
            <v>428.20522044300009</v>
          </cell>
        </row>
        <row r="156">
          <cell r="B156" t="str">
            <v>NH101</v>
          </cell>
          <cell r="C156" t="str">
            <v>§¹i sè vµ gi¶i tÝch 11 (NC)</v>
          </cell>
          <cell r="D156" t="str">
            <v>17x24</v>
          </cell>
          <cell r="E156">
            <v>240</v>
          </cell>
          <cell r="F156" t="str">
            <v>PG</v>
          </cell>
          <cell r="G156">
            <v>48</v>
          </cell>
          <cell r="H156">
            <v>1</v>
          </cell>
          <cell r="I156" t="str">
            <v>C180</v>
          </cell>
          <cell r="J156">
            <v>180</v>
          </cell>
          <cell r="K156" t="str">
            <v>4/0</v>
          </cell>
          <cell r="L156" t="str">
            <v>1PG</v>
          </cell>
          <cell r="M156" t="str">
            <v>4/0PG</v>
          </cell>
          <cell r="N156">
            <v>67000</v>
          </cell>
          <cell r="O156">
            <v>16080000</v>
          </cell>
          <cell r="P156">
            <v>0.02</v>
          </cell>
          <cell r="Q156">
            <v>2.8000000000000001E-2</v>
          </cell>
          <cell r="R156">
            <v>3.5529999999999999E-2</v>
          </cell>
          <cell r="S156">
            <v>1050</v>
          </cell>
          <cell r="T156">
            <v>1.1004000000000001E-3</v>
          </cell>
          <cell r="V156">
            <v>16524</v>
          </cell>
          <cell r="W156">
            <v>1.7111097720000003E-2</v>
          </cell>
          <cell r="Y156">
            <v>6.9218750000000009</v>
          </cell>
          <cell r="Z156">
            <v>58.575551000000011</v>
          </cell>
          <cell r="AA156">
            <v>22.738665600000001</v>
          </cell>
          <cell r="AB156">
            <v>6.9218750000000009</v>
          </cell>
          <cell r="AD156">
            <v>104.87555100000002</v>
          </cell>
          <cell r="AE156">
            <v>428.20522044300009</v>
          </cell>
        </row>
        <row r="157">
          <cell r="B157" t="str">
            <v>NH102</v>
          </cell>
          <cell r="C157" t="str">
            <v>H×nh häc 11 (NC)</v>
          </cell>
          <cell r="D157" t="str">
            <v>17x24</v>
          </cell>
          <cell r="E157">
            <v>132</v>
          </cell>
          <cell r="F157" t="str">
            <v>PG</v>
          </cell>
          <cell r="G157">
            <v>48</v>
          </cell>
          <cell r="H157">
            <v>1</v>
          </cell>
          <cell r="I157" t="str">
            <v>C180</v>
          </cell>
          <cell r="J157">
            <v>180</v>
          </cell>
          <cell r="K157" t="str">
            <v>4/1</v>
          </cell>
          <cell r="L157" t="str">
            <v>1PG</v>
          </cell>
          <cell r="M157" t="str">
            <v>4/1PG</v>
          </cell>
          <cell r="N157">
            <v>66000</v>
          </cell>
          <cell r="O157">
            <v>8712000</v>
          </cell>
          <cell r="P157">
            <v>0.02</v>
          </cell>
          <cell r="Q157">
            <v>2.8000000000000001E-2</v>
          </cell>
          <cell r="R157">
            <v>5.423E-2</v>
          </cell>
          <cell r="S157">
            <v>1050</v>
          </cell>
          <cell r="T157">
            <v>1.1004000000000001E-3</v>
          </cell>
          <cell r="V157">
            <v>16524</v>
          </cell>
          <cell r="W157">
            <v>1.7420096519999997E-2</v>
          </cell>
          <cell r="Y157">
            <v>6.9218750000000009</v>
          </cell>
          <cell r="Z157">
            <v>74.406781000000009</v>
          </cell>
          <cell r="AA157">
            <v>22.738665600000001</v>
          </cell>
          <cell r="AB157">
            <v>6.9218750000000009</v>
          </cell>
          <cell r="AD157">
            <v>120.70678100000001</v>
          </cell>
          <cell r="AE157">
            <v>435.93791541299993</v>
          </cell>
        </row>
        <row r="158">
          <cell r="B158" t="str">
            <v>NH105</v>
          </cell>
          <cell r="C158" t="str">
            <v>VËt lÝ 11 (NC)</v>
          </cell>
          <cell r="D158" t="str">
            <v>17x24</v>
          </cell>
          <cell r="E158">
            <v>292</v>
          </cell>
          <cell r="F158" t="str">
            <v>PG</v>
          </cell>
          <cell r="G158">
            <v>57</v>
          </cell>
          <cell r="H158">
            <v>2</v>
          </cell>
          <cell r="I158" t="str">
            <v>C180</v>
          </cell>
          <cell r="J158">
            <v>180</v>
          </cell>
          <cell r="K158" t="str">
            <v>4/1</v>
          </cell>
          <cell r="L158" t="str">
            <v>2PG</v>
          </cell>
          <cell r="M158" t="str">
            <v>4/1PG</v>
          </cell>
          <cell r="N158">
            <v>49000</v>
          </cell>
          <cell r="O158">
            <v>14308000</v>
          </cell>
          <cell r="P158">
            <v>1.4999999999999999E-2</v>
          </cell>
          <cell r="Q158">
            <v>3.78E-2</v>
          </cell>
          <cell r="R158">
            <v>5.423E-2</v>
          </cell>
          <cell r="S158">
            <v>1246.875</v>
          </cell>
          <cell r="T158">
            <v>1.3127100000000001E-3</v>
          </cell>
          <cell r="V158">
            <v>16524</v>
          </cell>
          <cell r="W158">
            <v>1.7420096519999997E-2</v>
          </cell>
          <cell r="Y158">
            <v>9.7306250000000016</v>
          </cell>
          <cell r="Z158">
            <v>74.406781000000009</v>
          </cell>
          <cell r="AA158">
            <v>30.467999100000007</v>
          </cell>
          <cell r="AB158">
            <v>9.7306250000000016</v>
          </cell>
          <cell r="AD158">
            <v>120.70678100000001</v>
          </cell>
          <cell r="AE158">
            <v>435.93791541299993</v>
          </cell>
        </row>
        <row r="159">
          <cell r="B159" t="str">
            <v>NH107</v>
          </cell>
          <cell r="C159" t="str">
            <v>Hãa häc 11 (NC)</v>
          </cell>
          <cell r="D159" t="str">
            <v>17x24</v>
          </cell>
          <cell r="E159">
            <v>268</v>
          </cell>
          <cell r="F159" t="str">
            <v>PG</v>
          </cell>
          <cell r="G159">
            <v>60</v>
          </cell>
          <cell r="H159">
            <v>4</v>
          </cell>
          <cell r="I159" t="str">
            <v>C180</v>
          </cell>
          <cell r="J159">
            <v>180</v>
          </cell>
          <cell r="K159" t="str">
            <v>4/1</v>
          </cell>
          <cell r="L159" t="str">
            <v>4PG</v>
          </cell>
          <cell r="M159" t="str">
            <v>4/1PG</v>
          </cell>
          <cell r="N159">
            <v>57000</v>
          </cell>
          <cell r="O159">
            <v>15276000</v>
          </cell>
          <cell r="P159">
            <v>1.4999999999999999E-2</v>
          </cell>
          <cell r="Q159">
            <v>5.3199999999999997E-2</v>
          </cell>
          <cell r="R159">
            <v>5.423E-2</v>
          </cell>
          <cell r="S159">
            <v>1312.4999999999998</v>
          </cell>
          <cell r="T159">
            <v>1.4020124999999995E-3</v>
          </cell>
          <cell r="V159">
            <v>16524</v>
          </cell>
          <cell r="W159">
            <v>1.7420096519999997E-2</v>
          </cell>
          <cell r="Y159">
            <v>15.336890000000002</v>
          </cell>
          <cell r="Z159">
            <v>74.406781000000009</v>
          </cell>
          <cell r="AA159">
            <v>32.540710124999997</v>
          </cell>
          <cell r="AB159">
            <v>15.336890000000002</v>
          </cell>
          <cell r="AD159">
            <v>120.70678100000001</v>
          </cell>
          <cell r="AE159">
            <v>435.93791541299993</v>
          </cell>
        </row>
        <row r="160">
          <cell r="B160" t="str">
            <v>NH109</v>
          </cell>
          <cell r="C160" t="str">
            <v>Sinh häc 11 (NC)</v>
          </cell>
          <cell r="D160" t="str">
            <v>17x24</v>
          </cell>
          <cell r="E160">
            <v>188</v>
          </cell>
          <cell r="F160" t="str">
            <v>PG</v>
          </cell>
          <cell r="G160">
            <v>60</v>
          </cell>
          <cell r="H160">
            <v>4</v>
          </cell>
          <cell r="I160" t="str">
            <v>C180</v>
          </cell>
          <cell r="J160">
            <v>180</v>
          </cell>
          <cell r="K160" t="str">
            <v>4/1</v>
          </cell>
          <cell r="L160" t="str">
            <v>4PG</v>
          </cell>
          <cell r="M160" t="str">
            <v>4/1PG</v>
          </cell>
          <cell r="N160">
            <v>32000</v>
          </cell>
          <cell r="O160">
            <v>6016000</v>
          </cell>
          <cell r="P160">
            <v>1.4999999999999999E-2</v>
          </cell>
          <cell r="Q160">
            <v>5.3199999999999997E-2</v>
          </cell>
          <cell r="R160">
            <v>5.423E-2</v>
          </cell>
          <cell r="S160">
            <v>1312.4999999999998</v>
          </cell>
          <cell r="T160">
            <v>1.4020124999999995E-3</v>
          </cell>
          <cell r="V160">
            <v>16524</v>
          </cell>
          <cell r="W160">
            <v>1.7420096519999997E-2</v>
          </cell>
          <cell r="Y160">
            <v>15.336890000000002</v>
          </cell>
          <cell r="Z160">
            <v>74.406781000000009</v>
          </cell>
          <cell r="AA160">
            <v>32.540710124999997</v>
          </cell>
          <cell r="AB160">
            <v>15.336890000000002</v>
          </cell>
          <cell r="AD160">
            <v>120.70678100000001</v>
          </cell>
          <cell r="AE160">
            <v>435.93791541299993</v>
          </cell>
        </row>
        <row r="161">
          <cell r="B161" t="str">
            <v>NH111</v>
          </cell>
          <cell r="C161" t="str">
            <v>Ng÷ v¨n 11/1 (NC)</v>
          </cell>
          <cell r="D161" t="str">
            <v>17x24</v>
          </cell>
          <cell r="E161">
            <v>264</v>
          </cell>
          <cell r="F161" t="str">
            <v>CK</v>
          </cell>
          <cell r="G161">
            <v>48</v>
          </cell>
          <cell r="H161">
            <v>1</v>
          </cell>
          <cell r="I161" t="str">
            <v>C180</v>
          </cell>
          <cell r="J161">
            <v>180</v>
          </cell>
          <cell r="K161" t="str">
            <v>4/0</v>
          </cell>
          <cell r="L161" t="str">
            <v>1CK</v>
          </cell>
          <cell r="M161" t="str">
            <v>4/0CK</v>
          </cell>
          <cell r="N161">
            <v>19000</v>
          </cell>
          <cell r="O161">
            <v>5016000</v>
          </cell>
          <cell r="P161">
            <v>0.02</v>
          </cell>
          <cell r="Q161">
            <v>2.8000000000000001E-2</v>
          </cell>
          <cell r="R161">
            <v>3.5529999999999999E-2</v>
          </cell>
          <cell r="S161">
            <v>1050</v>
          </cell>
          <cell r="T161">
            <v>1.1004000000000001E-3</v>
          </cell>
          <cell r="V161">
            <v>16524</v>
          </cell>
          <cell r="W161">
            <v>1.7111097720000003E-2</v>
          </cell>
          <cell r="Y161">
            <v>7.5499200000000002</v>
          </cell>
          <cell r="Z161">
            <v>68.672814000000002</v>
          </cell>
          <cell r="AA161">
            <v>22.738665600000001</v>
          </cell>
          <cell r="AB161">
            <v>7.5499200000000002</v>
          </cell>
          <cell r="AD161">
            <v>114.972814</v>
          </cell>
          <cell r="AE161">
            <v>428.20522044300009</v>
          </cell>
        </row>
        <row r="162">
          <cell r="B162" t="str">
            <v>NH112</v>
          </cell>
          <cell r="C162" t="str">
            <v>Ng÷ v¨n 11/2 (NC)</v>
          </cell>
          <cell r="D162" t="str">
            <v>17x24</v>
          </cell>
          <cell r="E162">
            <v>208</v>
          </cell>
          <cell r="F162" t="str">
            <v>PG</v>
          </cell>
          <cell r="G162">
            <v>48</v>
          </cell>
          <cell r="H162">
            <v>1</v>
          </cell>
          <cell r="I162" t="str">
            <v>C180</v>
          </cell>
          <cell r="J162">
            <v>180</v>
          </cell>
          <cell r="K162" t="str">
            <v>4/0</v>
          </cell>
          <cell r="L162" t="str">
            <v>1PG</v>
          </cell>
          <cell r="M162" t="str">
            <v>4/0PG</v>
          </cell>
          <cell r="N162">
            <v>19000</v>
          </cell>
          <cell r="O162">
            <v>3952000</v>
          </cell>
          <cell r="P162">
            <v>0.02</v>
          </cell>
          <cell r="Q162">
            <v>2.8000000000000001E-2</v>
          </cell>
          <cell r="R162">
            <v>3.5529999999999999E-2</v>
          </cell>
          <cell r="S162">
            <v>1050</v>
          </cell>
          <cell r="T162">
            <v>1.1004000000000001E-3</v>
          </cell>
          <cell r="V162">
            <v>16524</v>
          </cell>
          <cell r="W162">
            <v>1.7111097720000003E-2</v>
          </cell>
          <cell r="Y162">
            <v>7.4499200000000005</v>
          </cell>
          <cell r="Z162">
            <v>68.302814000000012</v>
          </cell>
          <cell r="AA162">
            <v>22.738665600000001</v>
          </cell>
          <cell r="AB162">
            <v>7.4499200000000005</v>
          </cell>
          <cell r="AD162">
            <v>114.60281400000002</v>
          </cell>
          <cell r="AE162">
            <v>428.20522044300009</v>
          </cell>
        </row>
        <row r="163">
          <cell r="B163" t="str">
            <v>NH115</v>
          </cell>
          <cell r="C163" t="str">
            <v>LÞch sö 11 (NC)</v>
          </cell>
          <cell r="D163" t="str">
            <v>17x24</v>
          </cell>
          <cell r="E163">
            <v>296</v>
          </cell>
          <cell r="F163" t="str">
            <v>PG</v>
          </cell>
          <cell r="G163">
            <v>57</v>
          </cell>
          <cell r="H163">
            <v>2</v>
          </cell>
          <cell r="I163" t="str">
            <v>C180</v>
          </cell>
          <cell r="J163">
            <v>180</v>
          </cell>
          <cell r="K163" t="str">
            <v>4/0</v>
          </cell>
          <cell r="L163" t="str">
            <v>2PG</v>
          </cell>
          <cell r="M163" t="str">
            <v>4/0PG</v>
          </cell>
          <cell r="N163">
            <v>5000</v>
          </cell>
          <cell r="O163">
            <v>1480000</v>
          </cell>
          <cell r="P163">
            <v>1.4999999999999999E-2</v>
          </cell>
          <cell r="Q163">
            <v>3.78E-2</v>
          </cell>
          <cell r="R163">
            <v>3.5529999999999999E-2</v>
          </cell>
          <cell r="S163">
            <v>1246.875</v>
          </cell>
          <cell r="T163">
            <v>1.3127100000000001E-3</v>
          </cell>
          <cell r="V163">
            <v>16524</v>
          </cell>
          <cell r="W163">
            <v>1.7111097720000003E-2</v>
          </cell>
          <cell r="Y163">
            <v>15.921110000000001</v>
          </cell>
          <cell r="Z163">
            <v>125.668724</v>
          </cell>
          <cell r="AA163">
            <v>30.467999100000007</v>
          </cell>
          <cell r="AB163">
            <v>15.921110000000001</v>
          </cell>
          <cell r="AD163">
            <v>171.96872400000001</v>
          </cell>
          <cell r="AE163">
            <v>428.20522044300009</v>
          </cell>
        </row>
        <row r="164">
          <cell r="B164" t="str">
            <v>NH116</v>
          </cell>
          <cell r="C164" t="str">
            <v>§Þa lÝ 11 (NC)</v>
          </cell>
          <cell r="D164" t="str">
            <v>17x24</v>
          </cell>
          <cell r="E164">
            <v>184</v>
          </cell>
          <cell r="F164" t="str">
            <v>PG</v>
          </cell>
          <cell r="G164">
            <v>60</v>
          </cell>
          <cell r="H164">
            <v>4</v>
          </cell>
          <cell r="I164" t="str">
            <v>C180</v>
          </cell>
          <cell r="J164">
            <v>180</v>
          </cell>
          <cell r="K164" t="str">
            <v>4/0</v>
          </cell>
          <cell r="L164" t="str">
            <v>4PG</v>
          </cell>
          <cell r="M164" t="str">
            <v>4/0PG</v>
          </cell>
          <cell r="N164">
            <v>5000</v>
          </cell>
          <cell r="O164">
            <v>920000</v>
          </cell>
          <cell r="P164">
            <v>1.4999999999999999E-2</v>
          </cell>
          <cell r="Q164">
            <v>5.3199999999999997E-2</v>
          </cell>
          <cell r="R164">
            <v>3.5529999999999999E-2</v>
          </cell>
          <cell r="S164">
            <v>1312.4999999999998</v>
          </cell>
          <cell r="T164">
            <v>1.4020124999999995E-3</v>
          </cell>
          <cell r="V164">
            <v>16524</v>
          </cell>
          <cell r="W164">
            <v>1.7111097720000003E-2</v>
          </cell>
          <cell r="Y164">
            <v>25.088870000000004</v>
          </cell>
          <cell r="Z164">
            <v>125.668724</v>
          </cell>
          <cell r="AA164">
            <v>32.540710124999997</v>
          </cell>
          <cell r="AB164">
            <v>25.088870000000004</v>
          </cell>
          <cell r="AD164">
            <v>171.96872400000001</v>
          </cell>
          <cell r="AE164">
            <v>428.20522044300009</v>
          </cell>
        </row>
        <row r="165">
          <cell r="B165" t="str">
            <v>NH120</v>
          </cell>
          <cell r="C165" t="str">
            <v>TiÕng Anh 11 (NC)</v>
          </cell>
          <cell r="D165" t="str">
            <v>17x24</v>
          </cell>
          <cell r="E165">
            <v>256</v>
          </cell>
          <cell r="F165" t="str">
            <v>PG</v>
          </cell>
          <cell r="G165">
            <v>60</v>
          </cell>
          <cell r="H165">
            <v>4</v>
          </cell>
          <cell r="I165" t="str">
            <v>C180</v>
          </cell>
          <cell r="J165">
            <v>180</v>
          </cell>
          <cell r="K165" t="str">
            <v>4/0</v>
          </cell>
          <cell r="L165" t="str">
            <v>4PG</v>
          </cell>
          <cell r="M165" t="str">
            <v>4/0PG</v>
          </cell>
          <cell r="N165">
            <v>14000</v>
          </cell>
          <cell r="O165">
            <v>3584000</v>
          </cell>
          <cell r="P165">
            <v>1.4999999999999999E-2</v>
          </cell>
          <cell r="Q165">
            <v>5.3199999999999997E-2</v>
          </cell>
          <cell r="R165">
            <v>3.5529999999999999E-2</v>
          </cell>
          <cell r="S165">
            <v>1312.4999999999998</v>
          </cell>
          <cell r="T165">
            <v>1.4020124999999995E-3</v>
          </cell>
          <cell r="V165">
            <v>16524</v>
          </cell>
          <cell r="W165">
            <v>1.7111097720000003E-2</v>
          </cell>
          <cell r="Y165">
            <v>17.617594999999998</v>
          </cell>
          <cell r="Z165">
            <v>76.65828350000001</v>
          </cell>
          <cell r="AA165">
            <v>32.540710124999997</v>
          </cell>
          <cell r="AB165">
            <v>17.617594999999998</v>
          </cell>
          <cell r="AD165">
            <v>122.95828350000002</v>
          </cell>
          <cell r="AE165">
            <v>428.20522044300009</v>
          </cell>
        </row>
        <row r="166">
          <cell r="B166" t="str">
            <v>NH122</v>
          </cell>
          <cell r="C166" t="str">
            <v>TiÕng Ph¸p 11 (NC)</v>
          </cell>
          <cell r="D166" t="str">
            <v>17x24</v>
          </cell>
          <cell r="E166">
            <v>208</v>
          </cell>
          <cell r="F166" t="str">
            <v>PG</v>
          </cell>
          <cell r="G166">
            <v>48</v>
          </cell>
          <cell r="H166">
            <v>1</v>
          </cell>
          <cell r="I166" t="str">
            <v>C180</v>
          </cell>
          <cell r="J166">
            <v>180</v>
          </cell>
          <cell r="K166" t="str">
            <v>4/0</v>
          </cell>
          <cell r="L166" t="str">
            <v>1PG</v>
          </cell>
          <cell r="M166" t="str">
            <v>4/0PG</v>
          </cell>
          <cell r="N166">
            <v>500</v>
          </cell>
          <cell r="O166">
            <v>104000</v>
          </cell>
          <cell r="P166">
            <v>0.02</v>
          </cell>
          <cell r="Q166">
            <v>0.11799999999999999</v>
          </cell>
          <cell r="R166">
            <v>3.5529999999999999E-2</v>
          </cell>
          <cell r="S166">
            <v>1050</v>
          </cell>
          <cell r="T166">
            <v>1.1948999999999998E-3</v>
          </cell>
          <cell r="V166">
            <v>16524</v>
          </cell>
          <cell r="W166">
            <v>1.7111097720000003E-2</v>
          </cell>
          <cell r="Y166">
            <v>47.277995000000004</v>
          </cell>
          <cell r="Z166">
            <v>670.0213265000001</v>
          </cell>
          <cell r="AA166">
            <v>24.691413599999997</v>
          </cell>
          <cell r="AB166">
            <v>47.277995000000004</v>
          </cell>
          <cell r="AD166">
            <v>716.32132650000005</v>
          </cell>
          <cell r="AE166">
            <v>428.20522044300009</v>
          </cell>
        </row>
        <row r="167">
          <cell r="B167" t="str">
            <v>NH124</v>
          </cell>
          <cell r="C167" t="str">
            <v>TiÕng Nga 11 (NC)</v>
          </cell>
          <cell r="D167" t="str">
            <v>17x24</v>
          </cell>
          <cell r="E167">
            <v>352</v>
          </cell>
          <cell r="F167" t="str">
            <v>CK</v>
          </cell>
          <cell r="G167">
            <v>48</v>
          </cell>
          <cell r="H167">
            <v>1</v>
          </cell>
          <cell r="I167" t="str">
            <v>C180</v>
          </cell>
          <cell r="J167">
            <v>180</v>
          </cell>
          <cell r="K167" t="str">
            <v>4/0</v>
          </cell>
          <cell r="L167" t="str">
            <v>1CK</v>
          </cell>
          <cell r="M167" t="str">
            <v>4/0CK</v>
          </cell>
          <cell r="N167">
            <v>500</v>
          </cell>
          <cell r="O167">
            <v>176000</v>
          </cell>
          <cell r="P167">
            <v>0.02</v>
          </cell>
          <cell r="Q167">
            <v>0.11799999999999999</v>
          </cell>
          <cell r="R167">
            <v>3.5529999999999999E-2</v>
          </cell>
          <cell r="S167">
            <v>1050</v>
          </cell>
          <cell r="T167">
            <v>1.1948999999999998E-3</v>
          </cell>
          <cell r="V167">
            <v>16524</v>
          </cell>
          <cell r="W167">
            <v>1.7111097720000003E-2</v>
          </cell>
          <cell r="Y167">
            <v>47.377995000000006</v>
          </cell>
          <cell r="Z167">
            <v>670.3913265000001</v>
          </cell>
          <cell r="AA167">
            <v>24.691413599999997</v>
          </cell>
          <cell r="AB167">
            <v>47.377995000000006</v>
          </cell>
          <cell r="AD167">
            <v>716.69132650000006</v>
          </cell>
          <cell r="AE167">
            <v>428.20522044300009</v>
          </cell>
        </row>
        <row r="168">
          <cell r="B168" t="str">
            <v>NH126</v>
          </cell>
          <cell r="C168" t="str">
            <v>TiÕng Trung Quèc 11 (NC)</v>
          </cell>
          <cell r="D168" t="str">
            <v>17x24</v>
          </cell>
          <cell r="E168">
            <v>216</v>
          </cell>
          <cell r="F168" t="str">
            <v>PG</v>
          </cell>
          <cell r="G168">
            <v>57</v>
          </cell>
          <cell r="H168">
            <v>2</v>
          </cell>
          <cell r="I168" t="str">
            <v>C180</v>
          </cell>
          <cell r="J168">
            <v>180</v>
          </cell>
          <cell r="K168" t="str">
            <v>4/0</v>
          </cell>
          <cell r="L168" t="str">
            <v>2PG</v>
          </cell>
          <cell r="M168" t="str">
            <v>4/0PG</v>
          </cell>
          <cell r="N168">
            <v>500</v>
          </cell>
          <cell r="O168">
            <v>108000</v>
          </cell>
          <cell r="P168">
            <v>1.4999999999999999E-2</v>
          </cell>
          <cell r="Q168">
            <v>0.16519999999999999</v>
          </cell>
          <cell r="R168">
            <v>3.5529999999999999E-2</v>
          </cell>
          <cell r="S168">
            <v>1246.875</v>
          </cell>
          <cell r="T168">
            <v>1.4715618749999999E-3</v>
          </cell>
          <cell r="V168">
            <v>16524</v>
          </cell>
          <cell r="W168">
            <v>1.7111097720000003E-2</v>
          </cell>
          <cell r="Y168">
            <v>66.231440000000021</v>
          </cell>
          <cell r="Z168">
            <v>670.0213265000001</v>
          </cell>
          <cell r="AA168">
            <v>34.154951118750006</v>
          </cell>
          <cell r="AB168">
            <v>66.231440000000021</v>
          </cell>
          <cell r="AD168">
            <v>716.32132650000005</v>
          </cell>
          <cell r="AE168">
            <v>428.20522044300009</v>
          </cell>
        </row>
        <row r="169">
          <cell r="B169" t="str">
            <v>CH110</v>
          </cell>
          <cell r="C169" t="str">
            <v>C«ng nghÖ 11 (C)</v>
          </cell>
          <cell r="D169" t="str">
            <v>17x24</v>
          </cell>
          <cell r="E169">
            <v>164</v>
          </cell>
          <cell r="F169" t="str">
            <v>PG</v>
          </cell>
          <cell r="G169">
            <v>60</v>
          </cell>
          <cell r="H169">
            <v>4</v>
          </cell>
          <cell r="I169" t="str">
            <v>C180</v>
          </cell>
          <cell r="J169">
            <v>180</v>
          </cell>
          <cell r="K169" t="str">
            <v>4/1</v>
          </cell>
          <cell r="L169" t="str">
            <v>4PG</v>
          </cell>
          <cell r="M169" t="str">
            <v>4/1PG</v>
          </cell>
          <cell r="N169">
            <v>398000</v>
          </cell>
          <cell r="O169">
            <v>65272000</v>
          </cell>
          <cell r="P169">
            <v>1.4999999999999999E-2</v>
          </cell>
          <cell r="Q169">
            <v>5.3199999999999997E-2</v>
          </cell>
          <cell r="R169">
            <v>5.423E-2</v>
          </cell>
          <cell r="S169">
            <v>1312.4999999999998</v>
          </cell>
          <cell r="T169">
            <v>1.4020124999999995E-3</v>
          </cell>
          <cell r="V169">
            <v>16524</v>
          </cell>
          <cell r="W169">
            <v>1.7420096519999997E-2</v>
          </cell>
          <cell r="Y169">
            <v>15.336890000000002</v>
          </cell>
          <cell r="Z169">
            <v>74.406781000000009</v>
          </cell>
          <cell r="AA169">
            <v>32.540710124999997</v>
          </cell>
          <cell r="AB169">
            <v>15.336890000000002</v>
          </cell>
          <cell r="AD169">
            <v>120.70678100000001</v>
          </cell>
          <cell r="AE169">
            <v>435.93791541299993</v>
          </cell>
        </row>
        <row r="170">
          <cell r="B170" t="str">
            <v>CH117</v>
          </cell>
          <cell r="C170" t="str">
            <v>Gi¸o dôc c«ng d©n 11 (C)</v>
          </cell>
          <cell r="D170" t="str">
            <v>17x24</v>
          </cell>
          <cell r="E170">
            <v>120</v>
          </cell>
          <cell r="F170" t="str">
            <v>PG</v>
          </cell>
          <cell r="G170">
            <v>48</v>
          </cell>
          <cell r="H170">
            <v>1</v>
          </cell>
          <cell r="I170" t="str">
            <v>C180</v>
          </cell>
          <cell r="J170">
            <v>180</v>
          </cell>
          <cell r="K170" t="str">
            <v>4/0</v>
          </cell>
          <cell r="L170" t="str">
            <v>1PG</v>
          </cell>
          <cell r="M170" t="str">
            <v>4/0PG</v>
          </cell>
          <cell r="N170">
            <v>392000</v>
          </cell>
          <cell r="O170">
            <v>47040000</v>
          </cell>
          <cell r="P170">
            <v>0.02</v>
          </cell>
          <cell r="Q170">
            <v>2.8000000000000001E-2</v>
          </cell>
          <cell r="R170">
            <v>3.5529999999999999E-2</v>
          </cell>
          <cell r="S170">
            <v>1050</v>
          </cell>
          <cell r="T170">
            <v>1.1004000000000001E-3</v>
          </cell>
          <cell r="V170">
            <v>16524</v>
          </cell>
          <cell r="W170">
            <v>1.7111097720000003E-2</v>
          </cell>
          <cell r="Y170">
            <v>6.9218750000000009</v>
          </cell>
          <cell r="Z170">
            <v>58.575551000000011</v>
          </cell>
          <cell r="AA170">
            <v>22.738665600000001</v>
          </cell>
          <cell r="AB170">
            <v>6.9218750000000009</v>
          </cell>
          <cell r="AD170">
            <v>104.87555100000002</v>
          </cell>
          <cell r="AE170">
            <v>428.20522044300009</v>
          </cell>
        </row>
        <row r="171">
          <cell r="B171" t="str">
            <v>CH118</v>
          </cell>
          <cell r="C171" t="str">
            <v>Tin häc 11 (C)</v>
          </cell>
          <cell r="D171" t="str">
            <v>17x24</v>
          </cell>
          <cell r="E171">
            <v>144</v>
          </cell>
          <cell r="F171" t="str">
            <v>PG</v>
          </cell>
          <cell r="G171">
            <v>48</v>
          </cell>
          <cell r="H171">
            <v>1</v>
          </cell>
          <cell r="I171" t="str">
            <v>C180</v>
          </cell>
          <cell r="J171">
            <v>180</v>
          </cell>
          <cell r="K171" t="str">
            <v>4/0</v>
          </cell>
          <cell r="L171" t="str">
            <v>1PG</v>
          </cell>
          <cell r="M171" t="str">
            <v>4/0PG</v>
          </cell>
          <cell r="N171">
            <v>391000</v>
          </cell>
          <cell r="O171">
            <v>56304000</v>
          </cell>
          <cell r="P171">
            <v>0.02</v>
          </cell>
          <cell r="Q171">
            <v>2.8000000000000001E-2</v>
          </cell>
          <cell r="R171">
            <v>3.5529999999999999E-2</v>
          </cell>
          <cell r="S171">
            <v>1050</v>
          </cell>
          <cell r="T171">
            <v>1.1004000000000001E-3</v>
          </cell>
          <cell r="V171">
            <v>16524</v>
          </cell>
          <cell r="W171">
            <v>1.7111097720000003E-2</v>
          </cell>
          <cell r="Y171">
            <v>6.9218750000000009</v>
          </cell>
          <cell r="Z171">
            <v>58.575551000000011</v>
          </cell>
          <cell r="AA171">
            <v>22.738665600000001</v>
          </cell>
          <cell r="AB171">
            <v>6.9218750000000009</v>
          </cell>
          <cell r="AD171">
            <v>104.87555100000002</v>
          </cell>
          <cell r="AE171">
            <v>428.20522044300009</v>
          </cell>
        </row>
        <row r="172">
          <cell r="B172" t="str">
            <v>KH101</v>
          </cell>
          <cell r="C172" t="str">
            <v>Gi¸o dôc quèc phßng an ninh 11</v>
          </cell>
          <cell r="D172" t="str">
            <v>17x24</v>
          </cell>
          <cell r="E172">
            <v>120</v>
          </cell>
          <cell r="F172" t="str">
            <v>PG</v>
          </cell>
          <cell r="G172">
            <v>48</v>
          </cell>
          <cell r="H172">
            <v>1</v>
          </cell>
          <cell r="I172" t="str">
            <v>C180</v>
          </cell>
          <cell r="J172">
            <v>180</v>
          </cell>
          <cell r="K172" t="str">
            <v>4/0</v>
          </cell>
          <cell r="L172" t="str">
            <v>1PG</v>
          </cell>
          <cell r="M172" t="str">
            <v>4/0PG</v>
          </cell>
          <cell r="N172">
            <v>277000</v>
          </cell>
          <cell r="O172">
            <v>33240000</v>
          </cell>
          <cell r="P172">
            <v>0.02</v>
          </cell>
          <cell r="Q172">
            <v>2.8000000000000001E-2</v>
          </cell>
          <cell r="R172">
            <v>3.5529999999999999E-2</v>
          </cell>
          <cell r="S172">
            <v>1050</v>
          </cell>
          <cell r="T172">
            <v>1.1004000000000001E-3</v>
          </cell>
          <cell r="V172">
            <v>16524</v>
          </cell>
          <cell r="W172">
            <v>1.7111097720000003E-2</v>
          </cell>
          <cell r="Y172">
            <v>6.9218750000000009</v>
          </cell>
          <cell r="Z172">
            <v>58.575551000000011</v>
          </cell>
          <cell r="AA172">
            <v>22.738665600000001</v>
          </cell>
          <cell r="AB172">
            <v>6.9218750000000009</v>
          </cell>
          <cell r="AD172">
            <v>104.87555100000002</v>
          </cell>
          <cell r="AE172">
            <v>428.20522044300009</v>
          </cell>
        </row>
        <row r="173">
          <cell r="B173" t="str">
            <v>CH201</v>
          </cell>
          <cell r="C173" t="str">
            <v>§¹i sè vµ gi¶i tÝch 12 (C)</v>
          </cell>
          <cell r="D173" t="str">
            <v>17x24</v>
          </cell>
          <cell r="E173">
            <v>160</v>
          </cell>
          <cell r="F173" t="str">
            <v>PG</v>
          </cell>
          <cell r="G173">
            <v>48</v>
          </cell>
          <cell r="H173">
            <v>1</v>
          </cell>
          <cell r="I173" t="str">
            <v>C180</v>
          </cell>
          <cell r="J173">
            <v>180</v>
          </cell>
          <cell r="K173" t="str">
            <v>4/0</v>
          </cell>
          <cell r="L173" t="str">
            <v>1PG</v>
          </cell>
          <cell r="M173" t="str">
            <v>4/0PG</v>
          </cell>
          <cell r="N173">
            <v>381000</v>
          </cell>
          <cell r="O173">
            <v>60960000</v>
          </cell>
          <cell r="P173">
            <v>0.02</v>
          </cell>
          <cell r="Q173">
            <v>2.8000000000000001E-2</v>
          </cell>
          <cell r="R173">
            <v>3.5529999999999999E-2</v>
          </cell>
          <cell r="S173">
            <v>1050</v>
          </cell>
          <cell r="T173">
            <v>1.1004000000000001E-3</v>
          </cell>
          <cell r="V173">
            <v>16524</v>
          </cell>
          <cell r="W173">
            <v>1.7111097720000003E-2</v>
          </cell>
          <cell r="Y173">
            <v>6.9218750000000009</v>
          </cell>
          <cell r="Z173">
            <v>58.575551000000011</v>
          </cell>
          <cell r="AA173">
            <v>22.738665600000001</v>
          </cell>
          <cell r="AB173">
            <v>6.9218750000000009</v>
          </cell>
          <cell r="AD173">
            <v>104.87555100000002</v>
          </cell>
          <cell r="AE173">
            <v>428.20522044300009</v>
          </cell>
        </row>
        <row r="174">
          <cell r="B174" t="str">
            <v>CH202</v>
          </cell>
          <cell r="C174" t="str">
            <v>H×nh häc 12 (C)</v>
          </cell>
          <cell r="D174" t="str">
            <v>17x24</v>
          </cell>
          <cell r="E174">
            <v>112</v>
          </cell>
          <cell r="F174" t="str">
            <v>ĐL</v>
          </cell>
          <cell r="G174">
            <v>48</v>
          </cell>
          <cell r="H174">
            <v>1</v>
          </cell>
          <cell r="I174" t="str">
            <v>C120</v>
          </cell>
          <cell r="J174">
            <v>120</v>
          </cell>
          <cell r="K174" t="str">
            <v>4/0</v>
          </cell>
          <cell r="L174" t="str">
            <v>1ĐL</v>
          </cell>
          <cell r="M174" t="str">
            <v>4/0ĐL</v>
          </cell>
          <cell r="N174">
            <v>375000</v>
          </cell>
          <cell r="O174">
            <v>42000000</v>
          </cell>
          <cell r="P174">
            <v>0.02</v>
          </cell>
          <cell r="Q174">
            <v>2.8000000000000001E-2</v>
          </cell>
          <cell r="R174">
            <v>3.5529999999999999E-2</v>
          </cell>
          <cell r="S174">
            <v>1050</v>
          </cell>
          <cell r="T174">
            <v>1.1004000000000001E-3</v>
          </cell>
          <cell r="V174">
            <v>11016</v>
          </cell>
          <cell r="W174">
            <v>1.1407398480000001E-2</v>
          </cell>
          <cell r="Y174">
            <v>5.4040349999999995</v>
          </cell>
          <cell r="Z174">
            <v>47.804925000000004</v>
          </cell>
          <cell r="AA174">
            <v>22.738665600000001</v>
          </cell>
          <cell r="AB174">
            <v>5.4040349999999995</v>
          </cell>
          <cell r="AD174">
            <v>94.104925000000009</v>
          </cell>
          <cell r="AE174">
            <v>285.470146962</v>
          </cell>
        </row>
        <row r="175">
          <cell r="B175" t="str">
            <v>CH205</v>
          </cell>
          <cell r="C175" t="str">
            <v>VËt lÝ 12 (C)</v>
          </cell>
          <cell r="D175" t="str">
            <v>17x24</v>
          </cell>
          <cell r="E175">
            <v>232</v>
          </cell>
          <cell r="F175" t="str">
            <v>PG</v>
          </cell>
          <cell r="G175">
            <v>57</v>
          </cell>
          <cell r="H175">
            <v>2</v>
          </cell>
          <cell r="I175" t="str">
            <v>C180</v>
          </cell>
          <cell r="J175">
            <v>180</v>
          </cell>
          <cell r="K175" t="str">
            <v>4/0</v>
          </cell>
          <cell r="L175" t="str">
            <v>2PG</v>
          </cell>
          <cell r="M175" t="str">
            <v>4/0PG</v>
          </cell>
          <cell r="N175">
            <v>365000</v>
          </cell>
          <cell r="O175">
            <v>84680000</v>
          </cell>
          <cell r="P175">
            <v>1.4999999999999999E-2</v>
          </cell>
          <cell r="Q175">
            <v>3.78E-2</v>
          </cell>
          <cell r="R175">
            <v>3.5529999999999999E-2</v>
          </cell>
          <cell r="S175">
            <v>1246.875</v>
          </cell>
          <cell r="T175">
            <v>1.3127100000000001E-3</v>
          </cell>
          <cell r="V175">
            <v>16524</v>
          </cell>
          <cell r="W175">
            <v>1.7111097720000003E-2</v>
          </cell>
          <cell r="Y175">
            <v>9.7306250000000016</v>
          </cell>
          <cell r="Z175">
            <v>58.575551000000011</v>
          </cell>
          <cell r="AA175">
            <v>30.467999100000007</v>
          </cell>
          <cell r="AB175">
            <v>9.7306250000000016</v>
          </cell>
          <cell r="AD175">
            <v>104.87555100000002</v>
          </cell>
          <cell r="AE175">
            <v>428.20522044300009</v>
          </cell>
        </row>
        <row r="176">
          <cell r="B176" t="str">
            <v>CH207</v>
          </cell>
          <cell r="C176" t="str">
            <v>Hãa häc 12 (C)</v>
          </cell>
          <cell r="D176" t="str">
            <v>17x24</v>
          </cell>
          <cell r="E176">
            <v>208</v>
          </cell>
          <cell r="F176" t="str">
            <v>PG</v>
          </cell>
          <cell r="G176">
            <v>60</v>
          </cell>
          <cell r="H176">
            <v>4</v>
          </cell>
          <cell r="I176" t="str">
            <v>C180</v>
          </cell>
          <cell r="J176">
            <v>180</v>
          </cell>
          <cell r="K176" t="str">
            <v>4/0</v>
          </cell>
          <cell r="L176" t="str">
            <v>4PG</v>
          </cell>
          <cell r="M176" t="str">
            <v>4/0PG</v>
          </cell>
          <cell r="N176">
            <v>374000</v>
          </cell>
          <cell r="O176">
            <v>77792000</v>
          </cell>
          <cell r="P176">
            <v>1.4999999999999999E-2</v>
          </cell>
          <cell r="Q176">
            <v>5.3199999999999997E-2</v>
          </cell>
          <cell r="R176">
            <v>3.5529999999999999E-2</v>
          </cell>
          <cell r="S176">
            <v>1312.4999999999998</v>
          </cell>
          <cell r="T176">
            <v>1.4020124999999995E-3</v>
          </cell>
          <cell r="V176">
            <v>16524</v>
          </cell>
          <cell r="W176">
            <v>1.7111097720000003E-2</v>
          </cell>
          <cell r="Y176">
            <v>15.336890000000002</v>
          </cell>
          <cell r="Z176">
            <v>58.575551000000011</v>
          </cell>
          <cell r="AA176">
            <v>32.540710124999997</v>
          </cell>
          <cell r="AB176">
            <v>15.336890000000002</v>
          </cell>
          <cell r="AD176">
            <v>104.87555100000002</v>
          </cell>
          <cell r="AE176">
            <v>428.20522044300009</v>
          </cell>
        </row>
        <row r="177">
          <cell r="B177" t="str">
            <v>CH209</v>
          </cell>
          <cell r="C177" t="str">
            <v>Sinh häc 12(C)</v>
          </cell>
          <cell r="D177" t="str">
            <v>17x24</v>
          </cell>
          <cell r="E177">
            <v>220</v>
          </cell>
          <cell r="F177" t="str">
            <v>PG</v>
          </cell>
          <cell r="G177">
            <v>60</v>
          </cell>
          <cell r="H177">
            <v>4</v>
          </cell>
          <cell r="I177" t="str">
            <v>C180</v>
          </cell>
          <cell r="J177">
            <v>180</v>
          </cell>
          <cell r="K177" t="str">
            <v>4/0</v>
          </cell>
          <cell r="L177" t="str">
            <v>4PG</v>
          </cell>
          <cell r="M177" t="str">
            <v>4/0PG</v>
          </cell>
          <cell r="N177">
            <v>365000</v>
          </cell>
          <cell r="O177">
            <v>80300000</v>
          </cell>
          <cell r="P177">
            <v>1.4999999999999999E-2</v>
          </cell>
          <cell r="Q177">
            <v>5.3199999999999997E-2</v>
          </cell>
          <cell r="R177">
            <v>3.5529999999999999E-2</v>
          </cell>
          <cell r="S177">
            <v>1312.4999999999998</v>
          </cell>
          <cell r="T177">
            <v>1.4020124999999995E-3</v>
          </cell>
          <cell r="V177">
            <v>16524</v>
          </cell>
          <cell r="W177">
            <v>1.7111097720000003E-2</v>
          </cell>
          <cell r="Y177">
            <v>15.336890000000002</v>
          </cell>
          <cell r="Z177">
            <v>58.575551000000011</v>
          </cell>
          <cell r="AA177">
            <v>32.540710124999997</v>
          </cell>
          <cell r="AB177">
            <v>15.336890000000002</v>
          </cell>
          <cell r="AD177">
            <v>104.87555100000002</v>
          </cell>
          <cell r="AE177">
            <v>428.20522044300009</v>
          </cell>
        </row>
        <row r="178">
          <cell r="B178" t="str">
            <v>CH211</v>
          </cell>
          <cell r="C178" t="str">
            <v>Ng÷ v¨n 12/1 (C)</v>
          </cell>
          <cell r="D178" t="str">
            <v>17x24</v>
          </cell>
          <cell r="E178">
            <v>224</v>
          </cell>
          <cell r="F178" t="str">
            <v>PG</v>
          </cell>
          <cell r="G178">
            <v>48</v>
          </cell>
          <cell r="H178">
            <v>1</v>
          </cell>
          <cell r="I178" t="str">
            <v>C180</v>
          </cell>
          <cell r="J178">
            <v>180</v>
          </cell>
          <cell r="K178" t="str">
            <v>4/0</v>
          </cell>
          <cell r="L178" t="str">
            <v>1PG</v>
          </cell>
          <cell r="M178" t="str">
            <v>4/0PG</v>
          </cell>
          <cell r="N178">
            <v>403000</v>
          </cell>
          <cell r="O178">
            <v>90272000</v>
          </cell>
          <cell r="P178">
            <v>0.02</v>
          </cell>
          <cell r="Q178">
            <v>2.8000000000000001E-2</v>
          </cell>
          <cell r="R178">
            <v>3.5529999999999999E-2</v>
          </cell>
          <cell r="S178">
            <v>1050</v>
          </cell>
          <cell r="T178">
            <v>1.1004000000000001E-3</v>
          </cell>
          <cell r="V178">
            <v>16524</v>
          </cell>
          <cell r="W178">
            <v>1.7111097720000003E-2</v>
          </cell>
          <cell r="Y178">
            <v>6.9218750000000009</v>
          </cell>
          <cell r="Z178">
            <v>58.575551000000011</v>
          </cell>
          <cell r="AA178">
            <v>22.738665600000001</v>
          </cell>
          <cell r="AB178">
            <v>6.9218750000000009</v>
          </cell>
          <cell r="AD178">
            <v>104.87555100000002</v>
          </cell>
          <cell r="AE178">
            <v>428.20522044300009</v>
          </cell>
        </row>
        <row r="179">
          <cell r="B179" t="str">
            <v>CH212</v>
          </cell>
          <cell r="C179" t="str">
            <v>Ng÷ v¨n 12/2 (C)</v>
          </cell>
          <cell r="D179" t="str">
            <v>17x24</v>
          </cell>
          <cell r="E179">
            <v>216</v>
          </cell>
          <cell r="F179" t="str">
            <v>PG</v>
          </cell>
          <cell r="G179">
            <v>48</v>
          </cell>
          <cell r="H179">
            <v>1</v>
          </cell>
          <cell r="I179" t="str">
            <v>C180</v>
          </cell>
          <cell r="J179">
            <v>180</v>
          </cell>
          <cell r="K179" t="str">
            <v>4/0</v>
          </cell>
          <cell r="L179" t="str">
            <v>1PG</v>
          </cell>
          <cell r="M179" t="str">
            <v>4/0PG</v>
          </cell>
          <cell r="N179">
            <v>386000</v>
          </cell>
          <cell r="O179">
            <v>83376000</v>
          </cell>
          <cell r="P179">
            <v>0.02</v>
          </cell>
          <cell r="Q179">
            <v>2.8000000000000001E-2</v>
          </cell>
          <cell r="R179">
            <v>3.5529999999999999E-2</v>
          </cell>
          <cell r="S179">
            <v>1050</v>
          </cell>
          <cell r="T179">
            <v>1.1004000000000001E-3</v>
          </cell>
          <cell r="V179">
            <v>16524</v>
          </cell>
          <cell r="W179">
            <v>1.7111097720000003E-2</v>
          </cell>
          <cell r="Y179">
            <v>6.9218750000000009</v>
          </cell>
          <cell r="Z179">
            <v>58.575551000000011</v>
          </cell>
          <cell r="AA179">
            <v>22.738665600000001</v>
          </cell>
          <cell r="AB179">
            <v>6.9218750000000009</v>
          </cell>
          <cell r="AD179">
            <v>104.87555100000002</v>
          </cell>
          <cell r="AE179">
            <v>428.20522044300009</v>
          </cell>
        </row>
        <row r="180">
          <cell r="B180" t="str">
            <v>CH215</v>
          </cell>
          <cell r="C180" t="str">
            <v>LÞch sö 12 (C)</v>
          </cell>
          <cell r="D180" t="str">
            <v>17x24</v>
          </cell>
          <cell r="E180">
            <v>224</v>
          </cell>
          <cell r="F180" t="str">
            <v>PG</v>
          </cell>
          <cell r="G180">
            <v>57</v>
          </cell>
          <cell r="H180">
            <v>2</v>
          </cell>
          <cell r="I180" t="str">
            <v>C180</v>
          </cell>
          <cell r="J180">
            <v>180</v>
          </cell>
          <cell r="K180" t="str">
            <v>4/0</v>
          </cell>
          <cell r="L180" t="str">
            <v>2PG</v>
          </cell>
          <cell r="M180" t="str">
            <v>4/0PG</v>
          </cell>
          <cell r="N180">
            <v>363000</v>
          </cell>
          <cell r="O180">
            <v>81312000</v>
          </cell>
          <cell r="P180">
            <v>1.4999999999999999E-2</v>
          </cell>
          <cell r="Q180">
            <v>3.78E-2</v>
          </cell>
          <cell r="R180">
            <v>3.5529999999999999E-2</v>
          </cell>
          <cell r="S180">
            <v>1246.875</v>
          </cell>
          <cell r="T180">
            <v>1.3127100000000001E-3</v>
          </cell>
          <cell r="V180">
            <v>16524</v>
          </cell>
          <cell r="W180">
            <v>1.7111097720000003E-2</v>
          </cell>
          <cell r="Y180">
            <v>9.7306250000000016</v>
          </cell>
          <cell r="Z180">
            <v>58.575551000000011</v>
          </cell>
          <cell r="AA180">
            <v>30.467999100000007</v>
          </cell>
          <cell r="AB180">
            <v>9.7306250000000016</v>
          </cell>
          <cell r="AD180">
            <v>104.87555100000002</v>
          </cell>
          <cell r="AE180">
            <v>428.20522044300009</v>
          </cell>
        </row>
        <row r="181">
          <cell r="B181" t="str">
            <v>CH216</v>
          </cell>
          <cell r="C181" t="str">
            <v>§Þa lÝ 12 (C)</v>
          </cell>
          <cell r="D181" t="str">
            <v>17x24</v>
          </cell>
          <cell r="E181">
            <v>208</v>
          </cell>
          <cell r="F181" t="str">
            <v>PG</v>
          </cell>
          <cell r="G181">
            <v>60</v>
          </cell>
          <cell r="H181">
            <v>4</v>
          </cell>
          <cell r="I181" t="str">
            <v>C180</v>
          </cell>
          <cell r="J181">
            <v>180</v>
          </cell>
          <cell r="K181" t="str">
            <v>4/0</v>
          </cell>
          <cell r="L181" t="str">
            <v>4PG</v>
          </cell>
          <cell r="M181" t="str">
            <v>4/0PG</v>
          </cell>
          <cell r="N181">
            <v>365000</v>
          </cell>
          <cell r="O181">
            <v>75920000</v>
          </cell>
          <cell r="P181">
            <v>1.4999999999999999E-2</v>
          </cell>
          <cell r="Q181">
            <v>5.3199999999999997E-2</v>
          </cell>
          <cell r="R181">
            <v>3.5529999999999999E-2</v>
          </cell>
          <cell r="S181">
            <v>1312.4999999999998</v>
          </cell>
          <cell r="T181">
            <v>1.4020124999999995E-3</v>
          </cell>
          <cell r="V181">
            <v>16524</v>
          </cell>
          <cell r="W181">
            <v>1.7111097720000003E-2</v>
          </cell>
          <cell r="Y181">
            <v>15.336890000000002</v>
          </cell>
          <cell r="Z181">
            <v>58.575551000000011</v>
          </cell>
          <cell r="AA181">
            <v>32.540710124999997</v>
          </cell>
          <cell r="AB181">
            <v>15.336890000000002</v>
          </cell>
          <cell r="AD181">
            <v>104.87555100000002</v>
          </cell>
          <cell r="AE181">
            <v>428.20522044300009</v>
          </cell>
        </row>
        <row r="182">
          <cell r="B182" t="str">
            <v>CH220</v>
          </cell>
          <cell r="C182" t="str">
            <v>TiÕng Anh 12 (C)</v>
          </cell>
          <cell r="D182" t="str">
            <v>17x24</v>
          </cell>
          <cell r="E182">
            <v>200</v>
          </cell>
          <cell r="F182" t="str">
            <v>PG</v>
          </cell>
          <cell r="G182">
            <v>60</v>
          </cell>
          <cell r="H182">
            <v>4</v>
          </cell>
          <cell r="I182" t="str">
            <v>C180</v>
          </cell>
          <cell r="J182">
            <v>180</v>
          </cell>
          <cell r="K182" t="str">
            <v>4/0</v>
          </cell>
          <cell r="L182" t="str">
            <v>4PG</v>
          </cell>
          <cell r="M182" t="str">
            <v>4/0PG</v>
          </cell>
          <cell r="N182">
            <v>365000</v>
          </cell>
          <cell r="O182">
            <v>73000000</v>
          </cell>
          <cell r="P182">
            <v>1.4999999999999999E-2</v>
          </cell>
          <cell r="Q182">
            <v>5.3199999999999997E-2</v>
          </cell>
          <cell r="R182">
            <v>3.5529999999999999E-2</v>
          </cell>
          <cell r="S182">
            <v>1312.4999999999998</v>
          </cell>
          <cell r="T182">
            <v>1.4020124999999995E-3</v>
          </cell>
          <cell r="V182">
            <v>16524</v>
          </cell>
          <cell r="W182">
            <v>1.7111097720000003E-2</v>
          </cell>
          <cell r="Y182">
            <v>15.336890000000002</v>
          </cell>
          <cell r="Z182">
            <v>58.575551000000011</v>
          </cell>
          <cell r="AA182">
            <v>32.540710124999997</v>
          </cell>
          <cell r="AB182">
            <v>15.336890000000002</v>
          </cell>
          <cell r="AD182">
            <v>104.87555100000002</v>
          </cell>
          <cell r="AE182">
            <v>428.20522044300009</v>
          </cell>
        </row>
        <row r="183">
          <cell r="B183" t="str">
            <v>CH222</v>
          </cell>
          <cell r="C183" t="str">
            <v>TiÕng Ph¸p 12 (C)</v>
          </cell>
          <cell r="D183" t="str">
            <v>17x24</v>
          </cell>
          <cell r="E183">
            <v>168</v>
          </cell>
          <cell r="F183" t="str">
            <v>PG</v>
          </cell>
          <cell r="G183">
            <v>57</v>
          </cell>
          <cell r="H183">
            <v>2</v>
          </cell>
          <cell r="I183" t="str">
            <v>C180</v>
          </cell>
          <cell r="J183">
            <v>180</v>
          </cell>
          <cell r="K183" t="str">
            <v>4/0</v>
          </cell>
          <cell r="L183" t="str">
            <v>2PG</v>
          </cell>
          <cell r="M183" t="str">
            <v>4/0PG</v>
          </cell>
          <cell r="N183">
            <v>1000</v>
          </cell>
          <cell r="O183">
            <v>168000</v>
          </cell>
          <cell r="P183">
            <v>1.4999999999999999E-2</v>
          </cell>
          <cell r="Q183">
            <v>3.78E-2</v>
          </cell>
          <cell r="R183">
            <v>3.5529999999999999E-2</v>
          </cell>
          <cell r="S183">
            <v>1246.875</v>
          </cell>
          <cell r="T183">
            <v>1.3127100000000001E-3</v>
          </cell>
          <cell r="V183">
            <v>16524</v>
          </cell>
          <cell r="W183">
            <v>1.7111097720000003E-2</v>
          </cell>
          <cell r="Y183">
            <v>40.593170000000001</v>
          </cell>
          <cell r="Z183">
            <v>392.25392750000015</v>
          </cell>
          <cell r="AA183">
            <v>30.467999100000007</v>
          </cell>
          <cell r="AB183">
            <v>40.593170000000001</v>
          </cell>
          <cell r="AD183">
            <v>438.55392750000016</v>
          </cell>
          <cell r="AE183">
            <v>428.20522044300009</v>
          </cell>
        </row>
        <row r="184">
          <cell r="B184" t="str">
            <v>CH224</v>
          </cell>
          <cell r="C184" t="str">
            <v>TiÕng Nga 12 (C)</v>
          </cell>
          <cell r="D184" t="str">
            <v>17x24</v>
          </cell>
          <cell r="E184">
            <v>200</v>
          </cell>
          <cell r="F184" t="str">
            <v>PG</v>
          </cell>
          <cell r="G184">
            <v>57</v>
          </cell>
          <cell r="H184">
            <v>2</v>
          </cell>
          <cell r="I184" t="str">
            <v>C180</v>
          </cell>
          <cell r="J184">
            <v>180</v>
          </cell>
          <cell r="K184" t="str">
            <v>4/0</v>
          </cell>
          <cell r="L184" t="str">
            <v>2PG</v>
          </cell>
          <cell r="M184" t="str">
            <v>4/0PG</v>
          </cell>
          <cell r="N184">
            <v>200</v>
          </cell>
          <cell r="O184">
            <v>40000</v>
          </cell>
          <cell r="P184">
            <v>1.4999999999999999E-2</v>
          </cell>
          <cell r="Q184">
            <v>0.16519999999999999</v>
          </cell>
          <cell r="R184">
            <v>0.20790000000000003</v>
          </cell>
          <cell r="S184">
            <v>1246.875</v>
          </cell>
          <cell r="T184">
            <v>1.4715618749999999E-3</v>
          </cell>
          <cell r="V184">
            <v>16524</v>
          </cell>
          <cell r="W184">
            <v>1.9959339600000001E-2</v>
          </cell>
          <cell r="Y184">
            <v>66.231440000000021</v>
          </cell>
          <cell r="Z184">
            <v>670.0213265000001</v>
          </cell>
          <cell r="AA184">
            <v>34.154951118750006</v>
          </cell>
          <cell r="AB184">
            <v>66.231440000000021</v>
          </cell>
          <cell r="AD184">
            <v>716.32132650000005</v>
          </cell>
          <cell r="AE184">
            <v>499.48247349000002</v>
          </cell>
        </row>
        <row r="185">
          <cell r="B185" t="str">
            <v>CH226</v>
          </cell>
          <cell r="C185" t="str">
            <v>TiÕng Trung Quèc 12 (C)</v>
          </cell>
          <cell r="D185" t="str">
            <v>17x24</v>
          </cell>
          <cell r="E185">
            <v>200</v>
          </cell>
          <cell r="F185" t="str">
            <v>PG</v>
          </cell>
          <cell r="G185">
            <v>57</v>
          </cell>
          <cell r="H185">
            <v>2</v>
          </cell>
          <cell r="I185" t="str">
            <v>C180</v>
          </cell>
          <cell r="J185">
            <v>180</v>
          </cell>
          <cell r="K185" t="str">
            <v>4/0</v>
          </cell>
          <cell r="L185" t="str">
            <v>2PG</v>
          </cell>
          <cell r="M185" t="str">
            <v>4/0PG</v>
          </cell>
          <cell r="N185">
            <v>2000</v>
          </cell>
          <cell r="O185">
            <v>400000</v>
          </cell>
          <cell r="P185">
            <v>1.4999999999999999E-2</v>
          </cell>
          <cell r="Q185">
            <v>3.78E-2</v>
          </cell>
          <cell r="R185">
            <v>3.5529999999999999E-2</v>
          </cell>
          <cell r="S185">
            <v>1246.875</v>
          </cell>
          <cell r="T185">
            <v>1.3127100000000001E-3</v>
          </cell>
          <cell r="V185">
            <v>16524</v>
          </cell>
          <cell r="W185">
            <v>1.7111097720000003E-2</v>
          </cell>
          <cell r="Y185">
            <v>25.751735000000004</v>
          </cell>
          <cell r="Z185">
            <v>231.3799625</v>
          </cell>
          <cell r="AA185">
            <v>30.467999100000007</v>
          </cell>
          <cell r="AB185">
            <v>25.751735000000004</v>
          </cell>
          <cell r="AD185">
            <v>277.67996249999999</v>
          </cell>
          <cell r="AE185">
            <v>428.20522044300009</v>
          </cell>
        </row>
        <row r="186">
          <cell r="B186" t="str">
            <v>CH227</v>
          </cell>
          <cell r="C186" t="str">
            <v>TiÕng nhËt 12</v>
          </cell>
          <cell r="D186" t="str">
            <v>17x24</v>
          </cell>
          <cell r="E186">
            <v>288</v>
          </cell>
          <cell r="F186" t="str">
            <v>PG</v>
          </cell>
          <cell r="G186">
            <v>57</v>
          </cell>
          <cell r="H186">
            <v>2</v>
          </cell>
          <cell r="I186" t="str">
            <v>C180</v>
          </cell>
          <cell r="J186">
            <v>180</v>
          </cell>
          <cell r="K186" t="str">
            <v>4/0</v>
          </cell>
          <cell r="L186" t="str">
            <v>2PG</v>
          </cell>
          <cell r="M186" t="str">
            <v>4/0PG</v>
          </cell>
          <cell r="N186">
            <v>2000</v>
          </cell>
          <cell r="O186">
            <v>576000</v>
          </cell>
          <cell r="P186">
            <v>1.4999999999999999E-2</v>
          </cell>
          <cell r="Q186">
            <v>3.78E-2</v>
          </cell>
          <cell r="R186">
            <v>3.5529999999999999E-2</v>
          </cell>
          <cell r="S186">
            <v>1246.875</v>
          </cell>
          <cell r="T186">
            <v>1.3127100000000001E-3</v>
          </cell>
          <cell r="V186">
            <v>16524</v>
          </cell>
          <cell r="W186">
            <v>1.7111097720000003E-2</v>
          </cell>
          <cell r="Y186">
            <v>25.751735000000004</v>
          </cell>
          <cell r="Z186">
            <v>231.3799625</v>
          </cell>
          <cell r="AA186">
            <v>30.467999100000007</v>
          </cell>
          <cell r="AB186">
            <v>25.751735000000004</v>
          </cell>
          <cell r="AD186">
            <v>277.67996249999999</v>
          </cell>
          <cell r="AE186">
            <v>428.20522044300009</v>
          </cell>
        </row>
        <row r="187">
          <cell r="B187" t="str">
            <v>NH201</v>
          </cell>
          <cell r="C187" t="str">
            <v>§¹i sè vµ gi¶i tÝch 12 (NC)</v>
          </cell>
          <cell r="D187" t="str">
            <v>17x24</v>
          </cell>
          <cell r="E187">
            <v>232</v>
          </cell>
          <cell r="F187" t="str">
            <v>PG</v>
          </cell>
          <cell r="G187">
            <v>48</v>
          </cell>
          <cell r="H187">
            <v>1</v>
          </cell>
          <cell r="I187" t="str">
            <v>C180</v>
          </cell>
          <cell r="J187">
            <v>180</v>
          </cell>
          <cell r="K187" t="str">
            <v>4/0</v>
          </cell>
          <cell r="L187" t="str">
            <v>1PG</v>
          </cell>
          <cell r="M187" t="str">
            <v>4/0PG</v>
          </cell>
          <cell r="N187">
            <v>64000</v>
          </cell>
          <cell r="O187">
            <v>14848000</v>
          </cell>
          <cell r="P187">
            <v>0.02</v>
          </cell>
          <cell r="Q187">
            <v>2.8000000000000001E-2</v>
          </cell>
          <cell r="R187">
            <v>3.5529999999999999E-2</v>
          </cell>
          <cell r="S187">
            <v>1050</v>
          </cell>
          <cell r="T187">
            <v>1.1004000000000001E-3</v>
          </cell>
          <cell r="V187">
            <v>16524</v>
          </cell>
          <cell r="W187">
            <v>1.7111097720000003E-2</v>
          </cell>
          <cell r="Y187">
            <v>6.9218750000000009</v>
          </cell>
          <cell r="Z187">
            <v>58.575551000000011</v>
          </cell>
          <cell r="AA187">
            <v>22.738665600000001</v>
          </cell>
          <cell r="AB187">
            <v>6.9218750000000009</v>
          </cell>
          <cell r="AD187">
            <v>104.87555100000002</v>
          </cell>
          <cell r="AE187">
            <v>428.20522044300009</v>
          </cell>
        </row>
        <row r="188">
          <cell r="B188" t="str">
            <v>NH202</v>
          </cell>
          <cell r="C188" t="str">
            <v>H×nh häc 12 (NC)</v>
          </cell>
          <cell r="D188" t="str">
            <v>17x24</v>
          </cell>
          <cell r="E188">
            <v>144</v>
          </cell>
          <cell r="F188" t="str">
            <v>PG</v>
          </cell>
          <cell r="G188">
            <v>48</v>
          </cell>
          <cell r="H188">
            <v>1</v>
          </cell>
          <cell r="I188" t="str">
            <v>C180</v>
          </cell>
          <cell r="J188">
            <v>180</v>
          </cell>
          <cell r="K188" t="str">
            <v>4/0</v>
          </cell>
          <cell r="L188" t="str">
            <v>1PG</v>
          </cell>
          <cell r="M188" t="str">
            <v>4/0PG</v>
          </cell>
          <cell r="N188">
            <v>61000</v>
          </cell>
          <cell r="O188">
            <v>8784000</v>
          </cell>
          <cell r="P188">
            <v>0.02</v>
          </cell>
          <cell r="Q188">
            <v>2.8000000000000001E-2</v>
          </cell>
          <cell r="R188">
            <v>3.5529999999999999E-2</v>
          </cell>
          <cell r="S188">
            <v>1050</v>
          </cell>
          <cell r="T188">
            <v>1.1004000000000001E-3</v>
          </cell>
          <cell r="V188">
            <v>16524</v>
          </cell>
          <cell r="W188">
            <v>1.7111097720000003E-2</v>
          </cell>
          <cell r="Y188">
            <v>6.9218750000000009</v>
          </cell>
          <cell r="Z188">
            <v>58.575551000000011</v>
          </cell>
          <cell r="AA188">
            <v>22.738665600000001</v>
          </cell>
          <cell r="AB188">
            <v>6.9218750000000009</v>
          </cell>
          <cell r="AD188">
            <v>104.87555100000002</v>
          </cell>
          <cell r="AE188">
            <v>428.20522044300009</v>
          </cell>
        </row>
        <row r="189">
          <cell r="B189" t="str">
            <v>NH205</v>
          </cell>
          <cell r="C189" t="str">
            <v>VËt lÝ 12 (NC)</v>
          </cell>
          <cell r="D189" t="str">
            <v>17x24</v>
          </cell>
          <cell r="E189">
            <v>328</v>
          </cell>
          <cell r="F189" t="str">
            <v>PG</v>
          </cell>
          <cell r="G189">
            <v>57</v>
          </cell>
          <cell r="H189">
            <v>2</v>
          </cell>
          <cell r="I189" t="str">
            <v>C180</v>
          </cell>
          <cell r="J189">
            <v>180</v>
          </cell>
          <cell r="K189" t="str">
            <v>4/4</v>
          </cell>
          <cell r="L189" t="str">
            <v>2PG</v>
          </cell>
          <cell r="M189" t="str">
            <v>4/4PG</v>
          </cell>
          <cell r="N189">
            <v>55000</v>
          </cell>
          <cell r="O189">
            <v>18040000</v>
          </cell>
          <cell r="P189">
            <v>1.4999999999999999E-2</v>
          </cell>
          <cell r="Q189">
            <v>3.78E-2</v>
          </cell>
          <cell r="R189">
            <v>7.1059999999999998E-2</v>
          </cell>
          <cell r="S189">
            <v>1246.875</v>
          </cell>
          <cell r="T189">
            <v>1.3127100000000001E-3</v>
          </cell>
          <cell r="V189">
            <v>16524</v>
          </cell>
          <cell r="W189">
            <v>1.7698195439999998E-2</v>
          </cell>
          <cell r="Y189">
            <v>9.7306250000000016</v>
          </cell>
          <cell r="Z189">
            <v>117.15110200000002</v>
          </cell>
          <cell r="AA189">
            <v>30.467999100000007</v>
          </cell>
          <cell r="AB189">
            <v>9.7306250000000016</v>
          </cell>
          <cell r="AD189">
            <v>163.45110200000002</v>
          </cell>
          <cell r="AE189">
            <v>442.89734088599994</v>
          </cell>
        </row>
        <row r="190">
          <cell r="B190" t="str">
            <v>NH207</v>
          </cell>
          <cell r="C190" t="str">
            <v>Hãa häc 12 (NC)</v>
          </cell>
          <cell r="D190" t="str">
            <v>17x24</v>
          </cell>
          <cell r="E190">
            <v>280</v>
          </cell>
          <cell r="F190" t="str">
            <v>PG</v>
          </cell>
          <cell r="G190">
            <v>60</v>
          </cell>
          <cell r="H190">
            <v>4</v>
          </cell>
          <cell r="I190" t="str">
            <v>C180</v>
          </cell>
          <cell r="J190">
            <v>180</v>
          </cell>
          <cell r="K190" t="str">
            <v>4/0</v>
          </cell>
          <cell r="L190" t="str">
            <v>4PG</v>
          </cell>
          <cell r="M190" t="str">
            <v>4/0PG</v>
          </cell>
          <cell r="N190">
            <v>59000</v>
          </cell>
          <cell r="O190">
            <v>16520000</v>
          </cell>
          <cell r="P190">
            <v>1.4999999999999999E-2</v>
          </cell>
          <cell r="Q190">
            <v>5.3199999999999997E-2</v>
          </cell>
          <cell r="R190">
            <v>3.5529999999999999E-2</v>
          </cell>
          <cell r="S190">
            <v>1312.4999999999998</v>
          </cell>
          <cell r="T190">
            <v>1.4020124999999995E-3</v>
          </cell>
          <cell r="V190">
            <v>16524</v>
          </cell>
          <cell r="W190">
            <v>1.7111097720000003E-2</v>
          </cell>
          <cell r="Y190">
            <v>15.336890000000002</v>
          </cell>
          <cell r="Z190">
            <v>58.575551000000011</v>
          </cell>
          <cell r="AA190">
            <v>32.540710124999997</v>
          </cell>
          <cell r="AB190">
            <v>15.336890000000002</v>
          </cell>
          <cell r="AD190">
            <v>104.87555100000002</v>
          </cell>
          <cell r="AE190">
            <v>428.20522044300009</v>
          </cell>
        </row>
        <row r="191">
          <cell r="B191" t="str">
            <v>NH209</v>
          </cell>
          <cell r="C191" t="str">
            <v>Sinh häc 12 (NC)</v>
          </cell>
          <cell r="D191" t="str">
            <v>17x24</v>
          </cell>
          <cell r="E191">
            <v>280</v>
          </cell>
          <cell r="F191" t="str">
            <v>PG</v>
          </cell>
          <cell r="G191">
            <v>60</v>
          </cell>
          <cell r="H191">
            <v>4</v>
          </cell>
          <cell r="I191" t="str">
            <v>C180</v>
          </cell>
          <cell r="J191">
            <v>180</v>
          </cell>
          <cell r="K191" t="str">
            <v>4/1</v>
          </cell>
          <cell r="L191" t="str">
            <v>4PG</v>
          </cell>
          <cell r="M191" t="str">
            <v>4/1PG</v>
          </cell>
          <cell r="N191">
            <v>39000</v>
          </cell>
          <cell r="O191">
            <v>10920000</v>
          </cell>
          <cell r="P191">
            <v>1.4999999999999999E-2</v>
          </cell>
          <cell r="Q191">
            <v>5.3199999999999997E-2</v>
          </cell>
          <cell r="R191">
            <v>5.423E-2</v>
          </cell>
          <cell r="S191">
            <v>1312.4999999999998</v>
          </cell>
          <cell r="T191">
            <v>1.4020124999999995E-3</v>
          </cell>
          <cell r="V191">
            <v>16524</v>
          </cell>
          <cell r="W191">
            <v>1.7420096519999997E-2</v>
          </cell>
          <cell r="Y191">
            <v>15.336890000000002</v>
          </cell>
          <cell r="Z191">
            <v>74.406781000000009</v>
          </cell>
          <cell r="AA191">
            <v>32.540710124999997</v>
          </cell>
          <cell r="AB191">
            <v>15.336890000000002</v>
          </cell>
          <cell r="AD191">
            <v>120.70678100000001</v>
          </cell>
          <cell r="AE191">
            <v>435.93791541299993</v>
          </cell>
        </row>
        <row r="192">
          <cell r="B192" t="str">
            <v>NH211</v>
          </cell>
          <cell r="C192" t="str">
            <v>Ng÷ v¨n 12/1 (NC)</v>
          </cell>
          <cell r="D192" t="str">
            <v>17x24</v>
          </cell>
          <cell r="E192">
            <v>256</v>
          </cell>
          <cell r="F192" t="str">
            <v>CK</v>
          </cell>
          <cell r="G192">
            <v>48</v>
          </cell>
          <cell r="H192">
            <v>1</v>
          </cell>
          <cell r="I192" t="str">
            <v>C180</v>
          </cell>
          <cell r="J192">
            <v>180</v>
          </cell>
          <cell r="K192" t="str">
            <v>4/0</v>
          </cell>
          <cell r="L192" t="str">
            <v>1CK</v>
          </cell>
          <cell r="M192" t="str">
            <v>4/0CK</v>
          </cell>
          <cell r="N192">
            <v>18000</v>
          </cell>
          <cell r="O192">
            <v>4608000</v>
          </cell>
          <cell r="P192">
            <v>0.02</v>
          </cell>
          <cell r="Q192">
            <v>2.8000000000000001E-2</v>
          </cell>
          <cell r="R192">
            <v>3.5529999999999999E-2</v>
          </cell>
          <cell r="S192">
            <v>1050</v>
          </cell>
          <cell r="T192">
            <v>1.1004000000000001E-3</v>
          </cell>
          <cell r="V192">
            <v>16524</v>
          </cell>
          <cell r="W192">
            <v>1.7111097720000003E-2</v>
          </cell>
          <cell r="Y192">
            <v>7.6398000000000001</v>
          </cell>
          <cell r="Z192">
            <v>70.210885500000003</v>
          </cell>
          <cell r="AA192">
            <v>22.738665600000001</v>
          </cell>
          <cell r="AB192">
            <v>7.6398000000000001</v>
          </cell>
          <cell r="AD192">
            <v>116.5108855</v>
          </cell>
          <cell r="AE192">
            <v>428.20522044300009</v>
          </cell>
        </row>
        <row r="193">
          <cell r="B193" t="str">
            <v>NH212</v>
          </cell>
          <cell r="C193" t="str">
            <v>Ng÷ v¨n 12/2 (NC)</v>
          </cell>
          <cell r="D193" t="str">
            <v>17x24</v>
          </cell>
          <cell r="E193">
            <v>224</v>
          </cell>
          <cell r="F193" t="str">
            <v>PG</v>
          </cell>
          <cell r="G193">
            <v>48</v>
          </cell>
          <cell r="H193">
            <v>1</v>
          </cell>
          <cell r="I193" t="str">
            <v>C180</v>
          </cell>
          <cell r="J193">
            <v>180</v>
          </cell>
          <cell r="K193" t="str">
            <v>4/0</v>
          </cell>
          <cell r="L193" t="str">
            <v>1PG</v>
          </cell>
          <cell r="M193" t="str">
            <v>4/0PG</v>
          </cell>
          <cell r="N193">
            <v>18000</v>
          </cell>
          <cell r="O193">
            <v>4032000</v>
          </cell>
          <cell r="P193">
            <v>0.02</v>
          </cell>
          <cell r="Q193">
            <v>2.8000000000000001E-2</v>
          </cell>
          <cell r="R193">
            <v>3.5529999999999999E-2</v>
          </cell>
          <cell r="S193">
            <v>1050</v>
          </cell>
          <cell r="T193">
            <v>1.1004000000000001E-3</v>
          </cell>
          <cell r="V193">
            <v>16524</v>
          </cell>
          <cell r="W193">
            <v>1.7111097720000003E-2</v>
          </cell>
          <cell r="Y193">
            <v>7.5398000000000005</v>
          </cell>
          <cell r="Z193">
            <v>69.840885499999999</v>
          </cell>
          <cell r="AA193">
            <v>22.738665600000001</v>
          </cell>
          <cell r="AB193">
            <v>7.5398000000000005</v>
          </cell>
          <cell r="AD193">
            <v>116.1408855</v>
          </cell>
          <cell r="AE193">
            <v>428.20522044300009</v>
          </cell>
        </row>
        <row r="194">
          <cell r="B194" t="str">
            <v>NH215</v>
          </cell>
          <cell r="C194" t="str">
            <v>LÞch sö 12 (NC)</v>
          </cell>
          <cell r="D194" t="str">
            <v>17x24</v>
          </cell>
          <cell r="E194">
            <v>296</v>
          </cell>
          <cell r="F194" t="str">
            <v>PG</v>
          </cell>
          <cell r="G194">
            <v>57</v>
          </cell>
          <cell r="H194">
            <v>2</v>
          </cell>
          <cell r="I194" t="str">
            <v>C180</v>
          </cell>
          <cell r="J194">
            <v>180</v>
          </cell>
          <cell r="K194" t="str">
            <v>4/0</v>
          </cell>
          <cell r="L194" t="str">
            <v>2PG</v>
          </cell>
          <cell r="M194" t="str">
            <v>4/0PG</v>
          </cell>
          <cell r="N194">
            <v>5000</v>
          </cell>
          <cell r="O194">
            <v>1480000</v>
          </cell>
          <cell r="P194">
            <v>1.4999999999999999E-2</v>
          </cell>
          <cell r="Q194">
            <v>3.78E-2</v>
          </cell>
          <cell r="R194">
            <v>3.5529999999999999E-2</v>
          </cell>
          <cell r="S194">
            <v>1246.875</v>
          </cell>
          <cell r="T194">
            <v>1.3127100000000001E-3</v>
          </cell>
          <cell r="V194">
            <v>16524</v>
          </cell>
          <cell r="W194">
            <v>1.7111097720000003E-2</v>
          </cell>
          <cell r="Y194">
            <v>15.921110000000001</v>
          </cell>
          <cell r="Z194">
            <v>125.668724</v>
          </cell>
          <cell r="AA194">
            <v>30.467999100000007</v>
          </cell>
          <cell r="AB194">
            <v>15.921110000000001</v>
          </cell>
          <cell r="AD194">
            <v>171.96872400000001</v>
          </cell>
          <cell r="AE194">
            <v>428.20522044300009</v>
          </cell>
        </row>
        <row r="195">
          <cell r="B195" t="str">
            <v>NH216</v>
          </cell>
          <cell r="C195" t="str">
            <v>§Þa lÝ 12 (NC)</v>
          </cell>
          <cell r="D195" t="str">
            <v>17x24</v>
          </cell>
          <cell r="E195">
            <v>256</v>
          </cell>
          <cell r="F195" t="str">
            <v>PG</v>
          </cell>
          <cell r="G195">
            <v>60</v>
          </cell>
          <cell r="H195">
            <v>4</v>
          </cell>
          <cell r="I195" t="str">
            <v>C180</v>
          </cell>
          <cell r="J195">
            <v>180</v>
          </cell>
          <cell r="K195" t="str">
            <v>4/0</v>
          </cell>
          <cell r="L195" t="str">
            <v>4PG</v>
          </cell>
          <cell r="M195" t="str">
            <v>4/0PG</v>
          </cell>
          <cell r="N195">
            <v>5000</v>
          </cell>
          <cell r="O195">
            <v>1280000</v>
          </cell>
          <cell r="P195">
            <v>1.4999999999999999E-2</v>
          </cell>
          <cell r="Q195">
            <v>5.3199999999999997E-2</v>
          </cell>
          <cell r="R195">
            <v>3.5529999999999999E-2</v>
          </cell>
          <cell r="S195">
            <v>1312.4999999999998</v>
          </cell>
          <cell r="T195">
            <v>1.4020124999999995E-3</v>
          </cell>
          <cell r="V195">
            <v>16524</v>
          </cell>
          <cell r="W195">
            <v>1.7111097720000003E-2</v>
          </cell>
          <cell r="Y195">
            <v>25.088870000000004</v>
          </cell>
          <cell r="Z195">
            <v>125.668724</v>
          </cell>
          <cell r="AA195">
            <v>32.540710124999997</v>
          </cell>
          <cell r="AB195">
            <v>25.088870000000004</v>
          </cell>
          <cell r="AD195">
            <v>171.96872400000001</v>
          </cell>
          <cell r="AE195">
            <v>428.20522044300009</v>
          </cell>
        </row>
        <row r="196">
          <cell r="B196" t="str">
            <v>NH220</v>
          </cell>
          <cell r="C196" t="str">
            <v>TiÕng Anh 12 (NC)</v>
          </cell>
          <cell r="D196" t="str">
            <v>17x24</v>
          </cell>
          <cell r="E196">
            <v>240</v>
          </cell>
          <cell r="F196" t="str">
            <v>PG</v>
          </cell>
          <cell r="G196">
            <v>60</v>
          </cell>
          <cell r="H196">
            <v>4</v>
          </cell>
          <cell r="I196" t="str">
            <v>C180</v>
          </cell>
          <cell r="J196">
            <v>180</v>
          </cell>
          <cell r="K196" t="str">
            <v>4/0</v>
          </cell>
          <cell r="L196" t="str">
            <v>4PG</v>
          </cell>
          <cell r="M196" t="str">
            <v>4/0PG</v>
          </cell>
          <cell r="N196">
            <v>13000</v>
          </cell>
          <cell r="O196">
            <v>3120000</v>
          </cell>
          <cell r="P196">
            <v>1.4999999999999999E-2</v>
          </cell>
          <cell r="Q196">
            <v>5.3199999999999997E-2</v>
          </cell>
          <cell r="R196">
            <v>3.5529999999999999E-2</v>
          </cell>
          <cell r="S196">
            <v>1312.4999999999998</v>
          </cell>
          <cell r="T196">
            <v>1.4020124999999995E-3</v>
          </cell>
          <cell r="V196">
            <v>16524</v>
          </cell>
          <cell r="W196">
            <v>1.7111097720000003E-2</v>
          </cell>
          <cell r="Y196">
            <v>17.932175000000001</v>
          </cell>
          <cell r="Z196">
            <v>78.903036500000013</v>
          </cell>
          <cell r="AA196">
            <v>32.540710124999997</v>
          </cell>
          <cell r="AB196">
            <v>17.932175000000001</v>
          </cell>
          <cell r="AD196">
            <v>125.20303650000002</v>
          </cell>
          <cell r="AE196">
            <v>428.20522044300009</v>
          </cell>
        </row>
        <row r="197">
          <cell r="B197" t="str">
            <v>NH222</v>
          </cell>
          <cell r="C197" t="str">
            <v>TiÕng Ph¸p 12 (NC)</v>
          </cell>
          <cell r="D197" t="str">
            <v>17x24</v>
          </cell>
          <cell r="E197">
            <v>208</v>
          </cell>
          <cell r="F197" t="str">
            <v>PG</v>
          </cell>
          <cell r="G197">
            <v>48</v>
          </cell>
          <cell r="H197">
            <v>1</v>
          </cell>
          <cell r="I197" t="str">
            <v>C180</v>
          </cell>
          <cell r="J197">
            <v>180</v>
          </cell>
          <cell r="K197" t="str">
            <v>4/0</v>
          </cell>
          <cell r="L197" t="str">
            <v>1PG</v>
          </cell>
          <cell r="M197" t="str">
            <v>4/0PG</v>
          </cell>
          <cell r="N197">
            <v>500</v>
          </cell>
          <cell r="O197">
            <v>104000</v>
          </cell>
          <cell r="P197">
            <v>0.02</v>
          </cell>
          <cell r="Q197">
            <v>0.11799999999999999</v>
          </cell>
          <cell r="R197">
            <v>3.5529999999999999E-2</v>
          </cell>
          <cell r="S197">
            <v>1050</v>
          </cell>
          <cell r="T197">
            <v>1.1948999999999998E-3</v>
          </cell>
          <cell r="V197">
            <v>16524</v>
          </cell>
          <cell r="W197">
            <v>1.7111097720000003E-2</v>
          </cell>
          <cell r="Y197">
            <v>47.277995000000004</v>
          </cell>
          <cell r="Z197">
            <v>670.0213265000001</v>
          </cell>
          <cell r="AA197">
            <v>24.691413599999997</v>
          </cell>
          <cell r="AB197">
            <v>47.277995000000004</v>
          </cell>
          <cell r="AD197">
            <v>716.32132650000005</v>
          </cell>
          <cell r="AE197">
            <v>428.20522044300009</v>
          </cell>
        </row>
        <row r="198">
          <cell r="B198" t="str">
            <v>NH224</v>
          </cell>
          <cell r="C198" t="str">
            <v>TiÕng Nga 12 (NC)</v>
          </cell>
          <cell r="D198" t="str">
            <v>17x24</v>
          </cell>
          <cell r="E198">
            <v>272</v>
          </cell>
          <cell r="F198" t="str">
            <v>CK</v>
          </cell>
          <cell r="G198">
            <v>48</v>
          </cell>
          <cell r="H198">
            <v>1</v>
          </cell>
          <cell r="I198" t="str">
            <v>C180</v>
          </cell>
          <cell r="J198">
            <v>180</v>
          </cell>
          <cell r="K198" t="str">
            <v>4/0</v>
          </cell>
          <cell r="L198" t="str">
            <v>1CK</v>
          </cell>
          <cell r="M198" t="str">
            <v>4/0CK</v>
          </cell>
          <cell r="N198">
            <v>500</v>
          </cell>
          <cell r="O198">
            <v>136000</v>
          </cell>
          <cell r="P198">
            <v>0.02</v>
          </cell>
          <cell r="Q198">
            <v>0.11799999999999999</v>
          </cell>
          <cell r="R198">
            <v>3.5529999999999999E-2</v>
          </cell>
          <cell r="S198">
            <v>1050</v>
          </cell>
          <cell r="T198">
            <v>1.1948999999999998E-3</v>
          </cell>
          <cell r="V198">
            <v>16524</v>
          </cell>
          <cell r="W198">
            <v>1.7111097720000003E-2</v>
          </cell>
          <cell r="Y198">
            <v>47.377995000000006</v>
          </cell>
          <cell r="Z198">
            <v>670.3913265000001</v>
          </cell>
          <cell r="AA198">
            <v>24.691413599999997</v>
          </cell>
          <cell r="AB198">
            <v>47.377995000000006</v>
          </cell>
          <cell r="AD198">
            <v>716.69132650000006</v>
          </cell>
          <cell r="AE198">
            <v>428.20522044300009</v>
          </cell>
        </row>
        <row r="199">
          <cell r="B199" t="str">
            <v>NH226</v>
          </cell>
          <cell r="C199" t="str">
            <v>TiÕng Trung Quèc 12 (NC)</v>
          </cell>
          <cell r="D199" t="str">
            <v>17x24</v>
          </cell>
          <cell r="E199">
            <v>256</v>
          </cell>
          <cell r="F199" t="str">
            <v>PG</v>
          </cell>
          <cell r="G199">
            <v>57</v>
          </cell>
          <cell r="H199">
            <v>2</v>
          </cell>
          <cell r="I199" t="str">
            <v>C180</v>
          </cell>
          <cell r="J199">
            <v>180</v>
          </cell>
          <cell r="K199" t="str">
            <v>4/0</v>
          </cell>
          <cell r="L199" t="str">
            <v>2PG</v>
          </cell>
          <cell r="M199" t="str">
            <v>4/0PG</v>
          </cell>
          <cell r="N199">
            <v>500</v>
          </cell>
          <cell r="O199">
            <v>128000</v>
          </cell>
          <cell r="P199">
            <v>1.4999999999999999E-2</v>
          </cell>
          <cell r="Q199">
            <v>0.16519999999999999</v>
          </cell>
          <cell r="R199">
            <v>3.5529999999999999E-2</v>
          </cell>
          <cell r="S199">
            <v>1246.875</v>
          </cell>
          <cell r="T199">
            <v>1.4715618749999999E-3</v>
          </cell>
          <cell r="V199">
            <v>16524</v>
          </cell>
          <cell r="W199">
            <v>1.7111097720000003E-2</v>
          </cell>
          <cell r="Y199">
            <v>66.231440000000021</v>
          </cell>
          <cell r="Z199">
            <v>670.0213265000001</v>
          </cell>
          <cell r="AA199">
            <v>34.154951118750006</v>
          </cell>
          <cell r="AB199">
            <v>66.231440000000021</v>
          </cell>
          <cell r="AD199">
            <v>716.32132650000005</v>
          </cell>
          <cell r="AE199">
            <v>428.20522044300009</v>
          </cell>
        </row>
        <row r="200">
          <cell r="B200" t="str">
            <v>CH210</v>
          </cell>
          <cell r="C200" t="str">
            <v>C«ng nghÖ 12 (C)</v>
          </cell>
          <cell r="D200" t="str">
            <v>17x24</v>
          </cell>
          <cell r="E200">
            <v>120</v>
          </cell>
          <cell r="F200" t="str">
            <v>PG</v>
          </cell>
          <cell r="G200">
            <v>60</v>
          </cell>
          <cell r="H200">
            <v>4</v>
          </cell>
          <cell r="I200" t="str">
            <v>C180</v>
          </cell>
          <cell r="J200">
            <v>180</v>
          </cell>
          <cell r="K200" t="str">
            <v>4/0</v>
          </cell>
          <cell r="L200" t="str">
            <v>4PG</v>
          </cell>
          <cell r="M200" t="str">
            <v>4/0PG</v>
          </cell>
          <cell r="N200">
            <v>338000</v>
          </cell>
          <cell r="O200">
            <v>40560000</v>
          </cell>
          <cell r="P200">
            <v>1.4999999999999999E-2</v>
          </cell>
          <cell r="Q200">
            <v>5.3199999999999997E-2</v>
          </cell>
          <cell r="R200">
            <v>3.5529999999999999E-2</v>
          </cell>
          <cell r="S200">
            <v>1312.4999999999998</v>
          </cell>
          <cell r="T200">
            <v>1.4020124999999995E-3</v>
          </cell>
          <cell r="V200">
            <v>16524</v>
          </cell>
          <cell r="W200">
            <v>1.7111097720000003E-2</v>
          </cell>
          <cell r="Y200">
            <v>15.336890000000002</v>
          </cell>
          <cell r="Z200">
            <v>58.575551000000011</v>
          </cell>
          <cell r="AA200">
            <v>32.540710124999997</v>
          </cell>
          <cell r="AB200">
            <v>15.336890000000002</v>
          </cell>
          <cell r="AD200">
            <v>104.87555100000002</v>
          </cell>
          <cell r="AE200">
            <v>428.20522044300009</v>
          </cell>
        </row>
        <row r="201">
          <cell r="B201" t="str">
            <v>CH217</v>
          </cell>
          <cell r="C201" t="str">
            <v>Gi¸o dôc c«ng d©n 12 (C)</v>
          </cell>
          <cell r="D201" t="str">
            <v>17x24</v>
          </cell>
          <cell r="E201">
            <v>120</v>
          </cell>
          <cell r="F201" t="str">
            <v>PG</v>
          </cell>
          <cell r="G201">
            <v>48</v>
          </cell>
          <cell r="H201">
            <v>1</v>
          </cell>
          <cell r="I201" t="str">
            <v>C180</v>
          </cell>
          <cell r="J201">
            <v>180</v>
          </cell>
          <cell r="K201" t="str">
            <v>4/0</v>
          </cell>
          <cell r="L201" t="str">
            <v>1PG</v>
          </cell>
          <cell r="M201" t="str">
            <v>4/0PG</v>
          </cell>
          <cell r="N201">
            <v>344000</v>
          </cell>
          <cell r="O201">
            <v>41280000</v>
          </cell>
          <cell r="P201">
            <v>0.02</v>
          </cell>
          <cell r="Q201">
            <v>2.8000000000000001E-2</v>
          </cell>
          <cell r="R201">
            <v>3.5529999999999999E-2</v>
          </cell>
          <cell r="S201">
            <v>1050</v>
          </cell>
          <cell r="T201">
            <v>1.1004000000000001E-3</v>
          </cell>
          <cell r="V201">
            <v>16524</v>
          </cell>
          <cell r="W201">
            <v>1.7111097720000003E-2</v>
          </cell>
          <cell r="Y201">
            <v>6.9218750000000009</v>
          </cell>
          <cell r="Z201">
            <v>58.575551000000011</v>
          </cell>
          <cell r="AA201">
            <v>22.738665600000001</v>
          </cell>
          <cell r="AB201">
            <v>6.9218750000000009</v>
          </cell>
          <cell r="AD201">
            <v>104.87555100000002</v>
          </cell>
          <cell r="AE201">
            <v>428.20522044300009</v>
          </cell>
        </row>
        <row r="202">
          <cell r="B202" t="str">
            <v>KH201</v>
          </cell>
          <cell r="C202" t="str">
            <v>Gi¸o dôc quèc phßng an ninh 12</v>
          </cell>
          <cell r="D202" t="str">
            <v>17x24</v>
          </cell>
          <cell r="E202">
            <v>108</v>
          </cell>
          <cell r="F202" t="str">
            <v>ĐL</v>
          </cell>
          <cell r="G202">
            <v>60</v>
          </cell>
          <cell r="H202">
            <v>4</v>
          </cell>
          <cell r="I202" t="str">
            <v>C120</v>
          </cell>
          <cell r="J202">
            <v>120</v>
          </cell>
          <cell r="K202" t="str">
            <v>4/1</v>
          </cell>
          <cell r="L202" t="str">
            <v>4ĐL</v>
          </cell>
          <cell r="M202" t="str">
            <v>4/1ĐL</v>
          </cell>
          <cell r="N202">
            <v>212000</v>
          </cell>
          <cell r="O202">
            <v>22896000</v>
          </cell>
          <cell r="P202">
            <v>1.4999999999999999E-2</v>
          </cell>
          <cell r="Q202">
            <v>5.3199999999999997E-2</v>
          </cell>
          <cell r="R202">
            <v>5.423E-2</v>
          </cell>
          <cell r="S202">
            <v>1312.4999999999998</v>
          </cell>
          <cell r="T202">
            <v>1.4020124999999995E-3</v>
          </cell>
          <cell r="V202">
            <v>11016</v>
          </cell>
          <cell r="W202">
            <v>1.161339768E-2</v>
          </cell>
          <cell r="Y202">
            <v>11.875395000000003</v>
          </cell>
          <cell r="Z202">
            <v>60.725175000000007</v>
          </cell>
          <cell r="AA202">
            <v>32.540710124999997</v>
          </cell>
          <cell r="AB202">
            <v>11.875395000000003</v>
          </cell>
          <cell r="AD202">
            <v>107.02517500000002</v>
          </cell>
          <cell r="AE202">
            <v>290.62527694200003</v>
          </cell>
        </row>
        <row r="203">
          <cell r="B203" t="str">
            <v>CH218</v>
          </cell>
          <cell r="C203" t="str">
            <v>Tin häc 12 (C)</v>
          </cell>
          <cell r="D203" t="str">
            <v>17x24</v>
          </cell>
          <cell r="E203">
            <v>136</v>
          </cell>
          <cell r="F203" t="str">
            <v>PG</v>
          </cell>
          <cell r="G203">
            <v>48</v>
          </cell>
          <cell r="H203">
            <v>1</v>
          </cell>
          <cell r="I203" t="str">
            <v>C180</v>
          </cell>
          <cell r="J203">
            <v>180</v>
          </cell>
          <cell r="K203" t="str">
            <v>4/0</v>
          </cell>
          <cell r="L203" t="str">
            <v>1PG</v>
          </cell>
          <cell r="M203" t="str">
            <v>4/0PG</v>
          </cell>
          <cell r="N203">
            <v>341000</v>
          </cell>
          <cell r="O203">
            <v>46376000</v>
          </cell>
          <cell r="P203">
            <v>0.02</v>
          </cell>
          <cell r="Q203">
            <v>2.8000000000000001E-2</v>
          </cell>
          <cell r="R203">
            <v>3.5529999999999999E-2</v>
          </cell>
          <cell r="S203">
            <v>1050</v>
          </cell>
          <cell r="T203">
            <v>1.1004000000000001E-3</v>
          </cell>
          <cell r="V203">
            <v>16524</v>
          </cell>
          <cell r="W203">
            <v>1.7111097720000003E-2</v>
          </cell>
          <cell r="Y203">
            <v>6.9218750000000009</v>
          </cell>
          <cell r="Z203">
            <v>58.575551000000011</v>
          </cell>
          <cell r="AA203">
            <v>22.738665600000001</v>
          </cell>
          <cell r="AB203">
            <v>6.9218750000000009</v>
          </cell>
          <cell r="AD203">
            <v>104.87555100000002</v>
          </cell>
          <cell r="AE203">
            <v>428.20522044300009</v>
          </cell>
        </row>
      </sheetData>
      <sheetData sheetId="9"/>
      <sheetData sheetId="10"/>
      <sheetData sheetId="11">
        <row r="32">
          <cell r="B32">
            <v>0.46750000000000003</v>
          </cell>
        </row>
        <row r="40">
          <cell r="B40">
            <v>46.300000000000004</v>
          </cell>
        </row>
        <row r="52">
          <cell r="C52" t="str">
            <v>48</v>
          </cell>
          <cell r="D52">
            <v>0.43620689655172418</v>
          </cell>
        </row>
        <row r="53">
          <cell r="C53" t="str">
            <v>57</v>
          </cell>
          <cell r="D53">
            <v>0.52708333333333346</v>
          </cell>
        </row>
        <row r="54">
          <cell r="C54" t="str">
            <v>60</v>
          </cell>
          <cell r="D54">
            <v>0.58564814814814825</v>
          </cell>
        </row>
        <row r="55">
          <cell r="C55" t="str">
            <v>60*</v>
          </cell>
          <cell r="D55">
            <v>0.58564814814814825</v>
          </cell>
        </row>
        <row r="56">
          <cell r="C56" t="str">
            <v>C100</v>
          </cell>
          <cell r="D56">
            <v>0.83223684210526327</v>
          </cell>
        </row>
        <row r="57">
          <cell r="C57" t="str">
            <v>C120</v>
          </cell>
          <cell r="D57">
            <v>1.0541666666666669</v>
          </cell>
        </row>
        <row r="58">
          <cell r="C58" t="str">
            <v>C180</v>
          </cell>
          <cell r="D58">
            <v>1.686666666666667</v>
          </cell>
        </row>
      </sheetData>
      <sheetData sheetId="12"/>
      <sheetData sheetId="13"/>
      <sheetData sheetId="14"/>
      <sheetData sheetId="15"/>
      <sheetData sheetId="16">
        <row r="5">
          <cell r="C5" t="str">
            <v>1h101</v>
          </cell>
          <cell r="D5" t="str">
            <v>TIẾNG VIỆT 1/1</v>
          </cell>
          <cell r="E5">
            <v>10700</v>
          </cell>
          <cell r="F5">
            <v>12500</v>
          </cell>
        </row>
        <row r="6">
          <cell r="C6" t="str">
            <v>1h102</v>
          </cell>
          <cell r="D6" t="str">
            <v>TIẾNG VIỆT 1/2</v>
          </cell>
          <cell r="E6">
            <v>10700</v>
          </cell>
          <cell r="F6">
            <v>12500</v>
          </cell>
        </row>
        <row r="7">
          <cell r="C7" t="str">
            <v>1h103</v>
          </cell>
          <cell r="D7" t="str">
            <v>TOÁN 1</v>
          </cell>
          <cell r="E7">
            <v>9300</v>
          </cell>
          <cell r="F7">
            <v>10800</v>
          </cell>
        </row>
        <row r="8">
          <cell r="C8" t="str">
            <v>1h104</v>
          </cell>
          <cell r="D8" t="str">
            <v>TỰ NHIÊN VÀ XÃ HỘI 1</v>
          </cell>
          <cell r="E8">
            <v>5100</v>
          </cell>
          <cell r="F8">
            <v>5900</v>
          </cell>
        </row>
        <row r="9">
          <cell r="C9" t="str">
            <v>1h113</v>
          </cell>
          <cell r="D9" t="str">
            <v>TẬP VIẾT 1/1</v>
          </cell>
          <cell r="E9">
            <v>2500</v>
          </cell>
          <cell r="F9">
            <v>2900</v>
          </cell>
        </row>
        <row r="10">
          <cell r="C10" t="str">
            <v>1h114</v>
          </cell>
          <cell r="D10" t="str">
            <v>TẬP VIẾT 1/2</v>
          </cell>
          <cell r="E10">
            <v>2500</v>
          </cell>
          <cell r="F10">
            <v>2900</v>
          </cell>
        </row>
        <row r="11">
          <cell r="D11" t="str">
            <v xml:space="preserve">   CỘNG BỘ SÁCH LỚP 1 - SHS</v>
          </cell>
          <cell r="E11">
            <v>40800</v>
          </cell>
          <cell r="F11">
            <v>47500</v>
          </cell>
        </row>
        <row r="12">
          <cell r="D12" t="str">
            <v xml:space="preserve">   LỚP 2 (6 CUỐN)</v>
          </cell>
        </row>
        <row r="13">
          <cell r="C13" t="str">
            <v>1h201</v>
          </cell>
          <cell r="D13" t="str">
            <v>TIẾNG VIỆT 2/1</v>
          </cell>
          <cell r="E13">
            <v>10100</v>
          </cell>
          <cell r="F13">
            <v>11800</v>
          </cell>
        </row>
        <row r="14">
          <cell r="C14" t="str">
            <v>1h202</v>
          </cell>
          <cell r="D14" t="str">
            <v>TIẾNG VIỆT 2/2</v>
          </cell>
          <cell r="E14">
            <v>9600</v>
          </cell>
          <cell r="F14">
            <v>11200</v>
          </cell>
        </row>
        <row r="15">
          <cell r="C15" t="str">
            <v>1h203</v>
          </cell>
          <cell r="D15" t="str">
            <v>TOÁN 2</v>
          </cell>
          <cell r="E15">
            <v>9300</v>
          </cell>
          <cell r="F15">
            <v>10800</v>
          </cell>
        </row>
        <row r="16">
          <cell r="C16" t="str">
            <v>1h212</v>
          </cell>
          <cell r="D16" t="str">
            <v>TẬP VIẾT 2/1</v>
          </cell>
          <cell r="E16">
            <v>2500</v>
          </cell>
          <cell r="F16">
            <v>2900</v>
          </cell>
        </row>
        <row r="17">
          <cell r="C17" t="str">
            <v>1h213</v>
          </cell>
          <cell r="D17" t="str">
            <v>TẬP VIẾT 2/2</v>
          </cell>
          <cell r="E17">
            <v>2500</v>
          </cell>
          <cell r="F17">
            <v>2900</v>
          </cell>
        </row>
        <row r="18">
          <cell r="C18" t="str">
            <v>1h204</v>
          </cell>
          <cell r="D18" t="str">
            <v>TỰ NHIÊN VÀ XÃ HỘI 2</v>
          </cell>
          <cell r="E18">
            <v>4900</v>
          </cell>
          <cell r="F18">
            <v>5700</v>
          </cell>
        </row>
        <row r="19">
          <cell r="D19" t="str">
            <v xml:space="preserve">   CỘNG BỘ SÁCH LỚP 2 - SHS</v>
          </cell>
          <cell r="E19">
            <v>38900</v>
          </cell>
          <cell r="F19">
            <v>45300</v>
          </cell>
        </row>
        <row r="20">
          <cell r="D20" t="str">
            <v xml:space="preserve">   LỚP 3 (6 CUỐN)</v>
          </cell>
        </row>
        <row r="21">
          <cell r="C21" t="str">
            <v>1h301</v>
          </cell>
          <cell r="D21" t="str">
            <v>TIẾNG VIỆT 3/1</v>
          </cell>
          <cell r="E21">
            <v>9900</v>
          </cell>
          <cell r="F21">
            <v>11500</v>
          </cell>
        </row>
        <row r="22">
          <cell r="C22" t="str">
            <v>1h302</v>
          </cell>
          <cell r="D22" t="str">
            <v>TIẾNG VIỆT 3/2</v>
          </cell>
          <cell r="E22">
            <v>9500</v>
          </cell>
          <cell r="F22">
            <v>11000</v>
          </cell>
        </row>
        <row r="23">
          <cell r="C23" t="str">
            <v>1h303</v>
          </cell>
          <cell r="D23" t="str">
            <v>TOÁN 3</v>
          </cell>
          <cell r="E23">
            <v>9300</v>
          </cell>
          <cell r="F23">
            <v>10800</v>
          </cell>
        </row>
        <row r="24">
          <cell r="C24" t="str">
            <v>1h304</v>
          </cell>
          <cell r="D24" t="str">
            <v>TỰ NHIÊN VÀ XÃ HỘI 3</v>
          </cell>
          <cell r="E24">
            <v>8600</v>
          </cell>
          <cell r="F24">
            <v>9900</v>
          </cell>
        </row>
        <row r="25">
          <cell r="C25" t="str">
            <v>1h312</v>
          </cell>
          <cell r="D25" t="str">
            <v>TẬP VIẾT 3/1</v>
          </cell>
          <cell r="E25">
            <v>2500</v>
          </cell>
          <cell r="F25">
            <v>2900</v>
          </cell>
        </row>
        <row r="26">
          <cell r="C26" t="str">
            <v>1h313</v>
          </cell>
          <cell r="D26" t="str">
            <v>TẬP VIẾT 3/2</v>
          </cell>
          <cell r="E26">
            <v>2500</v>
          </cell>
          <cell r="F26">
            <v>2900</v>
          </cell>
        </row>
        <row r="27">
          <cell r="D27" t="str">
            <v xml:space="preserve">   CỘNG BỘ SÁCH LỚP 3 - SHS</v>
          </cell>
          <cell r="E27">
            <v>42300</v>
          </cell>
          <cell r="F27">
            <v>49000</v>
          </cell>
        </row>
        <row r="28">
          <cell r="D28" t="str">
            <v xml:space="preserve">   LỚP 4 (9 CUỐN)</v>
          </cell>
        </row>
        <row r="29">
          <cell r="C29" t="str">
            <v>1h401</v>
          </cell>
          <cell r="D29" t="str">
            <v>TIẾNG VIỆT 4/1</v>
          </cell>
          <cell r="E29">
            <v>11300</v>
          </cell>
          <cell r="F29">
            <v>13200</v>
          </cell>
        </row>
        <row r="30">
          <cell r="C30" t="str">
            <v>1h402</v>
          </cell>
          <cell r="D30" t="str">
            <v>TIẾNG VIỆT 4/2</v>
          </cell>
          <cell r="E30">
            <v>10800</v>
          </cell>
          <cell r="F30">
            <v>12600</v>
          </cell>
        </row>
        <row r="31">
          <cell r="C31" t="str">
            <v>1h403</v>
          </cell>
          <cell r="D31" t="str">
            <v>TOÁN 4</v>
          </cell>
          <cell r="E31">
            <v>9200</v>
          </cell>
          <cell r="F31">
            <v>10900</v>
          </cell>
        </row>
        <row r="32">
          <cell r="C32" t="str">
            <v>1h404</v>
          </cell>
          <cell r="D32" t="str">
            <v>KHOA HỌC 4</v>
          </cell>
          <cell r="E32">
            <v>8800</v>
          </cell>
          <cell r="F32">
            <v>10500</v>
          </cell>
        </row>
        <row r="33">
          <cell r="C33" t="str">
            <v>1h405</v>
          </cell>
          <cell r="D33" t="str">
            <v>LỊCH SỬ VÀ ĐỊA LÍ 4</v>
          </cell>
          <cell r="E33">
            <v>9900</v>
          </cell>
          <cell r="F33">
            <v>11600</v>
          </cell>
        </row>
        <row r="34">
          <cell r="C34" t="str">
            <v>1h406</v>
          </cell>
          <cell r="D34" t="str">
            <v>ÂM NHẠC 4</v>
          </cell>
          <cell r="E34">
            <v>3100</v>
          </cell>
          <cell r="F34">
            <v>3700</v>
          </cell>
        </row>
        <row r="35">
          <cell r="C35" t="str">
            <v>1h407</v>
          </cell>
          <cell r="D35" t="str">
            <v>MĨ THUẬT 4</v>
          </cell>
          <cell r="E35">
            <v>5600</v>
          </cell>
          <cell r="F35">
            <v>6500</v>
          </cell>
        </row>
        <row r="36">
          <cell r="C36" t="str">
            <v>1h408</v>
          </cell>
          <cell r="D36" t="str">
            <v>ĐẠO ĐỨC 4</v>
          </cell>
          <cell r="E36">
            <v>3200</v>
          </cell>
          <cell r="F36">
            <v>3800</v>
          </cell>
        </row>
        <row r="37">
          <cell r="C37" t="str">
            <v>1h409</v>
          </cell>
          <cell r="D37" t="str">
            <v>KĨ THUẬT 4</v>
          </cell>
          <cell r="E37">
            <v>4200</v>
          </cell>
          <cell r="F37">
            <v>4900</v>
          </cell>
        </row>
        <row r="38">
          <cell r="D38" t="str">
            <v xml:space="preserve">   CỘNG BỘ SÁCH LỚP 4 - SHS</v>
          </cell>
          <cell r="E38">
            <v>66100</v>
          </cell>
          <cell r="F38">
            <v>77700</v>
          </cell>
        </row>
        <row r="39">
          <cell r="D39" t="str">
            <v xml:space="preserve">   LỚP 5 (9 CUỐN)</v>
          </cell>
        </row>
        <row r="40">
          <cell r="C40" t="str">
            <v>1h501</v>
          </cell>
          <cell r="D40" t="str">
            <v>TIẾNG VIỆT 5/1</v>
          </cell>
          <cell r="E40">
            <v>11300</v>
          </cell>
          <cell r="F40">
            <v>13000</v>
          </cell>
        </row>
        <row r="41">
          <cell r="C41" t="str">
            <v>1h502</v>
          </cell>
          <cell r="D41" t="str">
            <v>TIẾNG VIỆT 5/2</v>
          </cell>
          <cell r="E41">
            <v>10900</v>
          </cell>
          <cell r="F41">
            <v>12700</v>
          </cell>
        </row>
        <row r="42">
          <cell r="C42" t="str">
            <v>1h503</v>
          </cell>
          <cell r="D42" t="str">
            <v>TOÁN 5</v>
          </cell>
          <cell r="E42">
            <v>9100</v>
          </cell>
          <cell r="F42">
            <v>10700</v>
          </cell>
        </row>
        <row r="43">
          <cell r="C43" t="str">
            <v>1h504</v>
          </cell>
          <cell r="D43" t="str">
            <v>KHOA HỌC 5</v>
          </cell>
          <cell r="E43">
            <v>9500</v>
          </cell>
          <cell r="F43">
            <v>11000</v>
          </cell>
        </row>
        <row r="44">
          <cell r="C44" t="str">
            <v>1h505</v>
          </cell>
          <cell r="D44" t="str">
            <v>LỊCH SỬ VÀ ĐỊA LÍ 5</v>
          </cell>
          <cell r="E44">
            <v>8600</v>
          </cell>
          <cell r="F44">
            <v>10000</v>
          </cell>
        </row>
        <row r="45">
          <cell r="C45" t="str">
            <v>1h506</v>
          </cell>
          <cell r="D45" t="str">
            <v>ÂM NHẠC 5</v>
          </cell>
          <cell r="E45">
            <v>3400</v>
          </cell>
          <cell r="F45">
            <v>4000</v>
          </cell>
        </row>
        <row r="46">
          <cell r="C46" t="str">
            <v>1h507</v>
          </cell>
          <cell r="D46" t="str">
            <v>MĨ THUẬT 5</v>
          </cell>
          <cell r="E46">
            <v>7000</v>
          </cell>
          <cell r="F46">
            <v>8200</v>
          </cell>
        </row>
        <row r="47">
          <cell r="C47" t="str">
            <v>1h508</v>
          </cell>
          <cell r="D47" t="str">
            <v>ĐẠO ĐỨC 5</v>
          </cell>
          <cell r="E47">
            <v>3200</v>
          </cell>
          <cell r="F47">
            <v>3800</v>
          </cell>
        </row>
        <row r="48">
          <cell r="C48" t="str">
            <v>1h509</v>
          </cell>
          <cell r="D48" t="str">
            <v>KĨ THUẬT 5</v>
          </cell>
          <cell r="E48">
            <v>4200</v>
          </cell>
          <cell r="F48">
            <v>4900</v>
          </cell>
        </row>
        <row r="49">
          <cell r="D49" t="str">
            <v>CỘNG BỘ SÁCH LỚP 5 - SHS</v>
          </cell>
          <cell r="E49">
            <v>67200</v>
          </cell>
          <cell r="F49">
            <v>78300</v>
          </cell>
        </row>
        <row r="50">
          <cell r="D50" t="str">
            <v xml:space="preserve">   LỚP 6 (12 CUỐN)</v>
          </cell>
        </row>
        <row r="51">
          <cell r="C51" t="str">
            <v>2h601</v>
          </cell>
          <cell r="D51" t="str">
            <v>TOÁN 6/1</v>
          </cell>
          <cell r="E51">
            <v>5500</v>
          </cell>
          <cell r="F51">
            <v>6400</v>
          </cell>
        </row>
        <row r="52">
          <cell r="C52" t="str">
            <v>2h602</v>
          </cell>
          <cell r="D52" t="str">
            <v>TOÁN 6/2</v>
          </cell>
          <cell r="E52">
            <v>4200</v>
          </cell>
          <cell r="F52">
            <v>5000</v>
          </cell>
        </row>
        <row r="53">
          <cell r="C53" t="str">
            <v>2h608</v>
          </cell>
          <cell r="D53" t="str">
            <v>NGỮ VĂN 6/1</v>
          </cell>
          <cell r="E53">
            <v>7300</v>
          </cell>
          <cell r="F53">
            <v>8500</v>
          </cell>
        </row>
        <row r="54">
          <cell r="C54" t="str">
            <v>2h609</v>
          </cell>
          <cell r="D54" t="str">
            <v>NGỮ VĂN 6/2</v>
          </cell>
          <cell r="E54">
            <v>7400</v>
          </cell>
          <cell r="F54">
            <v>8500</v>
          </cell>
        </row>
        <row r="55">
          <cell r="C55" t="str">
            <v>2h612</v>
          </cell>
          <cell r="D55" t="str">
            <v>LỊCH SỬ 6</v>
          </cell>
          <cell r="E55">
            <v>3700</v>
          </cell>
          <cell r="F55">
            <v>4400</v>
          </cell>
        </row>
        <row r="56">
          <cell r="C56" t="str">
            <v>2h613</v>
          </cell>
          <cell r="D56" t="str">
            <v>ĐỊA LÍ 6</v>
          </cell>
          <cell r="E56">
            <v>5700</v>
          </cell>
          <cell r="F56">
            <v>6700</v>
          </cell>
        </row>
        <row r="57">
          <cell r="C57" t="str">
            <v>2h620</v>
          </cell>
          <cell r="D57" t="str">
            <v>SINH HỌC 6</v>
          </cell>
          <cell r="E57">
            <v>11200</v>
          </cell>
          <cell r="F57">
            <v>13200</v>
          </cell>
        </row>
        <row r="58">
          <cell r="C58" t="str">
            <v>2h614</v>
          </cell>
          <cell r="D58" t="str">
            <v>GIÁO DỤC CÔNG DÂN 6</v>
          </cell>
          <cell r="E58">
            <v>2800</v>
          </cell>
          <cell r="F58">
            <v>3300</v>
          </cell>
        </row>
        <row r="59">
          <cell r="C59" t="str">
            <v>2h615</v>
          </cell>
          <cell r="D59" t="str">
            <v>ÂM NHẠC VÀ MĨ THUẬT 6</v>
          </cell>
          <cell r="E59">
            <v>9500</v>
          </cell>
          <cell r="F59">
            <v>11000</v>
          </cell>
        </row>
        <row r="60">
          <cell r="C60" t="str">
            <v>2h607</v>
          </cell>
          <cell r="D60" t="str">
            <v>CÔNG NGHỆ 6</v>
          </cell>
          <cell r="E60">
            <v>8800</v>
          </cell>
          <cell r="F60">
            <v>10200</v>
          </cell>
        </row>
        <row r="61">
          <cell r="C61" t="str">
            <v>2h605</v>
          </cell>
          <cell r="D61" t="str">
            <v>VẬT LÍ 6</v>
          </cell>
          <cell r="E61">
            <v>5100</v>
          </cell>
          <cell r="F61">
            <v>6000</v>
          </cell>
        </row>
        <row r="62">
          <cell r="C62" t="str">
            <v>2h617</v>
          </cell>
          <cell r="D62" t="str">
            <v>TIẾNG ANH 6</v>
          </cell>
          <cell r="E62">
            <v>12300</v>
          </cell>
          <cell r="F62">
            <v>14500</v>
          </cell>
        </row>
        <row r="63">
          <cell r="C63" t="str">
            <v>2h619</v>
          </cell>
          <cell r="D63" t="str">
            <v>TIẾNG PHÁP 6</v>
          </cell>
          <cell r="E63">
            <v>6700</v>
          </cell>
          <cell r="F63">
            <v>6800</v>
          </cell>
        </row>
        <row r="64">
          <cell r="C64" t="str">
            <v>2h616</v>
          </cell>
          <cell r="D64" t="str">
            <v>TIẾNG NGA 6</v>
          </cell>
          <cell r="E64">
            <v>8500</v>
          </cell>
          <cell r="F64">
            <v>8600</v>
          </cell>
        </row>
        <row r="65">
          <cell r="C65" t="str">
            <v>2h621</v>
          </cell>
          <cell r="D65" t="str">
            <v>TIẾNG TRUNG QUỐC 6</v>
          </cell>
          <cell r="E65">
            <v>5500</v>
          </cell>
          <cell r="F65">
            <v>5600</v>
          </cell>
        </row>
        <row r="66">
          <cell r="C66" t="str">
            <v>2h622</v>
          </cell>
          <cell r="D66" t="str">
            <v>TIẾNG NHẬT 6</v>
          </cell>
          <cell r="E66">
            <v>8800</v>
          </cell>
          <cell r="F66">
            <v>12600</v>
          </cell>
        </row>
        <row r="67">
          <cell r="D67" t="str">
            <v xml:space="preserve">   CỘNG BỘ SÁCH LỚP 6 - SHS + TIẾNG ANH</v>
          </cell>
          <cell r="E67">
            <v>83500</v>
          </cell>
          <cell r="F67">
            <v>97700</v>
          </cell>
        </row>
        <row r="68">
          <cell r="D68" t="str">
            <v xml:space="preserve">   CỘNG BỘ SÁCH LỚP 6 - SHS + TIẾNG PHÁP</v>
          </cell>
          <cell r="E68">
            <v>77900</v>
          </cell>
          <cell r="F68">
            <v>90000</v>
          </cell>
        </row>
        <row r="69">
          <cell r="D69" t="str">
            <v xml:space="preserve">   CỘNG BỘ SÁCH LỚP 6 - SHS + TIẾNG NGA</v>
          </cell>
          <cell r="E69">
            <v>79700</v>
          </cell>
          <cell r="F69">
            <v>91800</v>
          </cell>
        </row>
        <row r="70">
          <cell r="D70" t="str">
            <v xml:space="preserve">   CỘNG BỘ SÁCH LỚP 6 - SHS + TIẾNG TRUNG QUỐC</v>
          </cell>
          <cell r="E70">
            <v>76700</v>
          </cell>
          <cell r="F70">
            <v>88800</v>
          </cell>
        </row>
        <row r="71">
          <cell r="D71" t="str">
            <v xml:space="preserve">   CỘNG BỘ SÁCH LỚP 6 - SHS + TIẾNG NHẬT</v>
          </cell>
          <cell r="E71">
            <v>80000</v>
          </cell>
          <cell r="F71">
            <v>95800</v>
          </cell>
        </row>
        <row r="72">
          <cell r="D72" t="str">
            <v xml:space="preserve">   LỚP 7 (12 CUỐN)</v>
          </cell>
        </row>
        <row r="73">
          <cell r="C73" t="str">
            <v>2h708</v>
          </cell>
          <cell r="D73" t="str">
            <v>NGỮ VĂN 7/1</v>
          </cell>
          <cell r="E73">
            <v>8200</v>
          </cell>
          <cell r="F73">
            <v>9800</v>
          </cell>
        </row>
        <row r="74">
          <cell r="C74" t="str">
            <v>2h709</v>
          </cell>
          <cell r="D74" t="str">
            <v>NGỮ VĂN 7/2</v>
          </cell>
          <cell r="E74">
            <v>6600</v>
          </cell>
          <cell r="F74">
            <v>7800</v>
          </cell>
        </row>
        <row r="75">
          <cell r="C75" t="str">
            <v>2h712</v>
          </cell>
          <cell r="D75" t="str">
            <v>LỊCH SỬ 7</v>
          </cell>
          <cell r="E75">
            <v>8200</v>
          </cell>
          <cell r="F75">
            <v>9600</v>
          </cell>
        </row>
        <row r="76">
          <cell r="C76" t="str">
            <v>2h713</v>
          </cell>
          <cell r="D76" t="str">
            <v>ĐỊA LÍ 7</v>
          </cell>
          <cell r="E76">
            <v>11900</v>
          </cell>
          <cell r="F76">
            <v>14000</v>
          </cell>
        </row>
        <row r="77">
          <cell r="C77" t="str">
            <v>2h720</v>
          </cell>
          <cell r="D77" t="str">
            <v>SINH HỌC 7</v>
          </cell>
          <cell r="E77">
            <v>12700</v>
          </cell>
          <cell r="F77">
            <v>14900</v>
          </cell>
        </row>
        <row r="78">
          <cell r="C78" t="str">
            <v>2h714</v>
          </cell>
          <cell r="D78" t="str">
            <v>GIÁO DỤC CÔNG DÂN 7</v>
          </cell>
          <cell r="E78">
            <v>2900</v>
          </cell>
          <cell r="F78">
            <v>3400</v>
          </cell>
        </row>
        <row r="79">
          <cell r="C79" t="str">
            <v>2h715</v>
          </cell>
          <cell r="D79" t="str">
            <v>ÂM NHẠC VÀ MĨ THUẬT 7</v>
          </cell>
          <cell r="E79">
            <v>9900</v>
          </cell>
          <cell r="F79">
            <v>11600</v>
          </cell>
        </row>
        <row r="80">
          <cell r="C80" t="str">
            <v>2h701</v>
          </cell>
          <cell r="D80" t="str">
            <v>TOÁN 7/1</v>
          </cell>
          <cell r="E80">
            <v>6000</v>
          </cell>
          <cell r="F80">
            <v>7200</v>
          </cell>
        </row>
        <row r="81">
          <cell r="C81" t="str">
            <v>2h702</v>
          </cell>
          <cell r="D81" t="str">
            <v>TOÁN 7/2</v>
          </cell>
          <cell r="E81">
            <v>4200</v>
          </cell>
          <cell r="F81">
            <v>5000</v>
          </cell>
        </row>
        <row r="82">
          <cell r="C82" t="str">
            <v>2h707</v>
          </cell>
          <cell r="D82" t="str">
            <v>CÔNG NGHỆ 7 (NÔNG NGHIỆP)</v>
          </cell>
          <cell r="E82">
            <v>9900</v>
          </cell>
          <cell r="F82">
            <v>11800</v>
          </cell>
        </row>
        <row r="83">
          <cell r="C83" t="str">
            <v>2h705</v>
          </cell>
          <cell r="D83" t="str">
            <v>VẬT LÍ 7</v>
          </cell>
          <cell r="E83">
            <v>4600</v>
          </cell>
          <cell r="F83">
            <v>5500</v>
          </cell>
        </row>
        <row r="84">
          <cell r="C84" t="str">
            <v>2h717</v>
          </cell>
          <cell r="D84" t="str">
            <v>TIẾNG ANH 7</v>
          </cell>
          <cell r="E84">
            <v>11900</v>
          </cell>
          <cell r="F84">
            <v>13900</v>
          </cell>
        </row>
        <row r="85">
          <cell r="C85" t="str">
            <v>2h719</v>
          </cell>
          <cell r="D85" t="str">
            <v>TIẾNG PHÁP 7</v>
          </cell>
          <cell r="E85">
            <v>8800</v>
          </cell>
          <cell r="F85">
            <v>8900</v>
          </cell>
        </row>
        <row r="86">
          <cell r="C86" t="str">
            <v>2h716</v>
          </cell>
          <cell r="D86" t="str">
            <v>TIẾNG NGA 7</v>
          </cell>
          <cell r="E86">
            <v>9900</v>
          </cell>
          <cell r="F86">
            <v>10000</v>
          </cell>
        </row>
        <row r="87">
          <cell r="C87" t="str">
            <v>2h721</v>
          </cell>
          <cell r="D87" t="str">
            <v>TIẾNG TRUNG QUỐC 7</v>
          </cell>
          <cell r="E87">
            <v>7900</v>
          </cell>
          <cell r="F87">
            <v>8000</v>
          </cell>
        </row>
        <row r="88">
          <cell r="C88" t="str">
            <v>2h723</v>
          </cell>
          <cell r="D88" t="str">
            <v>TIẾNG NHẬT 7</v>
          </cell>
          <cell r="E88">
            <v>9000</v>
          </cell>
          <cell r="F88">
            <v>9800</v>
          </cell>
        </row>
        <row r="89">
          <cell r="D89" t="str">
            <v xml:space="preserve">   CỘNG BỘ SÁCH LỚP 7 - SHS + TIẾNG ANH</v>
          </cell>
          <cell r="E89">
            <v>97000</v>
          </cell>
          <cell r="F89">
            <v>114500</v>
          </cell>
        </row>
        <row r="90">
          <cell r="D90" t="str">
            <v xml:space="preserve">   CỘNG BỘ SÁCH LỚP 7 - SHS + TIẾNG NGA</v>
          </cell>
          <cell r="E90">
            <v>93900</v>
          </cell>
          <cell r="F90">
            <v>109500</v>
          </cell>
        </row>
        <row r="91">
          <cell r="D91" t="str">
            <v xml:space="preserve">   CỘNG BỘ SÁCH LỚP 7 - SHS + TIẾNG PHÁP</v>
          </cell>
          <cell r="E91">
            <v>95000</v>
          </cell>
          <cell r="F91">
            <v>110600</v>
          </cell>
        </row>
        <row r="92">
          <cell r="D92" t="str">
            <v xml:space="preserve">   CỘNG BỘ SÁCH LỚP 7 - SHS + TIẾNG TRUNG QUỐC</v>
          </cell>
          <cell r="E92">
            <v>93000</v>
          </cell>
          <cell r="F92">
            <v>108600</v>
          </cell>
        </row>
        <row r="93">
          <cell r="D93" t="str">
            <v xml:space="preserve">   CỘNG BỘ SÁCH LỚP 7 - SHS + TIẾNG NHẬT</v>
          </cell>
          <cell r="E93">
            <v>94100</v>
          </cell>
          <cell r="F93">
            <v>110400</v>
          </cell>
        </row>
        <row r="94">
          <cell r="D94" t="str">
            <v xml:space="preserve">   LỚP 8 (13 CUỐN)</v>
          </cell>
        </row>
        <row r="95">
          <cell r="C95" t="str">
            <v>2h811</v>
          </cell>
          <cell r="D95" t="str">
            <v>NGỮ VĂN 8/1</v>
          </cell>
          <cell r="E95">
            <v>7200</v>
          </cell>
          <cell r="F95">
            <v>8500</v>
          </cell>
        </row>
        <row r="96">
          <cell r="C96" t="str">
            <v>2h812</v>
          </cell>
          <cell r="D96" t="str">
            <v>NGỮ VĂN 8/2</v>
          </cell>
          <cell r="E96">
            <v>6600</v>
          </cell>
          <cell r="F96">
            <v>7800</v>
          </cell>
        </row>
        <row r="97">
          <cell r="C97" t="str">
            <v>2h815</v>
          </cell>
          <cell r="D97" t="str">
            <v>LỊCH SỬ 8</v>
          </cell>
          <cell r="E97">
            <v>8000</v>
          </cell>
          <cell r="F97">
            <v>9400</v>
          </cell>
        </row>
        <row r="98">
          <cell r="C98" t="str">
            <v>2h816</v>
          </cell>
          <cell r="D98" t="str">
            <v>ĐỊA LÍ 8</v>
          </cell>
          <cell r="E98">
            <v>9900</v>
          </cell>
          <cell r="F98">
            <v>11600</v>
          </cell>
        </row>
        <row r="99">
          <cell r="C99" t="str">
            <v>2h817</v>
          </cell>
          <cell r="D99" t="str">
            <v>GIÁO DỤC CÔNG DÂN 8</v>
          </cell>
          <cell r="E99">
            <v>2900</v>
          </cell>
          <cell r="F99">
            <v>3400</v>
          </cell>
        </row>
        <row r="100">
          <cell r="C100" t="str">
            <v>2h805</v>
          </cell>
          <cell r="D100" t="str">
            <v>VẬT LÍ 8</v>
          </cell>
          <cell r="E100">
            <v>5400</v>
          </cell>
          <cell r="F100">
            <v>6400</v>
          </cell>
        </row>
        <row r="101">
          <cell r="C101" t="str">
            <v>2h807</v>
          </cell>
          <cell r="D101" t="str">
            <v>HÓA HỌC 8</v>
          </cell>
          <cell r="E101">
            <v>8000</v>
          </cell>
          <cell r="F101">
            <v>9600</v>
          </cell>
        </row>
        <row r="102">
          <cell r="C102" t="str">
            <v>2h801</v>
          </cell>
          <cell r="D102" t="str">
            <v>TOÁN 8/1</v>
          </cell>
          <cell r="E102">
            <v>5700</v>
          </cell>
          <cell r="F102">
            <v>6800</v>
          </cell>
        </row>
        <row r="103">
          <cell r="C103" t="str">
            <v>2h802</v>
          </cell>
          <cell r="D103" t="str">
            <v>TOÁN 8/2</v>
          </cell>
          <cell r="E103">
            <v>5700</v>
          </cell>
          <cell r="F103">
            <v>6800</v>
          </cell>
        </row>
        <row r="104">
          <cell r="C104" t="str">
            <v>2h809</v>
          </cell>
          <cell r="D104" t="str">
            <v>SINH HỌC 8</v>
          </cell>
          <cell r="E104">
            <v>13200</v>
          </cell>
          <cell r="F104">
            <v>15500</v>
          </cell>
        </row>
        <row r="105">
          <cell r="C105" t="str">
            <v>2h810</v>
          </cell>
          <cell r="D105" t="str">
            <v>CÔNG NGHỆ 8</v>
          </cell>
          <cell r="E105">
            <v>12700</v>
          </cell>
          <cell r="F105">
            <v>14800</v>
          </cell>
        </row>
        <row r="106">
          <cell r="C106" t="str">
            <v>2h818</v>
          </cell>
          <cell r="D106" t="str">
            <v>ÂM NHẠC VÀ MĨ THUẬT 8</v>
          </cell>
          <cell r="E106">
            <v>9900</v>
          </cell>
          <cell r="F106">
            <v>11600</v>
          </cell>
        </row>
        <row r="107">
          <cell r="C107" t="str">
            <v>2h820</v>
          </cell>
          <cell r="D107" t="str">
            <v>TIẾNG ANH 8</v>
          </cell>
          <cell r="E107">
            <v>10300</v>
          </cell>
          <cell r="F107">
            <v>12000</v>
          </cell>
        </row>
        <row r="108">
          <cell r="C108" t="str">
            <v>2h822</v>
          </cell>
          <cell r="D108" t="str">
            <v>TIẾNG PHÁP 8</v>
          </cell>
          <cell r="E108">
            <v>8600</v>
          </cell>
          <cell r="F108">
            <v>8700</v>
          </cell>
        </row>
        <row r="109">
          <cell r="C109" t="str">
            <v>2h819</v>
          </cell>
          <cell r="D109" t="str">
            <v>TIẾNG NGA 8</v>
          </cell>
          <cell r="E109">
            <v>10800</v>
          </cell>
          <cell r="F109">
            <v>12600</v>
          </cell>
        </row>
        <row r="110">
          <cell r="C110" t="str">
            <v>2h823</v>
          </cell>
          <cell r="D110" t="str">
            <v>TIẾNG TRUNG QUỐC 8</v>
          </cell>
          <cell r="E110">
            <v>7300</v>
          </cell>
          <cell r="F110">
            <v>7400</v>
          </cell>
        </row>
        <row r="111">
          <cell r="C111" t="str">
            <v>2h825</v>
          </cell>
          <cell r="D111" t="str">
            <v>TIẾNG NHẬT 8</v>
          </cell>
          <cell r="F111">
            <v>10500</v>
          </cell>
        </row>
        <row r="112">
          <cell r="D112" t="str">
            <v xml:space="preserve">   CỘNG BỘ SÁCH LỚP 8 - SHS + TIẾNG ANH</v>
          </cell>
          <cell r="E112">
            <v>105500</v>
          </cell>
          <cell r="F112">
            <v>124200</v>
          </cell>
        </row>
        <row r="113">
          <cell r="D113" t="str">
            <v xml:space="preserve">   CỘNG BỘ SÁCH LỚP 8 - SHS + TIẾNG PHÁP</v>
          </cell>
          <cell r="E113">
            <v>103800</v>
          </cell>
          <cell r="F113">
            <v>120900</v>
          </cell>
        </row>
        <row r="114">
          <cell r="D114" t="str">
            <v xml:space="preserve">   CỘNG BỘ SÁCH LỚP 8 - SHS + TIẾNG NGA</v>
          </cell>
          <cell r="E114">
            <v>106000</v>
          </cell>
          <cell r="F114">
            <v>124800</v>
          </cell>
        </row>
        <row r="115">
          <cell r="D115" t="str">
            <v xml:space="preserve">   CỘNG BỘ SÁCH LỚP 8 - SHS + TIẾNG TRUNG QUÔC</v>
          </cell>
          <cell r="E115">
            <v>102500</v>
          </cell>
          <cell r="F115">
            <v>119600</v>
          </cell>
        </row>
        <row r="116">
          <cell r="D116" t="str">
            <v xml:space="preserve">   CỘNG BỘ SÁCH LỚP 8 - SHS + TIẾNG NHẬT</v>
          </cell>
          <cell r="F116">
            <v>122700</v>
          </cell>
        </row>
        <row r="117">
          <cell r="D117" t="str">
            <v xml:space="preserve">   LỚP 9 (13 CUỐN)</v>
          </cell>
        </row>
        <row r="118">
          <cell r="C118" t="str">
            <v>2h912</v>
          </cell>
          <cell r="D118" t="str">
            <v>NGỮ VĂN 9/1</v>
          </cell>
          <cell r="E118">
            <v>9500</v>
          </cell>
          <cell r="F118">
            <v>11100</v>
          </cell>
        </row>
        <row r="119">
          <cell r="C119" t="str">
            <v>2h913</v>
          </cell>
          <cell r="D119" t="str">
            <v>NGỮ VĂN 9/2</v>
          </cell>
          <cell r="E119">
            <v>8600</v>
          </cell>
          <cell r="F119">
            <v>10000</v>
          </cell>
        </row>
        <row r="120">
          <cell r="C120" t="str">
            <v>2h916</v>
          </cell>
          <cell r="D120" t="str">
            <v>LỊCH SỬ 9</v>
          </cell>
          <cell r="E120">
            <v>9400</v>
          </cell>
          <cell r="F120">
            <v>11000</v>
          </cell>
        </row>
        <row r="121">
          <cell r="C121" t="str">
            <v>2h917</v>
          </cell>
          <cell r="D121" t="str">
            <v>ĐỊA LÍ 9</v>
          </cell>
          <cell r="E121">
            <v>9900</v>
          </cell>
          <cell r="F121">
            <v>11500</v>
          </cell>
        </row>
        <row r="122">
          <cell r="C122" t="str">
            <v>2h918</v>
          </cell>
          <cell r="D122" t="str">
            <v>GIÁO DỤC CÔNG DÂN 9</v>
          </cell>
          <cell r="E122">
            <v>3100</v>
          </cell>
          <cell r="F122">
            <v>3700</v>
          </cell>
        </row>
        <row r="123">
          <cell r="C123" t="str">
            <v>2h905</v>
          </cell>
          <cell r="D123" t="str">
            <v>VẬT LÍ 9</v>
          </cell>
          <cell r="E123">
            <v>8400</v>
          </cell>
          <cell r="F123">
            <v>9900</v>
          </cell>
        </row>
        <row r="124">
          <cell r="C124" t="str">
            <v>2h907</v>
          </cell>
          <cell r="D124" t="str">
            <v>HÓA HỌC 9</v>
          </cell>
          <cell r="E124">
            <v>10800</v>
          </cell>
          <cell r="F124">
            <v>12600</v>
          </cell>
        </row>
        <row r="125">
          <cell r="C125" t="str">
            <v>2h901</v>
          </cell>
          <cell r="D125" t="str">
            <v>TOÁN 9 /1</v>
          </cell>
          <cell r="E125">
            <v>5500</v>
          </cell>
          <cell r="F125">
            <v>6500</v>
          </cell>
        </row>
        <row r="126">
          <cell r="C126" t="str">
            <v>2h902</v>
          </cell>
          <cell r="D126" t="str">
            <v>TOÁN 9/2</v>
          </cell>
          <cell r="E126">
            <v>5800</v>
          </cell>
          <cell r="F126">
            <v>6900</v>
          </cell>
        </row>
        <row r="127">
          <cell r="C127" t="str">
            <v>2h909</v>
          </cell>
          <cell r="D127" t="str">
            <v>SINH HỌC 9</v>
          </cell>
          <cell r="E127">
            <v>12100</v>
          </cell>
          <cell r="F127">
            <v>14200</v>
          </cell>
        </row>
        <row r="128">
          <cell r="C128" t="str">
            <v>2h925</v>
          </cell>
          <cell r="D128" t="str">
            <v>ÂM NHẠC VÀ MĨ THUẬT 9</v>
          </cell>
          <cell r="E128">
            <v>7400</v>
          </cell>
          <cell r="F128">
            <v>8800</v>
          </cell>
        </row>
        <row r="129">
          <cell r="C129" t="str">
            <v>2h920</v>
          </cell>
          <cell r="D129" t="str">
            <v>TIẾNG ANH 9</v>
          </cell>
          <cell r="E129">
            <v>7000</v>
          </cell>
          <cell r="F129">
            <v>8300</v>
          </cell>
        </row>
        <row r="130">
          <cell r="C130" t="str">
            <v>2h922</v>
          </cell>
          <cell r="D130" t="str">
            <v>TIẾNG PHÁP 9</v>
          </cell>
          <cell r="E130">
            <v>6600</v>
          </cell>
          <cell r="F130">
            <v>6700</v>
          </cell>
        </row>
        <row r="131">
          <cell r="C131" t="str">
            <v>2h923</v>
          </cell>
          <cell r="D131" t="str">
            <v>TIẾNG NGA 9</v>
          </cell>
          <cell r="E131">
            <v>7600</v>
          </cell>
          <cell r="F131">
            <v>7700</v>
          </cell>
        </row>
        <row r="132">
          <cell r="C132" t="str">
            <v>2h924</v>
          </cell>
          <cell r="D132" t="str">
            <v>TIẾNG TRUNG QUỐC 9</v>
          </cell>
          <cell r="E132">
            <v>5500</v>
          </cell>
          <cell r="F132">
            <v>5600</v>
          </cell>
        </row>
        <row r="133">
          <cell r="C133" t="str">
            <v>2h933</v>
          </cell>
          <cell r="D133" t="str">
            <v>TIẾNG NHẬT 9</v>
          </cell>
          <cell r="F133">
            <v>8100</v>
          </cell>
        </row>
        <row r="134">
          <cell r="C134" t="str">
            <v>2h910</v>
          </cell>
          <cell r="D134" t="str">
            <v>CÔNG NGHỆ 9 - NẤU ĂN</v>
          </cell>
          <cell r="E134">
            <v>5200</v>
          </cell>
          <cell r="F134">
            <v>6000</v>
          </cell>
        </row>
        <row r="135">
          <cell r="C135" t="str">
            <v>2h927</v>
          </cell>
          <cell r="D135" t="str">
            <v>CÔNG NGHỆ 9 - TRỒNG CÂY ĂN QUẢ</v>
          </cell>
          <cell r="E135">
            <v>4700</v>
          </cell>
          <cell r="F135">
            <v>5400</v>
          </cell>
        </row>
        <row r="136">
          <cell r="C136" t="str">
            <v>2h928</v>
          </cell>
          <cell r="D136" t="str">
            <v>CÔNG NGHỆ 9 - CẮT MAY</v>
          </cell>
          <cell r="E136">
            <v>4700</v>
          </cell>
          <cell r="F136">
            <v>4800</v>
          </cell>
        </row>
        <row r="137">
          <cell r="C137" t="str">
            <v>2h929</v>
          </cell>
          <cell r="D137" t="str">
            <v>CÔNG NGHỆ 9 : LẮP ĐẶT MẠNG ĐIỆN TRONG NHÀ</v>
          </cell>
          <cell r="E137">
            <v>3700</v>
          </cell>
          <cell r="F137">
            <v>4400</v>
          </cell>
        </row>
        <row r="138">
          <cell r="C138" t="str">
            <v>2h930</v>
          </cell>
          <cell r="D138" t="str">
            <v>CÔNG NGHỆ 9 : SỬA CHỮA XE ĐẠP</v>
          </cell>
          <cell r="E138">
            <v>3200</v>
          </cell>
          <cell r="F138">
            <v>3300</v>
          </cell>
        </row>
        <row r="139">
          <cell r="D139" t="str">
            <v xml:space="preserve">   CỘNG BỘ SÁCH LỚP 9 - SHS + TIẾNG ANH + SỬA CHỮA</v>
          </cell>
          <cell r="E139">
            <v>100700</v>
          </cell>
          <cell r="F139">
            <v>117800</v>
          </cell>
        </row>
        <row r="140">
          <cell r="D140" t="str">
            <v xml:space="preserve">   CỘNG BỘ SÁCH LỚP 9 - SHS + TIẾNG PHÁP + SỬA CHỮA</v>
          </cell>
          <cell r="E140">
            <v>100300</v>
          </cell>
          <cell r="F140">
            <v>116200</v>
          </cell>
        </row>
        <row r="141">
          <cell r="D141" t="str">
            <v xml:space="preserve">   CỘNG BỘ SÁCH LỚP 9 - SHS + TIẾNG NGA + SỬA CHỮA</v>
          </cell>
          <cell r="E141">
            <v>101300</v>
          </cell>
          <cell r="F141">
            <v>117200</v>
          </cell>
        </row>
        <row r="142">
          <cell r="D142" t="str">
            <v xml:space="preserve">   CỘNG BỘ SÁCH LỚP 9 - SHS + TIẾNG TRUNG + SỬA CHỮA</v>
          </cell>
          <cell r="E142">
            <v>99200</v>
          </cell>
          <cell r="F142">
            <v>115100</v>
          </cell>
        </row>
        <row r="143">
          <cell r="D143" t="str">
            <v xml:space="preserve">   CỘNG BỘ SÁCH LỚP 9 - SHS + TIẾNG NHẬT + SỬA CHỮA</v>
          </cell>
          <cell r="E143">
            <v>93700</v>
          </cell>
          <cell r="F143">
            <v>117600</v>
          </cell>
        </row>
        <row r="144">
          <cell r="D144" t="str">
            <v xml:space="preserve">   LỚP 10</v>
          </cell>
        </row>
        <row r="145">
          <cell r="D145" t="str">
            <v xml:space="preserve">   CHƯƠNG TRÌNH CHUẨN (14 CUỐN)</v>
          </cell>
        </row>
        <row r="146">
          <cell r="C146" t="str">
            <v>ch001</v>
          </cell>
          <cell r="D146" t="str">
            <v>ĐẠI SỐ 10 (C)</v>
          </cell>
          <cell r="E146">
            <v>7100</v>
          </cell>
          <cell r="F146">
            <v>8400</v>
          </cell>
        </row>
        <row r="147">
          <cell r="C147" t="str">
            <v>ch002</v>
          </cell>
          <cell r="D147" t="str">
            <v>HÌNH HỌC 10 (C)</v>
          </cell>
          <cell r="E147">
            <v>4600</v>
          </cell>
          <cell r="F147">
            <v>5500</v>
          </cell>
        </row>
        <row r="148">
          <cell r="C148" t="str">
            <v>ch005</v>
          </cell>
          <cell r="D148" t="str">
            <v>VẬT LÍ 10 (C)</v>
          </cell>
          <cell r="E148">
            <v>11400</v>
          </cell>
          <cell r="F148">
            <v>13400</v>
          </cell>
        </row>
        <row r="149">
          <cell r="C149" t="str">
            <v>ch007</v>
          </cell>
          <cell r="D149" t="str">
            <v>HÓA HỌC 10 (C)</v>
          </cell>
          <cell r="E149">
            <v>10900</v>
          </cell>
          <cell r="F149">
            <v>12800</v>
          </cell>
        </row>
        <row r="150">
          <cell r="C150" t="str">
            <v>ch009</v>
          </cell>
          <cell r="D150" t="str">
            <v>SINH HỌC 10 (C)</v>
          </cell>
          <cell r="E150">
            <v>8600</v>
          </cell>
          <cell r="F150">
            <v>10000</v>
          </cell>
        </row>
        <row r="151">
          <cell r="C151" t="str">
            <v>ch011</v>
          </cell>
          <cell r="D151" t="str">
            <v>NGỮ VĂN 10/1 (C)</v>
          </cell>
          <cell r="E151">
            <v>7200</v>
          </cell>
          <cell r="F151">
            <v>8500</v>
          </cell>
        </row>
        <row r="152">
          <cell r="C152" t="str">
            <v>ch012</v>
          </cell>
          <cell r="D152" t="str">
            <v>NGỮ VĂN 10/2 (C)</v>
          </cell>
          <cell r="E152">
            <v>6600</v>
          </cell>
          <cell r="F152">
            <v>7800</v>
          </cell>
        </row>
        <row r="153">
          <cell r="C153" t="str">
            <v>ch015</v>
          </cell>
          <cell r="D153" t="str">
            <v>LỊCH SỬ 10 (C)</v>
          </cell>
          <cell r="E153">
            <v>10300</v>
          </cell>
          <cell r="F153">
            <v>12000</v>
          </cell>
        </row>
        <row r="154">
          <cell r="C154" t="str">
            <v>ch016</v>
          </cell>
          <cell r="D154" t="str">
            <v>ĐỊA LÍ 10 (C)</v>
          </cell>
          <cell r="E154">
            <v>10500</v>
          </cell>
          <cell r="F154">
            <v>12300</v>
          </cell>
        </row>
        <row r="155">
          <cell r="C155" t="str">
            <v>ch018</v>
          </cell>
          <cell r="D155" t="str">
            <v>TIN HỌC 10 (C)</v>
          </cell>
          <cell r="E155">
            <v>7100</v>
          </cell>
          <cell r="F155">
            <v>8500</v>
          </cell>
        </row>
        <row r="156">
          <cell r="C156" t="str">
            <v>ch017</v>
          </cell>
          <cell r="D156" t="str">
            <v>GIÁO DỤC CÔNG DÂN 10 (C)</v>
          </cell>
          <cell r="E156">
            <v>5000</v>
          </cell>
          <cell r="F156">
            <v>5900</v>
          </cell>
        </row>
        <row r="157">
          <cell r="C157" t="str">
            <v>ch010</v>
          </cell>
          <cell r="D157" t="str">
            <v>CÔNG NGHỆ 10 (C)</v>
          </cell>
          <cell r="E157">
            <v>11800</v>
          </cell>
          <cell r="F157">
            <v>13800</v>
          </cell>
        </row>
        <row r="158">
          <cell r="C158" t="str">
            <v>kh001</v>
          </cell>
          <cell r="D158" t="str">
            <v>GIÁO DỤC QUỐC PHÒNG AN NINH 10</v>
          </cell>
          <cell r="F158">
            <v>8800</v>
          </cell>
        </row>
        <row r="159">
          <cell r="C159" t="str">
            <v>ch020</v>
          </cell>
          <cell r="D159" t="str">
            <v>TIẾNG ANH 10 (C)</v>
          </cell>
          <cell r="E159">
            <v>11700</v>
          </cell>
          <cell r="F159">
            <v>13700</v>
          </cell>
        </row>
        <row r="160">
          <cell r="C160" t="str">
            <v>ch022</v>
          </cell>
          <cell r="D160" t="str">
            <v>TIẾNG PHÁP 10 (C)</v>
          </cell>
          <cell r="E160">
            <v>7600</v>
          </cell>
          <cell r="F160">
            <v>7700</v>
          </cell>
        </row>
        <row r="161">
          <cell r="C161" t="str">
            <v>ch024</v>
          </cell>
          <cell r="D161" t="str">
            <v>TIẾNG NGA 10 (C)</v>
          </cell>
          <cell r="E161">
            <v>10800</v>
          </cell>
          <cell r="F161">
            <v>10900</v>
          </cell>
        </row>
        <row r="162">
          <cell r="C162" t="str">
            <v>ch027</v>
          </cell>
          <cell r="D162" t="str">
            <v>TIẾNG NHẬT 10</v>
          </cell>
          <cell r="F162">
            <v>17000</v>
          </cell>
        </row>
        <row r="163">
          <cell r="C163" t="str">
            <v>ch026</v>
          </cell>
          <cell r="D163" t="str">
            <v>TIẾNG TRUNG QUỐC 10 (C)</v>
          </cell>
          <cell r="E163">
            <v>9600</v>
          </cell>
          <cell r="F163">
            <v>9700</v>
          </cell>
        </row>
        <row r="164">
          <cell r="D164" t="str">
            <v xml:space="preserve">   CỘNG BỘ SÁCH LỚP 10 - SHS (CHUẨN) + TIẾNG ANH</v>
          </cell>
          <cell r="E164">
            <v>112800</v>
          </cell>
          <cell r="F164">
            <v>141400</v>
          </cell>
        </row>
        <row r="165">
          <cell r="D165" t="str">
            <v xml:space="preserve">   CỘNG BỘ SÁCH LỚP 10 - SHS (CHUẨN) + TIẾNG PHÁP</v>
          </cell>
          <cell r="E165">
            <v>108700</v>
          </cell>
          <cell r="F165">
            <v>135400</v>
          </cell>
        </row>
        <row r="166">
          <cell r="D166" t="str">
            <v xml:space="preserve">   CỘNG BỘ SÁCH LỚP 10 - SHS (CHUẨN) + TIẾNG NGA</v>
          </cell>
          <cell r="E166">
            <v>111900</v>
          </cell>
          <cell r="F166">
            <v>138600</v>
          </cell>
        </row>
        <row r="167">
          <cell r="D167" t="str">
            <v xml:space="preserve">   CỘNG BỘ SÁCH LỚP 10 - SHS (CHUẨN) + TIẾNG NHẬT</v>
          </cell>
          <cell r="F167">
            <v>144700</v>
          </cell>
        </row>
        <row r="168">
          <cell r="D168" t="str">
            <v xml:space="preserve">   CỘNG BỘ SÁCH LỚP 10 - SHS (CHUẨN) + TIẾNG TRUNG</v>
          </cell>
          <cell r="E168">
            <v>110700</v>
          </cell>
          <cell r="F168">
            <v>137400</v>
          </cell>
        </row>
        <row r="169">
          <cell r="D169" t="str">
            <v xml:space="preserve">   CHƯƠNG TRÌNH NÂNG CAO (10 CUỐN)</v>
          </cell>
        </row>
        <row r="170">
          <cell r="C170" t="str">
            <v>nh001</v>
          </cell>
          <cell r="D170" t="str">
            <v>ĐẠI SỐ 10 (NC)</v>
          </cell>
          <cell r="E170">
            <v>9600</v>
          </cell>
          <cell r="F170">
            <v>11000</v>
          </cell>
        </row>
        <row r="171">
          <cell r="C171" t="str">
            <v>nh002</v>
          </cell>
          <cell r="D171" t="str">
            <v>HÌNH HỌC 10 (NC)</v>
          </cell>
          <cell r="E171">
            <v>5700</v>
          </cell>
          <cell r="F171">
            <v>6600</v>
          </cell>
        </row>
        <row r="172">
          <cell r="C172" t="str">
            <v>nh005</v>
          </cell>
          <cell r="D172" t="str">
            <v>VẬT LÍ 10 (NC)</v>
          </cell>
          <cell r="E172">
            <v>16300</v>
          </cell>
          <cell r="F172">
            <v>18700</v>
          </cell>
        </row>
        <row r="173">
          <cell r="C173" t="str">
            <v>nh007</v>
          </cell>
          <cell r="D173" t="str">
            <v>HÓA HỌC 10 (NC)</v>
          </cell>
          <cell r="E173">
            <v>13700</v>
          </cell>
          <cell r="F173">
            <v>15800</v>
          </cell>
        </row>
        <row r="174">
          <cell r="C174" t="str">
            <v>nh009</v>
          </cell>
          <cell r="D174" t="str">
            <v>SINH HỌC 10 (NC)</v>
          </cell>
          <cell r="E174">
            <v>10400</v>
          </cell>
          <cell r="F174">
            <v>12000</v>
          </cell>
        </row>
        <row r="175">
          <cell r="C175" t="str">
            <v>nh011</v>
          </cell>
          <cell r="D175" t="str">
            <v>NGỮ VĂN 10/1 (NC)</v>
          </cell>
          <cell r="E175">
            <v>9200</v>
          </cell>
          <cell r="F175">
            <v>9300</v>
          </cell>
        </row>
        <row r="176">
          <cell r="C176" t="str">
            <v>nh012</v>
          </cell>
          <cell r="D176" t="str">
            <v>NGỮ VĂN 10/2 (NC)</v>
          </cell>
          <cell r="E176">
            <v>8700</v>
          </cell>
          <cell r="F176">
            <v>8800</v>
          </cell>
        </row>
        <row r="177">
          <cell r="C177" t="str">
            <v>nh015</v>
          </cell>
          <cell r="D177" t="str">
            <v>LỊCH SỬ 10 (NC)</v>
          </cell>
          <cell r="E177">
            <v>11000</v>
          </cell>
          <cell r="F177">
            <v>11100</v>
          </cell>
        </row>
        <row r="178">
          <cell r="C178" t="str">
            <v>nh016</v>
          </cell>
          <cell r="D178" t="str">
            <v>ĐỊA LÍ 10 (NC)</v>
          </cell>
          <cell r="E178">
            <v>13200</v>
          </cell>
          <cell r="F178">
            <v>13300</v>
          </cell>
        </row>
        <row r="179">
          <cell r="C179" t="str">
            <v>nh020</v>
          </cell>
          <cell r="D179" t="str">
            <v>TIẾNG ANH 10 (NC)</v>
          </cell>
          <cell r="E179">
            <v>15600</v>
          </cell>
          <cell r="F179">
            <v>15700</v>
          </cell>
        </row>
        <row r="180">
          <cell r="C180" t="str">
            <v>nh022</v>
          </cell>
          <cell r="D180" t="str">
            <v>TIẾNG PHÁP 10 (NC)</v>
          </cell>
          <cell r="E180">
            <v>7000</v>
          </cell>
          <cell r="F180">
            <v>7100</v>
          </cell>
        </row>
        <row r="181">
          <cell r="C181" t="str">
            <v>nh024</v>
          </cell>
          <cell r="D181" t="str">
            <v>TIẾNG NGA 10 (NC)</v>
          </cell>
          <cell r="E181">
            <v>12700</v>
          </cell>
          <cell r="F181">
            <v>12800</v>
          </cell>
        </row>
        <row r="182">
          <cell r="C182" t="str">
            <v>nh026</v>
          </cell>
          <cell r="D182" t="str">
            <v>TIẾNG TRUNG QUỐC 10 (NC)</v>
          </cell>
          <cell r="E182">
            <v>8500</v>
          </cell>
          <cell r="F182">
            <v>8600</v>
          </cell>
        </row>
        <row r="183">
          <cell r="D183" t="str">
            <v xml:space="preserve">   CỘNG BỘ SÁCH LỚP 10 - SHS (NC) + TIẾNG ANH</v>
          </cell>
          <cell r="E183">
            <v>113400</v>
          </cell>
          <cell r="F183">
            <v>122300</v>
          </cell>
        </row>
        <row r="184">
          <cell r="D184" t="str">
            <v xml:space="preserve">   CỘNG BỘ SÁCH LỚP 10 - SHS (NC) + TIẾNG PHÁP</v>
          </cell>
          <cell r="E184">
            <v>104800</v>
          </cell>
          <cell r="F184">
            <v>113700</v>
          </cell>
        </row>
        <row r="185">
          <cell r="D185" t="str">
            <v xml:space="preserve">   CỘNG BỘ SÁCH LỚP 10 - SHS (NC) + TIẾNG NGA</v>
          </cell>
          <cell r="E185">
            <v>110500</v>
          </cell>
          <cell r="F185">
            <v>119400</v>
          </cell>
        </row>
        <row r="186">
          <cell r="D186" t="str">
            <v xml:space="preserve">   CỘNG BỘ SÁCH LỚP 10 - SHS (NC) + TIẾNG TRUNG</v>
          </cell>
          <cell r="E186">
            <v>106300</v>
          </cell>
          <cell r="F186">
            <v>115200</v>
          </cell>
        </row>
        <row r="187">
          <cell r="D187" t="str">
            <v xml:space="preserve">   LỚP 11</v>
          </cell>
        </row>
        <row r="188">
          <cell r="D188" t="str">
            <v>CHƯƠNG TRÌNH CHUẨN (14 CUỐN)</v>
          </cell>
        </row>
        <row r="189">
          <cell r="C189" t="str">
            <v>ch101</v>
          </cell>
          <cell r="D189" t="str">
            <v>ĐẠI SỐ VÀ GIẢI TÍCH 11 (C)</v>
          </cell>
          <cell r="E189">
            <v>7800</v>
          </cell>
          <cell r="F189">
            <v>9300</v>
          </cell>
        </row>
        <row r="190">
          <cell r="C190" t="str">
            <v>ch102</v>
          </cell>
          <cell r="D190" t="str">
            <v>HÌNH HỌC 11 (C)</v>
          </cell>
          <cell r="E190">
            <v>5800</v>
          </cell>
          <cell r="F190">
            <v>6900</v>
          </cell>
        </row>
        <row r="191">
          <cell r="C191" t="str">
            <v>ch118</v>
          </cell>
          <cell r="D191" t="str">
            <v>TIN HỌC 11 (C)</v>
          </cell>
          <cell r="E191">
            <v>6000</v>
          </cell>
          <cell r="F191">
            <v>7200</v>
          </cell>
        </row>
        <row r="192">
          <cell r="C192" t="str">
            <v>ch105</v>
          </cell>
          <cell r="D192" t="str">
            <v>VẬT LÍ 11 (C)</v>
          </cell>
          <cell r="E192">
            <v>11400</v>
          </cell>
          <cell r="F192">
            <v>13500</v>
          </cell>
        </row>
        <row r="193">
          <cell r="C193" t="str">
            <v>ch107</v>
          </cell>
          <cell r="D193" t="str">
            <v>HÓA HỌC 11 (C)</v>
          </cell>
          <cell r="E193">
            <v>13700</v>
          </cell>
          <cell r="F193">
            <v>16200</v>
          </cell>
        </row>
        <row r="194">
          <cell r="C194" t="str">
            <v>ch109</v>
          </cell>
          <cell r="D194" t="str">
            <v>SINH HỌC 11(C)</v>
          </cell>
          <cell r="E194">
            <v>11800</v>
          </cell>
          <cell r="F194">
            <v>13800</v>
          </cell>
        </row>
        <row r="195">
          <cell r="C195" t="str">
            <v>ch117</v>
          </cell>
          <cell r="D195" t="str">
            <v>GIÁO DỤC CÔNG DÂN 11 (C)</v>
          </cell>
          <cell r="E195">
            <v>5000</v>
          </cell>
          <cell r="F195">
            <v>5900</v>
          </cell>
        </row>
        <row r="196">
          <cell r="C196" t="str">
            <v>ch111</v>
          </cell>
          <cell r="D196" t="str">
            <v>NGỮ VĂN 11/1 (C)</v>
          </cell>
          <cell r="E196">
            <v>8700</v>
          </cell>
          <cell r="F196">
            <v>10300</v>
          </cell>
        </row>
        <row r="197">
          <cell r="C197" t="str">
            <v>ch112</v>
          </cell>
          <cell r="D197" t="str">
            <v>NGỮ VĂN 11/2 (C)</v>
          </cell>
          <cell r="E197">
            <v>5700</v>
          </cell>
          <cell r="F197">
            <v>6700</v>
          </cell>
        </row>
        <row r="198">
          <cell r="C198" t="str">
            <v>ch115</v>
          </cell>
          <cell r="D198" t="str">
            <v>LỊCH SỬ 11 (C)</v>
          </cell>
          <cell r="E198">
            <v>8000</v>
          </cell>
          <cell r="F198">
            <v>9400</v>
          </cell>
        </row>
        <row r="199">
          <cell r="C199" t="str">
            <v>ch116</v>
          </cell>
          <cell r="D199" t="str">
            <v>ĐỊA LÍ 11 (C)</v>
          </cell>
          <cell r="E199">
            <v>7600</v>
          </cell>
          <cell r="F199">
            <v>8900</v>
          </cell>
        </row>
        <row r="200">
          <cell r="C200" t="str">
            <v>ch110</v>
          </cell>
          <cell r="D200" t="str">
            <v>CÔNG NGHỆ 11 (C)</v>
          </cell>
          <cell r="E200">
            <v>10400</v>
          </cell>
          <cell r="F200">
            <v>12300</v>
          </cell>
        </row>
        <row r="201">
          <cell r="C201" t="str">
            <v>kh101</v>
          </cell>
          <cell r="D201" t="str">
            <v>GIÁO DỤC QUỐC PHÒNG AN NINH 11</v>
          </cell>
          <cell r="F201">
            <v>9500</v>
          </cell>
        </row>
        <row r="202">
          <cell r="C202" t="str">
            <v>ch120</v>
          </cell>
          <cell r="D202" t="str">
            <v>TIẾNG ANH 11 (C)</v>
          </cell>
          <cell r="E202">
            <v>12300</v>
          </cell>
          <cell r="F202">
            <v>14100</v>
          </cell>
        </row>
        <row r="203">
          <cell r="C203" t="str">
            <v>ch122</v>
          </cell>
          <cell r="D203" t="str">
            <v>TIẾNG PHÁP 11 (C)</v>
          </cell>
          <cell r="E203">
            <v>8400</v>
          </cell>
          <cell r="F203">
            <v>8500</v>
          </cell>
        </row>
        <row r="204">
          <cell r="C204" t="str">
            <v>ch124</v>
          </cell>
          <cell r="D204" t="str">
            <v>TIẾNG NGA 11 (C)</v>
          </cell>
          <cell r="E204">
            <v>12700</v>
          </cell>
          <cell r="F204">
            <v>12800</v>
          </cell>
        </row>
        <row r="205">
          <cell r="C205" t="str">
            <v>ch127</v>
          </cell>
          <cell r="D205" t="str">
            <v>TIẾNG NHẬT 11</v>
          </cell>
          <cell r="F205">
            <v>40000</v>
          </cell>
        </row>
        <row r="206">
          <cell r="C206" t="str">
            <v>ch126</v>
          </cell>
          <cell r="D206" t="str">
            <v>TIẾNG TRUNG QUỐC 11 (C)</v>
          </cell>
          <cell r="E206">
            <v>9100</v>
          </cell>
          <cell r="F206">
            <v>9200</v>
          </cell>
        </row>
        <row r="207">
          <cell r="D207" t="str">
            <v xml:space="preserve">   CỘNG BỘ SÁCH LỚP 11 - SHS (CHUẨN) + TIẾNG ANH</v>
          </cell>
          <cell r="E207">
            <v>114200</v>
          </cell>
          <cell r="F207">
            <v>144000</v>
          </cell>
        </row>
        <row r="208">
          <cell r="D208" t="str">
            <v xml:space="preserve">   CỘNG BỘ SÁCH LỚP 11 - SHS (CHUẨN) + TIẾNG PHÁP</v>
          </cell>
          <cell r="E208">
            <v>110300</v>
          </cell>
          <cell r="F208">
            <v>138400</v>
          </cell>
        </row>
        <row r="209">
          <cell r="D209" t="str">
            <v xml:space="preserve">   CỘNG BỘ SÁCH LỚP 11 - SHS (CHUẨN) + TIẾNG NGA</v>
          </cell>
          <cell r="E209">
            <v>114600</v>
          </cell>
          <cell r="F209">
            <v>142700</v>
          </cell>
        </row>
        <row r="210">
          <cell r="D210" t="str">
            <v xml:space="preserve">   CỘNG BỘ SÁCH LỚP 11 - SHS (CHUẨN) + TIẾNG NHẬT</v>
          </cell>
          <cell r="F210">
            <v>169900</v>
          </cell>
        </row>
        <row r="211">
          <cell r="D211" t="str">
            <v xml:space="preserve">   CỘNG BỘ SÁCH LỚP 11 - SHS (CHUẨN) + TIẾNG TRUNG</v>
          </cell>
          <cell r="E211">
            <v>111000</v>
          </cell>
          <cell r="F211">
            <v>139100</v>
          </cell>
        </row>
        <row r="212">
          <cell r="D212" t="str">
            <v>CHƯƠNG TRÌNH NÂNG CAO (10 CUỐN)</v>
          </cell>
        </row>
        <row r="213">
          <cell r="C213" t="str">
            <v>nh101</v>
          </cell>
          <cell r="D213" t="str">
            <v>ĐẠI SỐ VÀ GIẢI TÍCH 11 (NC)</v>
          </cell>
          <cell r="E213">
            <v>9600</v>
          </cell>
          <cell r="F213">
            <v>11000</v>
          </cell>
        </row>
        <row r="214">
          <cell r="C214" t="str">
            <v>nh102</v>
          </cell>
          <cell r="D214" t="str">
            <v>HÌNH HỌC 11 (NC)</v>
          </cell>
          <cell r="E214">
            <v>5700</v>
          </cell>
          <cell r="F214">
            <v>6600</v>
          </cell>
        </row>
        <row r="215">
          <cell r="C215" t="str">
            <v>nh105</v>
          </cell>
          <cell r="D215" t="str">
            <v>VẬT LÍ 11 (NC)</v>
          </cell>
          <cell r="E215">
            <v>14400</v>
          </cell>
          <cell r="F215">
            <v>16600</v>
          </cell>
        </row>
        <row r="216">
          <cell r="C216" t="str">
            <v>nh107</v>
          </cell>
          <cell r="D216" t="str">
            <v>HÓA HỌC 11 (NC)</v>
          </cell>
          <cell r="E216">
            <v>16500</v>
          </cell>
          <cell r="F216">
            <v>19000</v>
          </cell>
        </row>
        <row r="217">
          <cell r="C217" t="str">
            <v>nh109</v>
          </cell>
          <cell r="D217" t="str">
            <v>SINH HỌC 11 (NC)</v>
          </cell>
          <cell r="E217">
            <v>11900</v>
          </cell>
          <cell r="F217">
            <v>13700</v>
          </cell>
        </row>
        <row r="218">
          <cell r="C218" t="str">
            <v>nh111</v>
          </cell>
          <cell r="D218" t="str">
            <v>NGỮ VĂN 11/1 (NC)</v>
          </cell>
          <cell r="E218">
            <v>10500</v>
          </cell>
          <cell r="F218">
            <v>10600</v>
          </cell>
        </row>
        <row r="219">
          <cell r="C219" t="str">
            <v>nh112</v>
          </cell>
          <cell r="D219" t="str">
            <v>NGỮ VĂN 11/2 (NC)</v>
          </cell>
          <cell r="E219">
            <v>8500</v>
          </cell>
          <cell r="F219">
            <v>8600</v>
          </cell>
        </row>
        <row r="220">
          <cell r="C220" t="str">
            <v>nh115</v>
          </cell>
          <cell r="D220" t="str">
            <v>LỊCH SỬ 11 (NC)</v>
          </cell>
          <cell r="E220">
            <v>14400</v>
          </cell>
          <cell r="F220">
            <v>14500</v>
          </cell>
        </row>
        <row r="221">
          <cell r="C221" t="str">
            <v>nh116</v>
          </cell>
          <cell r="D221" t="str">
            <v>ĐỊA LÍ 11 (NC)</v>
          </cell>
          <cell r="E221">
            <v>11300</v>
          </cell>
          <cell r="F221">
            <v>11400</v>
          </cell>
        </row>
        <row r="222">
          <cell r="C222" t="str">
            <v>nh120</v>
          </cell>
          <cell r="D222" t="str">
            <v>TIẾNG ANH 11 (NC)</v>
          </cell>
          <cell r="E222">
            <v>15600</v>
          </cell>
          <cell r="F222">
            <v>15700</v>
          </cell>
        </row>
        <row r="223">
          <cell r="C223" t="str">
            <v>nh122</v>
          </cell>
          <cell r="D223" t="str">
            <v>TIẾNG PHÁP 11 (NC)</v>
          </cell>
          <cell r="E223">
            <v>8400</v>
          </cell>
          <cell r="F223">
            <v>8500</v>
          </cell>
        </row>
        <row r="224">
          <cell r="C224" t="str">
            <v>nh124</v>
          </cell>
          <cell r="D224" t="str">
            <v>TIẾNG NGA 11 (NC)</v>
          </cell>
          <cell r="E224">
            <v>13900</v>
          </cell>
          <cell r="F224">
            <v>14000</v>
          </cell>
        </row>
        <row r="225">
          <cell r="C225" t="str">
            <v>nh126</v>
          </cell>
          <cell r="D225" t="str">
            <v>TIẾNG TRUNG QUỐC 11 (NC)</v>
          </cell>
          <cell r="E225">
            <v>10800</v>
          </cell>
          <cell r="F225">
            <v>10900</v>
          </cell>
        </row>
        <row r="226">
          <cell r="D226" t="str">
            <v>CỘNG BỘ SÁCH LỚP 11 - SHS (NÂNG CAO) + TIẾNG ANH</v>
          </cell>
          <cell r="E226">
            <v>118400</v>
          </cell>
          <cell r="F226">
            <v>127700</v>
          </cell>
        </row>
        <row r="227">
          <cell r="D227" t="str">
            <v>CỘNG BỘ SÁCH LỚP 11 - SHS (NÂNG CAO) + TIẾNG PHÁP</v>
          </cell>
          <cell r="E227">
            <v>111200</v>
          </cell>
          <cell r="F227">
            <v>120500</v>
          </cell>
        </row>
        <row r="228">
          <cell r="D228" t="str">
            <v>CỘNG BỘ SÁCH LỚP 11 - SHS (NÂNG CAO) + TIẾNG NGA</v>
          </cell>
          <cell r="E228">
            <v>116700</v>
          </cell>
          <cell r="F228">
            <v>126000</v>
          </cell>
        </row>
        <row r="229">
          <cell r="D229" t="str">
            <v>CỘNG BỘ SÁCH LỚP 11 - SHS (NÂNG CAO) + TIẾNG TRUNG</v>
          </cell>
          <cell r="E229">
            <v>113600</v>
          </cell>
          <cell r="F229">
            <v>122900</v>
          </cell>
        </row>
        <row r="230">
          <cell r="D230" t="str">
            <v xml:space="preserve">LỚP 12 </v>
          </cell>
        </row>
        <row r="231">
          <cell r="D231" t="str">
            <v>CHƯƠNG TRÌNH CHUẨN (14 CUỐN)</v>
          </cell>
        </row>
        <row r="232">
          <cell r="C232" t="str">
            <v>ch201</v>
          </cell>
          <cell r="D232" t="str">
            <v>GIẢI TÍCH 12 (C)</v>
          </cell>
          <cell r="E232">
            <v>6600</v>
          </cell>
          <cell r="F232">
            <v>7800</v>
          </cell>
        </row>
        <row r="233">
          <cell r="C233" t="str">
            <v>ch202</v>
          </cell>
          <cell r="D233" t="str">
            <v>HÌNH HỌC 12 (C)</v>
          </cell>
          <cell r="E233">
            <v>5000</v>
          </cell>
          <cell r="F233">
            <v>5900</v>
          </cell>
        </row>
        <row r="234">
          <cell r="C234" t="str">
            <v>ch205</v>
          </cell>
          <cell r="D234" t="str">
            <v>VẬT LÍ 12 (C)</v>
          </cell>
          <cell r="E234">
            <v>11500</v>
          </cell>
          <cell r="F234">
            <v>13400</v>
          </cell>
        </row>
        <row r="235">
          <cell r="C235" t="str">
            <v>ch207</v>
          </cell>
          <cell r="D235" t="str">
            <v>HÓA HỌC 12 (C)</v>
          </cell>
          <cell r="E235">
            <v>13000</v>
          </cell>
          <cell r="F235">
            <v>15200</v>
          </cell>
        </row>
        <row r="236">
          <cell r="C236" t="str">
            <v>ch209</v>
          </cell>
          <cell r="D236" t="str">
            <v>SINH HỌC 12(C)</v>
          </cell>
          <cell r="E236">
            <v>13800</v>
          </cell>
          <cell r="F236">
            <v>16000</v>
          </cell>
        </row>
        <row r="237">
          <cell r="C237" t="str">
            <v>ch211</v>
          </cell>
          <cell r="D237" t="str">
            <v>NGỮ VĂN 12/1 (C)</v>
          </cell>
          <cell r="E237">
            <v>9000</v>
          </cell>
          <cell r="F237">
            <v>10600</v>
          </cell>
        </row>
        <row r="238">
          <cell r="C238" t="str">
            <v>ch212</v>
          </cell>
          <cell r="D238" t="str">
            <v>NGỮ VĂN 12/2 (C)</v>
          </cell>
          <cell r="E238">
            <v>8700</v>
          </cell>
          <cell r="F238">
            <v>10200</v>
          </cell>
        </row>
        <row r="239">
          <cell r="C239" t="str">
            <v>ch215</v>
          </cell>
          <cell r="D239" t="str">
            <v>LỊCH SỬ 12 (C)</v>
          </cell>
          <cell r="E239">
            <v>11000</v>
          </cell>
          <cell r="F239">
            <v>12800</v>
          </cell>
        </row>
        <row r="240">
          <cell r="C240" t="str">
            <v>ch216</v>
          </cell>
          <cell r="D240" t="str">
            <v>ĐỊA LÍ 12 (C)</v>
          </cell>
          <cell r="E240">
            <v>12800</v>
          </cell>
          <cell r="F240">
            <v>14800</v>
          </cell>
        </row>
        <row r="241">
          <cell r="C241" t="str">
            <v>ch217</v>
          </cell>
          <cell r="D241" t="str">
            <v>GIÁO DỤC CÔNG DÂN 12 (C)</v>
          </cell>
          <cell r="E241">
            <v>5100</v>
          </cell>
          <cell r="F241">
            <v>6000</v>
          </cell>
        </row>
        <row r="242">
          <cell r="C242" t="str">
            <v>ch218</v>
          </cell>
          <cell r="D242" t="str">
            <v>TIN HỌC 12 (C)</v>
          </cell>
          <cell r="E242">
            <v>5700</v>
          </cell>
          <cell r="F242">
            <v>6800</v>
          </cell>
        </row>
        <row r="243">
          <cell r="C243" t="str">
            <v>ch210</v>
          </cell>
          <cell r="D243" t="str">
            <v>CÔNG NGHỆ 12 (C)</v>
          </cell>
          <cell r="E243">
            <v>7800</v>
          </cell>
          <cell r="F243">
            <v>9200</v>
          </cell>
        </row>
        <row r="244">
          <cell r="C244" t="str">
            <v>kh201</v>
          </cell>
          <cell r="D244" t="str">
            <v>GIÁO DỤC QUỐC PHÒNG AN NINH 12</v>
          </cell>
          <cell r="F244">
            <v>10300</v>
          </cell>
        </row>
        <row r="245">
          <cell r="C245" t="str">
            <v>ch220</v>
          </cell>
          <cell r="D245" t="str">
            <v>TIẾNG ANH 12 (C)</v>
          </cell>
          <cell r="E245">
            <v>12500</v>
          </cell>
          <cell r="F245">
            <v>14500</v>
          </cell>
        </row>
        <row r="246">
          <cell r="C246" t="str">
            <v>ch222</v>
          </cell>
          <cell r="D246" t="str">
            <v>TIẾNG PHÁP 12 (C)</v>
          </cell>
          <cell r="E246">
            <v>8400</v>
          </cell>
          <cell r="F246">
            <v>8500</v>
          </cell>
        </row>
        <row r="247">
          <cell r="C247" t="str">
            <v>ch224</v>
          </cell>
          <cell r="D247" t="str">
            <v>TIẾNG NGA 12 (C)</v>
          </cell>
          <cell r="E247">
            <v>9900</v>
          </cell>
          <cell r="F247">
            <v>10000</v>
          </cell>
        </row>
        <row r="248">
          <cell r="C248" t="str">
            <v>ch227</v>
          </cell>
          <cell r="D248" t="str">
            <v>TIẾNG NHẬT 12</v>
          </cell>
          <cell r="F248">
            <v>70000</v>
          </cell>
        </row>
        <row r="249">
          <cell r="C249" t="str">
            <v>ch226</v>
          </cell>
          <cell r="D249" t="str">
            <v>TIẾNG TRUNG QUỐC 12 (C)</v>
          </cell>
          <cell r="E249">
            <v>9900</v>
          </cell>
          <cell r="F249">
            <v>10000</v>
          </cell>
        </row>
        <row r="250">
          <cell r="D250" t="str">
            <v xml:space="preserve">   CỘNG BỘ SÁCH LỚP 12 - SHS (CHUẨN) + TIẾNG ANH</v>
          </cell>
          <cell r="E250">
            <v>122500</v>
          </cell>
          <cell r="F250">
            <v>153500</v>
          </cell>
        </row>
        <row r="251">
          <cell r="D251" t="str">
            <v xml:space="preserve">   CỘNG BỘ SÁCH LỚP 12 - SHS (CHUẨN) + TIẾNG PHÁP</v>
          </cell>
          <cell r="E251">
            <v>118400</v>
          </cell>
          <cell r="F251">
            <v>147500</v>
          </cell>
        </row>
        <row r="252">
          <cell r="D252" t="str">
            <v xml:space="preserve">   CỘNG BỘ SÁCH LỚP 12 - SHS (CHUẨN) + TIẾNG NGA</v>
          </cell>
          <cell r="E252">
            <v>119900</v>
          </cell>
          <cell r="F252">
            <v>149000</v>
          </cell>
        </row>
        <row r="253">
          <cell r="D253" t="str">
            <v xml:space="preserve">   CỘNG BỘ SÁCH LỚP 12 - SHS (CHUẨN) + TIẾNG NHẬT</v>
          </cell>
          <cell r="F253">
            <v>209000</v>
          </cell>
        </row>
        <row r="254">
          <cell r="D254" t="str">
            <v xml:space="preserve">   CỘNG BỘ SÁCH LỚP 12 - SHS (CHUẨN) + TIẾNG TRUNG</v>
          </cell>
          <cell r="E254">
            <v>119900</v>
          </cell>
          <cell r="F254">
            <v>149000</v>
          </cell>
        </row>
        <row r="255">
          <cell r="D255" t="str">
            <v>CHƯƠNG TRÌNH NÂNG CAO (10 CUỐN)</v>
          </cell>
        </row>
        <row r="256">
          <cell r="C256" t="str">
            <v>nh201</v>
          </cell>
          <cell r="D256" t="str">
            <v>GIẢI TÍCH 12 (NC)</v>
          </cell>
          <cell r="E256">
            <v>9400</v>
          </cell>
          <cell r="F256">
            <v>10800</v>
          </cell>
        </row>
        <row r="257">
          <cell r="C257" t="str">
            <v>nh202</v>
          </cell>
          <cell r="D257" t="str">
            <v>HÌNH HỌC 12 (NC)</v>
          </cell>
          <cell r="E257">
            <v>6000</v>
          </cell>
          <cell r="F257">
            <v>6900</v>
          </cell>
        </row>
        <row r="258">
          <cell r="C258" t="str">
            <v>nh205</v>
          </cell>
          <cell r="D258" t="str">
            <v>VẬT LÍ 12 (NC)</v>
          </cell>
          <cell r="E258">
            <v>16100</v>
          </cell>
          <cell r="F258">
            <v>18500</v>
          </cell>
        </row>
        <row r="259">
          <cell r="C259" t="str">
            <v>nh207</v>
          </cell>
          <cell r="D259" t="str">
            <v>HÓA HỌC 12 (NC)</v>
          </cell>
          <cell r="E259">
            <v>16900</v>
          </cell>
          <cell r="F259">
            <v>19400</v>
          </cell>
        </row>
        <row r="260">
          <cell r="C260" t="str">
            <v>nh209</v>
          </cell>
          <cell r="D260" t="str">
            <v>SINH HỌC 12(NC)</v>
          </cell>
          <cell r="E260">
            <v>16900</v>
          </cell>
          <cell r="F260">
            <v>19400</v>
          </cell>
        </row>
        <row r="261">
          <cell r="C261" t="str">
            <v>nh211</v>
          </cell>
          <cell r="D261" t="str">
            <v>NGỮ VĂN 12/1 (NC)</v>
          </cell>
          <cell r="E261">
            <v>10200</v>
          </cell>
          <cell r="F261">
            <v>10300</v>
          </cell>
        </row>
        <row r="262">
          <cell r="C262" t="str">
            <v>nh212</v>
          </cell>
          <cell r="D262" t="str">
            <v>NGỮ VĂN 12/2 (NC)</v>
          </cell>
          <cell r="E262">
            <v>9000</v>
          </cell>
          <cell r="F262">
            <v>9100</v>
          </cell>
        </row>
        <row r="263">
          <cell r="C263" t="str">
            <v>nh215</v>
          </cell>
          <cell r="D263" t="str">
            <v>LỊCH SỬ 12 (NC)</v>
          </cell>
          <cell r="E263">
            <v>14400</v>
          </cell>
          <cell r="F263">
            <v>14500</v>
          </cell>
        </row>
        <row r="264">
          <cell r="C264" t="str">
            <v>nh216</v>
          </cell>
          <cell r="D264" t="str">
            <v>ĐỊA LÍ 12 (NC)</v>
          </cell>
          <cell r="E264">
            <v>15600</v>
          </cell>
          <cell r="F264">
            <v>15700</v>
          </cell>
        </row>
        <row r="265">
          <cell r="C265" t="str">
            <v>nh220</v>
          </cell>
          <cell r="D265" t="str">
            <v>TIẾNG ANH 12 (NC)</v>
          </cell>
          <cell r="E265">
            <v>14600</v>
          </cell>
          <cell r="F265">
            <v>14700</v>
          </cell>
        </row>
        <row r="266">
          <cell r="C266" t="str">
            <v>nh222</v>
          </cell>
          <cell r="D266" t="str">
            <v>TIẾNG PHÁP 12 (NC)</v>
          </cell>
          <cell r="E266">
            <v>8400</v>
          </cell>
          <cell r="F266">
            <v>8500</v>
          </cell>
        </row>
        <row r="267">
          <cell r="C267" t="str">
            <v>nh224</v>
          </cell>
          <cell r="D267" t="str">
            <v>TIẾNG NGA 12 (NC)</v>
          </cell>
          <cell r="E267">
            <v>10800</v>
          </cell>
          <cell r="F267">
            <v>10900</v>
          </cell>
        </row>
        <row r="268">
          <cell r="C268" t="str">
            <v>nh226</v>
          </cell>
          <cell r="D268" t="str">
            <v>TIẾNG TRUNG QUỐC 12 (NC)</v>
          </cell>
          <cell r="E268">
            <v>12500</v>
          </cell>
          <cell r="F268">
            <v>12600</v>
          </cell>
        </row>
      </sheetData>
      <sheetData sheetId="17"/>
      <sheetData sheetId="18"/>
      <sheetData sheetId="19">
        <row r="6">
          <cell r="B6" t="str">
            <v>1H101</v>
          </cell>
          <cell r="C6" t="str">
            <v>TiÕng ViÖt 1/1</v>
          </cell>
          <cell r="D6" t="str">
            <v>tb</v>
          </cell>
          <cell r="E6">
            <v>172</v>
          </cell>
          <cell r="F6" t="str">
            <v>4</v>
          </cell>
          <cell r="G6" t="str">
            <v>4/0</v>
          </cell>
          <cell r="H6">
            <v>1338000</v>
          </cell>
          <cell r="I6">
            <v>144439</v>
          </cell>
          <cell r="J6">
            <v>1243000</v>
          </cell>
        </row>
        <row r="7">
          <cell r="B7" t="str">
            <v>1H102</v>
          </cell>
          <cell r="C7" t="str">
            <v>TiÕng ViÖt 1/2</v>
          </cell>
          <cell r="D7" t="str">
            <v>tb</v>
          </cell>
          <cell r="E7">
            <v>172</v>
          </cell>
          <cell r="F7" t="str">
            <v>4</v>
          </cell>
          <cell r="G7" t="str">
            <v>4/0</v>
          </cell>
          <cell r="H7">
            <v>1060000</v>
          </cell>
          <cell r="I7">
            <v>111444</v>
          </cell>
          <cell r="J7">
            <v>1007000</v>
          </cell>
        </row>
        <row r="8">
          <cell r="B8" t="str">
            <v>1H103</v>
          </cell>
          <cell r="C8" t="str">
            <v>To¸n 1</v>
          </cell>
          <cell r="D8" t="str">
            <v>tb</v>
          </cell>
          <cell r="E8">
            <v>184</v>
          </cell>
          <cell r="F8" t="str">
            <v>2</v>
          </cell>
          <cell r="G8" t="str">
            <v>4/0</v>
          </cell>
          <cell r="H8">
            <v>1846000</v>
          </cell>
          <cell r="I8">
            <v>92591</v>
          </cell>
          <cell r="J8">
            <v>1803000</v>
          </cell>
        </row>
        <row r="9">
          <cell r="B9" t="str">
            <v>1H104</v>
          </cell>
          <cell r="C9" t="str">
            <v>Tù nhiªn vµ X· héi 1</v>
          </cell>
          <cell r="D9" t="str">
            <v>tb</v>
          </cell>
          <cell r="E9">
            <v>72</v>
          </cell>
          <cell r="F9" t="str">
            <v>4</v>
          </cell>
          <cell r="G9" t="str">
            <v>4/1</v>
          </cell>
          <cell r="H9">
            <v>1509000</v>
          </cell>
          <cell r="I9">
            <v>47685</v>
          </cell>
          <cell r="J9">
            <v>1510000</v>
          </cell>
        </row>
        <row r="10">
          <cell r="B10" t="str">
            <v>1H113</v>
          </cell>
          <cell r="C10" t="str">
            <v>TËp viÕt 1/1</v>
          </cell>
          <cell r="D10" t="str">
            <v>tb</v>
          </cell>
          <cell r="E10">
            <v>44</v>
          </cell>
          <cell r="F10" t="str">
            <v>2</v>
          </cell>
          <cell r="G10" t="str">
            <v>4/1</v>
          </cell>
          <cell r="H10">
            <v>1122000</v>
          </cell>
          <cell r="I10">
            <v>181803</v>
          </cell>
          <cell r="J10">
            <v>990000</v>
          </cell>
        </row>
        <row r="11">
          <cell r="B11" t="str">
            <v>1H114</v>
          </cell>
          <cell r="C11" t="str">
            <v>TËp viÕt 1/2</v>
          </cell>
          <cell r="D11" t="str">
            <v>tb</v>
          </cell>
          <cell r="E11">
            <v>36</v>
          </cell>
          <cell r="F11" t="str">
            <v>2</v>
          </cell>
          <cell r="G11" t="str">
            <v>4/1</v>
          </cell>
          <cell r="H11">
            <v>999000</v>
          </cell>
          <cell r="I11">
            <v>153138</v>
          </cell>
          <cell r="J11">
            <v>895000</v>
          </cell>
        </row>
        <row r="12">
          <cell r="H12">
            <v>7874000</v>
          </cell>
          <cell r="I12">
            <v>731100</v>
          </cell>
          <cell r="J12">
            <v>7448000</v>
          </cell>
        </row>
        <row r="14">
          <cell r="B14" t="str">
            <v>1H201</v>
          </cell>
          <cell r="C14" t="str">
            <v>TiÕng ViÖt 2/1</v>
          </cell>
          <cell r="D14" t="str">
            <v>tb</v>
          </cell>
          <cell r="E14">
            <v>160</v>
          </cell>
          <cell r="F14" t="str">
            <v>4</v>
          </cell>
          <cell r="G14" t="str">
            <v>4/0</v>
          </cell>
          <cell r="H14">
            <v>1656000</v>
          </cell>
          <cell r="I14">
            <v>10740</v>
          </cell>
          <cell r="J14">
            <v>1680000</v>
          </cell>
        </row>
        <row r="15">
          <cell r="B15" t="str">
            <v>1H202</v>
          </cell>
          <cell r="C15" t="str">
            <v>TiÕng ViÖt 2/2</v>
          </cell>
          <cell r="D15" t="str">
            <v>tb</v>
          </cell>
          <cell r="E15">
            <v>152</v>
          </cell>
          <cell r="F15" t="str">
            <v>4</v>
          </cell>
          <cell r="G15" t="str">
            <v>4/0</v>
          </cell>
          <cell r="H15">
            <v>1445000</v>
          </cell>
          <cell r="I15">
            <v>24362</v>
          </cell>
          <cell r="J15">
            <v>1464000</v>
          </cell>
        </row>
        <row r="16">
          <cell r="B16" t="str">
            <v>1H203</v>
          </cell>
          <cell r="C16" t="str">
            <v>To¸n 2</v>
          </cell>
          <cell r="D16" t="str">
            <v>tb</v>
          </cell>
          <cell r="E16">
            <v>184</v>
          </cell>
          <cell r="F16" t="str">
            <v>2</v>
          </cell>
          <cell r="G16" t="str">
            <v>4/0</v>
          </cell>
          <cell r="H16">
            <v>1590000</v>
          </cell>
          <cell r="I16">
            <v>35721</v>
          </cell>
          <cell r="J16">
            <v>1600000</v>
          </cell>
        </row>
        <row r="17">
          <cell r="B17" t="str">
            <v>1H204</v>
          </cell>
          <cell r="C17" t="str">
            <v>Tù nhiªn vµ X· héi 2</v>
          </cell>
          <cell r="D17" t="str">
            <v>tb</v>
          </cell>
          <cell r="E17">
            <v>68</v>
          </cell>
          <cell r="F17" t="str">
            <v>4</v>
          </cell>
          <cell r="G17" t="str">
            <v>4/1</v>
          </cell>
          <cell r="H17">
            <v>1325000</v>
          </cell>
          <cell r="I17">
            <v>24136</v>
          </cell>
          <cell r="J17">
            <v>1344000</v>
          </cell>
        </row>
        <row r="18">
          <cell r="B18" t="str">
            <v>1H212</v>
          </cell>
          <cell r="C18" t="str">
            <v>TËp viÕt 2/1</v>
          </cell>
          <cell r="D18" t="str">
            <v>tb</v>
          </cell>
          <cell r="E18">
            <v>44</v>
          </cell>
          <cell r="F18" t="str">
            <v>2</v>
          </cell>
          <cell r="G18" t="str">
            <v>4/0</v>
          </cell>
          <cell r="H18">
            <v>1601000</v>
          </cell>
          <cell r="I18">
            <v>13798</v>
          </cell>
          <cell r="J18">
            <v>1632000</v>
          </cell>
        </row>
        <row r="19">
          <cell r="B19" t="str">
            <v>1H213</v>
          </cell>
          <cell r="C19" t="str">
            <v>TËp viÕt 2/2</v>
          </cell>
          <cell r="D19" t="str">
            <v>tb</v>
          </cell>
          <cell r="E19">
            <v>44</v>
          </cell>
          <cell r="F19" t="str">
            <v>2</v>
          </cell>
          <cell r="G19" t="str">
            <v>4/0</v>
          </cell>
          <cell r="H19">
            <v>1530000</v>
          </cell>
          <cell r="I19">
            <v>28864</v>
          </cell>
          <cell r="J19">
            <v>1546000</v>
          </cell>
        </row>
        <row r="20">
          <cell r="H20">
            <v>9147000</v>
          </cell>
          <cell r="I20">
            <v>137621</v>
          </cell>
          <cell r="J20">
            <v>9266000</v>
          </cell>
        </row>
        <row r="22">
          <cell r="B22" t="str">
            <v>1H301</v>
          </cell>
          <cell r="C22" t="str">
            <v>TiÕng ViÖt 3/1</v>
          </cell>
          <cell r="D22" t="str">
            <v>tb</v>
          </cell>
          <cell r="E22">
            <v>156</v>
          </cell>
          <cell r="F22" t="str">
            <v>4</v>
          </cell>
          <cell r="G22" t="str">
            <v>4/1</v>
          </cell>
          <cell r="H22">
            <v>1486000</v>
          </cell>
          <cell r="I22">
            <v>14120</v>
          </cell>
          <cell r="J22">
            <v>1511000</v>
          </cell>
        </row>
        <row r="23">
          <cell r="B23" t="str">
            <v>1H302</v>
          </cell>
          <cell r="C23" t="str">
            <v>TiÕng ViÖt 3/2</v>
          </cell>
          <cell r="D23" t="str">
            <v>tb</v>
          </cell>
          <cell r="E23">
            <v>148</v>
          </cell>
          <cell r="F23" t="str">
            <v>4</v>
          </cell>
          <cell r="G23" t="str">
            <v>4/1</v>
          </cell>
          <cell r="H23">
            <v>1322000</v>
          </cell>
          <cell r="I23">
            <v>35070</v>
          </cell>
          <cell r="J23">
            <v>1326000</v>
          </cell>
        </row>
        <row r="24">
          <cell r="B24" t="str">
            <v>1H303</v>
          </cell>
          <cell r="C24" t="str">
            <v>To¸n 3</v>
          </cell>
          <cell r="D24" t="str">
            <v>tb</v>
          </cell>
          <cell r="E24">
            <v>180</v>
          </cell>
          <cell r="F24" t="str">
            <v>2</v>
          </cell>
          <cell r="G24" t="str">
            <v>4/1</v>
          </cell>
          <cell r="H24">
            <v>1475000</v>
          </cell>
          <cell r="I24">
            <v>4872</v>
          </cell>
          <cell r="J24">
            <v>1510000</v>
          </cell>
        </row>
        <row r="25">
          <cell r="B25" t="str">
            <v>1H304</v>
          </cell>
          <cell r="C25" t="str">
            <v>Tù nhiªn vµ X· héi 3</v>
          </cell>
          <cell r="D25" t="str">
            <v>tb</v>
          </cell>
          <cell r="E25">
            <v>132</v>
          </cell>
          <cell r="F25" t="str">
            <v>4</v>
          </cell>
          <cell r="G25" t="str">
            <v>4/1</v>
          </cell>
          <cell r="H25">
            <v>1185000</v>
          </cell>
          <cell r="I25">
            <v>24418</v>
          </cell>
          <cell r="J25">
            <v>1199000</v>
          </cell>
        </row>
        <row r="26">
          <cell r="B26" t="str">
            <v>1H312</v>
          </cell>
          <cell r="C26" t="str">
            <v>TËp viÕt 3/1</v>
          </cell>
          <cell r="D26" t="str">
            <v>tb</v>
          </cell>
          <cell r="E26">
            <v>44</v>
          </cell>
          <cell r="F26" t="str">
            <v>2</v>
          </cell>
          <cell r="G26" t="str">
            <v>4/2</v>
          </cell>
          <cell r="H26">
            <v>1474000</v>
          </cell>
          <cell r="I26">
            <v>18437</v>
          </cell>
          <cell r="J26">
            <v>1495000</v>
          </cell>
        </row>
        <row r="27">
          <cell r="B27" t="str">
            <v>1H313</v>
          </cell>
          <cell r="C27" t="str">
            <v>TËp viÕt 3/2</v>
          </cell>
          <cell r="D27" t="str">
            <v>tb</v>
          </cell>
          <cell r="E27">
            <v>44</v>
          </cell>
          <cell r="F27" t="str">
            <v>2</v>
          </cell>
          <cell r="G27" t="str">
            <v>4/2</v>
          </cell>
          <cell r="H27">
            <v>1436000</v>
          </cell>
          <cell r="I27">
            <v>16246</v>
          </cell>
          <cell r="J27">
            <v>1458000</v>
          </cell>
        </row>
        <row r="28">
          <cell r="H28">
            <v>8378000</v>
          </cell>
          <cell r="I28">
            <v>113163</v>
          </cell>
          <cell r="J28">
            <v>8499000</v>
          </cell>
        </row>
        <row r="30">
          <cell r="B30" t="str">
            <v>1H401</v>
          </cell>
          <cell r="C30" t="str">
            <v>TiÕng ViÖt 4/1</v>
          </cell>
          <cell r="D30" t="str">
            <v>tb</v>
          </cell>
          <cell r="E30">
            <v>180</v>
          </cell>
          <cell r="F30" t="str">
            <v>4</v>
          </cell>
          <cell r="G30" t="str">
            <v>4/1</v>
          </cell>
          <cell r="H30">
            <v>1349000</v>
          </cell>
          <cell r="I30">
            <v>23058</v>
          </cell>
          <cell r="J30">
            <v>1365000</v>
          </cell>
        </row>
        <row r="31">
          <cell r="B31" t="str">
            <v>1H402</v>
          </cell>
          <cell r="C31" t="str">
            <v>TiÕng ViÖt 4/2</v>
          </cell>
          <cell r="D31" t="str">
            <v>tb</v>
          </cell>
          <cell r="E31">
            <v>172</v>
          </cell>
          <cell r="F31" t="str">
            <v>4</v>
          </cell>
          <cell r="G31" t="str">
            <v>4/1</v>
          </cell>
          <cell r="H31">
            <v>1218000</v>
          </cell>
          <cell r="I31">
            <v>22349</v>
          </cell>
          <cell r="J31">
            <v>1234000</v>
          </cell>
        </row>
        <row r="32">
          <cell r="B32" t="str">
            <v>1H403</v>
          </cell>
          <cell r="C32" t="str">
            <v>To¸n 4</v>
          </cell>
          <cell r="D32" t="str">
            <v>tb</v>
          </cell>
          <cell r="E32">
            <v>184</v>
          </cell>
          <cell r="F32" t="str">
            <v>2</v>
          </cell>
          <cell r="G32" t="str">
            <v>4/0</v>
          </cell>
          <cell r="H32">
            <v>1368000</v>
          </cell>
          <cell r="I32">
            <v>16017</v>
          </cell>
          <cell r="J32">
            <v>1386000</v>
          </cell>
        </row>
        <row r="33">
          <cell r="B33" t="str">
            <v>1H404</v>
          </cell>
          <cell r="C33" t="str">
            <v>Khoa häc 4</v>
          </cell>
          <cell r="D33" t="str">
            <v>tb</v>
          </cell>
          <cell r="E33">
            <v>140</v>
          </cell>
          <cell r="F33" t="str">
            <v>4</v>
          </cell>
          <cell r="G33" t="str">
            <v>4/1</v>
          </cell>
          <cell r="H33">
            <v>1105000</v>
          </cell>
          <cell r="I33">
            <v>47120</v>
          </cell>
          <cell r="J33">
            <v>1092000</v>
          </cell>
        </row>
        <row r="34">
          <cell r="B34" t="str">
            <v>1H405</v>
          </cell>
          <cell r="C34" t="str">
            <v>LÞch sö vµ §Þa lÝ 4</v>
          </cell>
          <cell r="D34" t="str">
            <v>tb</v>
          </cell>
          <cell r="E34">
            <v>160</v>
          </cell>
          <cell r="F34" t="str">
            <v>4</v>
          </cell>
          <cell r="G34" t="str">
            <v>4/0</v>
          </cell>
          <cell r="H34">
            <v>1099000</v>
          </cell>
          <cell r="I34">
            <v>33703</v>
          </cell>
          <cell r="J34">
            <v>1099000</v>
          </cell>
        </row>
        <row r="35">
          <cell r="B35" t="str">
            <v>1H406</v>
          </cell>
          <cell r="C35" t="str">
            <v>¢m nh¹c 4</v>
          </cell>
          <cell r="D35" t="str">
            <v>tb</v>
          </cell>
          <cell r="E35">
            <v>56</v>
          </cell>
          <cell r="F35" t="str">
            <v>2</v>
          </cell>
          <cell r="G35" t="str">
            <v>4/0</v>
          </cell>
          <cell r="H35">
            <v>1285000</v>
          </cell>
          <cell r="I35">
            <v>16726</v>
          </cell>
          <cell r="J35">
            <v>1307000</v>
          </cell>
        </row>
        <row r="36">
          <cell r="B36" t="str">
            <v>1H407</v>
          </cell>
          <cell r="C36" t="str">
            <v>MÜ thuËt 4</v>
          </cell>
          <cell r="D36" t="str">
            <v>tb</v>
          </cell>
          <cell r="E36">
            <v>84</v>
          </cell>
          <cell r="F36" t="str">
            <v>4</v>
          </cell>
          <cell r="G36" t="str">
            <v>4/1</v>
          </cell>
          <cell r="H36">
            <v>360000</v>
          </cell>
          <cell r="I36">
            <v>4466</v>
          </cell>
          <cell r="J36">
            <v>366000</v>
          </cell>
        </row>
        <row r="37">
          <cell r="B37" t="str">
            <v>1H408</v>
          </cell>
          <cell r="C37" t="str">
            <v>§¹o ®øc 4</v>
          </cell>
          <cell r="D37" t="str">
            <v>tb</v>
          </cell>
          <cell r="E37">
            <v>44</v>
          </cell>
          <cell r="F37" t="str">
            <v>4</v>
          </cell>
          <cell r="G37" t="str">
            <v>4/1</v>
          </cell>
          <cell r="H37">
            <v>1258000</v>
          </cell>
          <cell r="I37">
            <v>3628</v>
          </cell>
          <cell r="J37">
            <v>1288000</v>
          </cell>
        </row>
        <row r="38">
          <cell r="B38" t="str">
            <v>1H409</v>
          </cell>
          <cell r="C38" t="str">
            <v>KÜ thuËt 4</v>
          </cell>
          <cell r="D38" t="str">
            <v>tb</v>
          </cell>
          <cell r="E38">
            <v>64</v>
          </cell>
          <cell r="F38" t="str">
            <v>4</v>
          </cell>
          <cell r="G38" t="str">
            <v>4/0</v>
          </cell>
          <cell r="H38">
            <v>1230000</v>
          </cell>
          <cell r="I38">
            <v>0</v>
          </cell>
          <cell r="J38">
            <v>1263000</v>
          </cell>
        </row>
        <row r="39">
          <cell r="H39">
            <v>10272000</v>
          </cell>
          <cell r="I39">
            <v>167067</v>
          </cell>
          <cell r="J39">
            <v>10400000</v>
          </cell>
        </row>
        <row r="41">
          <cell r="B41" t="str">
            <v>1H501</v>
          </cell>
          <cell r="C41" t="str">
            <v>TiÕng ViÖt 5/1</v>
          </cell>
          <cell r="D41" t="str">
            <v>tb</v>
          </cell>
          <cell r="E41">
            <v>180</v>
          </cell>
          <cell r="F41" t="str">
            <v>4</v>
          </cell>
          <cell r="G41" t="str">
            <v>4/1</v>
          </cell>
          <cell r="H41">
            <v>1196000</v>
          </cell>
          <cell r="I41">
            <v>19855</v>
          </cell>
          <cell r="J41">
            <v>1205000</v>
          </cell>
        </row>
        <row r="42">
          <cell r="B42" t="str">
            <v>1H502</v>
          </cell>
          <cell r="C42" t="str">
            <v>TiÕng ViÖt 5/2</v>
          </cell>
          <cell r="D42" t="str">
            <v>tb</v>
          </cell>
          <cell r="E42">
            <v>172</v>
          </cell>
          <cell r="F42" t="str">
            <v>4</v>
          </cell>
          <cell r="G42" t="str">
            <v>4/1</v>
          </cell>
          <cell r="H42">
            <v>1084000</v>
          </cell>
          <cell r="I42">
            <v>18686</v>
          </cell>
          <cell r="J42">
            <v>1094000</v>
          </cell>
        </row>
        <row r="43">
          <cell r="B43" t="str">
            <v>1H503</v>
          </cell>
          <cell r="C43" t="str">
            <v>To¸n 5</v>
          </cell>
          <cell r="D43" t="str">
            <v>tb</v>
          </cell>
          <cell r="E43">
            <v>184</v>
          </cell>
          <cell r="F43" t="str">
            <v>2</v>
          </cell>
          <cell r="G43" t="str">
            <v>4/0</v>
          </cell>
          <cell r="H43">
            <v>1203000</v>
          </cell>
          <cell r="I43">
            <v>26518</v>
          </cell>
          <cell r="J43">
            <v>1205000</v>
          </cell>
        </row>
        <row r="44">
          <cell r="B44" t="str">
            <v>1H504</v>
          </cell>
          <cell r="C44" t="str">
            <v>Khoa häc 5</v>
          </cell>
          <cell r="D44" t="str">
            <v>tb</v>
          </cell>
          <cell r="E44">
            <v>148</v>
          </cell>
          <cell r="F44" t="str">
            <v>4</v>
          </cell>
          <cell r="G44" t="str">
            <v>4/1</v>
          </cell>
          <cell r="H44">
            <v>1018000</v>
          </cell>
          <cell r="I44">
            <v>41598</v>
          </cell>
          <cell r="J44">
            <v>1005000</v>
          </cell>
        </row>
        <row r="45">
          <cell r="B45" t="str">
            <v>1H505</v>
          </cell>
          <cell r="C45" t="str">
            <v>LÞch sö vµ §Þa lÝ 5</v>
          </cell>
          <cell r="D45" t="str">
            <v>tb</v>
          </cell>
          <cell r="E45">
            <v>132</v>
          </cell>
          <cell r="F45" t="str">
            <v>4</v>
          </cell>
          <cell r="G45" t="str">
            <v>4/1</v>
          </cell>
          <cell r="H45">
            <v>1017000</v>
          </cell>
          <cell r="I45">
            <v>33608</v>
          </cell>
          <cell r="J45">
            <v>1012000</v>
          </cell>
        </row>
        <row r="46">
          <cell r="B46" t="str">
            <v>1H506</v>
          </cell>
          <cell r="C46" t="str">
            <v>¢m nh¹c 5</v>
          </cell>
          <cell r="D46" t="str">
            <v>tb</v>
          </cell>
          <cell r="E46">
            <v>64</v>
          </cell>
          <cell r="F46" t="str">
            <v>2</v>
          </cell>
          <cell r="G46" t="str">
            <v>4/0</v>
          </cell>
          <cell r="H46">
            <v>1185000</v>
          </cell>
          <cell r="I46">
            <v>21434</v>
          </cell>
          <cell r="J46">
            <v>1192000</v>
          </cell>
        </row>
        <row r="47">
          <cell r="B47" t="str">
            <v>1H507</v>
          </cell>
          <cell r="C47" t="str">
            <v>MÜ thuËt 5</v>
          </cell>
          <cell r="D47" t="str">
            <v>tb</v>
          </cell>
          <cell r="E47">
            <v>108</v>
          </cell>
          <cell r="F47" t="str">
            <v>4</v>
          </cell>
          <cell r="G47" t="str">
            <v>4/1</v>
          </cell>
          <cell r="H47">
            <v>360000</v>
          </cell>
          <cell r="I47">
            <v>4008</v>
          </cell>
          <cell r="J47">
            <v>369000</v>
          </cell>
        </row>
        <row r="48">
          <cell r="B48" t="str">
            <v>1H508</v>
          </cell>
          <cell r="C48" t="str">
            <v>§¹o ®øc 5</v>
          </cell>
          <cell r="D48" t="str">
            <v>tb</v>
          </cell>
          <cell r="E48">
            <v>44</v>
          </cell>
          <cell r="F48" t="str">
            <v>4</v>
          </cell>
          <cell r="G48" t="str">
            <v>4/1</v>
          </cell>
          <cell r="H48">
            <v>1143000</v>
          </cell>
          <cell r="I48">
            <v>14886</v>
          </cell>
          <cell r="J48">
            <v>1157000</v>
          </cell>
        </row>
        <row r="49">
          <cell r="B49" t="str">
            <v>1H509</v>
          </cell>
          <cell r="C49" t="str">
            <v>KÜ thuËt 5</v>
          </cell>
          <cell r="D49" t="str">
            <v>tb</v>
          </cell>
          <cell r="E49">
            <v>64</v>
          </cell>
          <cell r="F49" t="str">
            <v>4</v>
          </cell>
          <cell r="G49" t="str">
            <v>4/0</v>
          </cell>
          <cell r="H49">
            <v>1105000</v>
          </cell>
          <cell r="I49">
            <v>11260</v>
          </cell>
          <cell r="J49">
            <v>1117000</v>
          </cell>
        </row>
        <row r="50">
          <cell r="H50">
            <v>9311000</v>
          </cell>
          <cell r="I50">
            <v>191853</v>
          </cell>
          <cell r="J50">
            <v>9356000</v>
          </cell>
        </row>
        <row r="51">
          <cell r="H51">
            <v>44982000</v>
          </cell>
          <cell r="I51">
            <v>1340804</v>
          </cell>
          <cell r="J51">
            <v>44969000</v>
          </cell>
        </row>
        <row r="52">
          <cell r="B52" t="str">
            <v>2. Trung häc phæ th«ng</v>
          </cell>
        </row>
        <row r="54">
          <cell r="B54" t="str">
            <v>2H601</v>
          </cell>
          <cell r="C54" t="str">
            <v>To¸n 6/1</v>
          </cell>
          <cell r="D54" t="str">
            <v>tb</v>
          </cell>
          <cell r="E54">
            <v>128</v>
          </cell>
          <cell r="F54" t="str">
            <v>1</v>
          </cell>
          <cell r="G54" t="str">
            <v>4/1</v>
          </cell>
          <cell r="H54">
            <v>1065000</v>
          </cell>
          <cell r="I54">
            <v>12638</v>
          </cell>
          <cell r="J54">
            <v>1093000</v>
          </cell>
        </row>
        <row r="55">
          <cell r="B55" t="str">
            <v>2H602</v>
          </cell>
          <cell r="C55" t="str">
            <v>To¸n 6/2</v>
          </cell>
          <cell r="D55" t="str">
            <v>tb</v>
          </cell>
          <cell r="E55">
            <v>96</v>
          </cell>
          <cell r="F55" t="str">
            <v>1</v>
          </cell>
          <cell r="G55" t="str">
            <v>4/1</v>
          </cell>
          <cell r="H55">
            <v>997000</v>
          </cell>
          <cell r="I55">
            <v>21271</v>
          </cell>
          <cell r="J55">
            <v>1011000</v>
          </cell>
        </row>
        <row r="56">
          <cell r="B56" t="str">
            <v>2H605</v>
          </cell>
          <cell r="C56" t="str">
            <v>VËt lÝ 6</v>
          </cell>
          <cell r="D56" t="str">
            <v>tb</v>
          </cell>
          <cell r="E56">
            <v>92</v>
          </cell>
          <cell r="F56" t="str">
            <v>2</v>
          </cell>
          <cell r="G56" t="str">
            <v>4/1</v>
          </cell>
          <cell r="H56">
            <v>933000</v>
          </cell>
          <cell r="I56">
            <v>15652</v>
          </cell>
          <cell r="J56">
            <v>953000</v>
          </cell>
        </row>
        <row r="57">
          <cell r="B57" t="str">
            <v>2H607</v>
          </cell>
          <cell r="C57" t="str">
            <v>C«ng nghÖ 6 - 
 Kinh tÕ gia ®×nh</v>
          </cell>
          <cell r="D57" t="str">
            <v>tb</v>
          </cell>
          <cell r="E57">
            <v>136</v>
          </cell>
          <cell r="F57" t="str">
            <v>4</v>
          </cell>
          <cell r="G57" t="str">
            <v>4/1</v>
          </cell>
          <cell r="H57">
            <v>915000</v>
          </cell>
          <cell r="I57">
            <v>1791</v>
          </cell>
          <cell r="J57">
            <v>949000</v>
          </cell>
        </row>
        <row r="58">
          <cell r="B58" t="str">
            <v>2H608</v>
          </cell>
          <cell r="C58" t="str">
            <v>Ng÷ v¨n 6/1</v>
          </cell>
          <cell r="D58" t="str">
            <v>tb</v>
          </cell>
          <cell r="E58">
            <v>176</v>
          </cell>
          <cell r="F58" t="str">
            <v>1</v>
          </cell>
          <cell r="G58" t="str">
            <v>4/0</v>
          </cell>
          <cell r="H58">
            <v>995000</v>
          </cell>
          <cell r="I58">
            <v>7604</v>
          </cell>
          <cell r="J58">
            <v>1028000</v>
          </cell>
        </row>
        <row r="59">
          <cell r="B59" t="str">
            <v>2H609</v>
          </cell>
          <cell r="C59" t="str">
            <v>Ng÷ v¨n 6/2</v>
          </cell>
          <cell r="D59" t="str">
            <v>tb</v>
          </cell>
          <cell r="E59">
            <v>180</v>
          </cell>
          <cell r="F59" t="str">
            <v>1</v>
          </cell>
          <cell r="G59" t="str">
            <v>4/0</v>
          </cell>
          <cell r="H59">
            <v>951000</v>
          </cell>
          <cell r="I59">
            <v>0</v>
          </cell>
          <cell r="J59">
            <v>986000</v>
          </cell>
        </row>
        <row r="60">
          <cell r="B60" t="str">
            <v>2H612</v>
          </cell>
          <cell r="C60" t="str">
            <v>LÞch sö 6</v>
          </cell>
          <cell r="D60" t="str">
            <v>tb</v>
          </cell>
          <cell r="E60">
            <v>80</v>
          </cell>
          <cell r="F60" t="str">
            <v>2</v>
          </cell>
          <cell r="G60" t="str">
            <v>4/1</v>
          </cell>
          <cell r="H60">
            <v>932000</v>
          </cell>
          <cell r="I60">
            <v>14526</v>
          </cell>
          <cell r="J60">
            <v>953000</v>
          </cell>
        </row>
        <row r="61">
          <cell r="B61" t="str">
            <v>2H613</v>
          </cell>
          <cell r="C61" t="str">
            <v>§Þa lÝ 6</v>
          </cell>
          <cell r="D61" t="str">
            <v>tb</v>
          </cell>
          <cell r="E61">
            <v>84</v>
          </cell>
          <cell r="F61" t="str">
            <v>4</v>
          </cell>
          <cell r="G61" t="str">
            <v>4/1</v>
          </cell>
          <cell r="H61">
            <v>935000</v>
          </cell>
          <cell r="I61">
            <v>9338</v>
          </cell>
          <cell r="J61">
            <v>961000</v>
          </cell>
        </row>
        <row r="62">
          <cell r="B62" t="str">
            <v>2H614</v>
          </cell>
          <cell r="C62" t="str">
            <v>Gi¸o dôc c«ng d©n 6</v>
          </cell>
          <cell r="D62" t="str">
            <v>tb</v>
          </cell>
          <cell r="E62">
            <v>48</v>
          </cell>
          <cell r="F62" t="str">
            <v>1</v>
          </cell>
          <cell r="G62" t="str">
            <v>4/0</v>
          </cell>
          <cell r="H62">
            <v>938000</v>
          </cell>
          <cell r="I62">
            <v>5179</v>
          </cell>
          <cell r="J62">
            <v>968000</v>
          </cell>
        </row>
        <row r="63">
          <cell r="B63" t="str">
            <v>2H615</v>
          </cell>
          <cell r="C63" t="str">
            <v>¢m nh¹c vµ MÜ thuËt 6</v>
          </cell>
          <cell r="D63" t="str">
            <v>tb</v>
          </cell>
          <cell r="E63">
            <v>160</v>
          </cell>
          <cell r="F63">
            <v>4</v>
          </cell>
          <cell r="G63" t="str">
            <v>4/1</v>
          </cell>
          <cell r="H63">
            <v>760000</v>
          </cell>
          <cell r="I63">
            <v>6261</v>
          </cell>
          <cell r="J63">
            <v>789000</v>
          </cell>
        </row>
        <row r="64">
          <cell r="B64" t="str">
            <v>2H616</v>
          </cell>
          <cell r="C64" t="str">
            <v>TiÕng Nga 6</v>
          </cell>
          <cell r="D64" t="str">
            <v>tb</v>
          </cell>
          <cell r="E64">
            <v>208</v>
          </cell>
          <cell r="F64" t="str">
            <v>1</v>
          </cell>
          <cell r="G64" t="str">
            <v>4/0</v>
          </cell>
          <cell r="H64">
            <v>300</v>
          </cell>
          <cell r="I64">
            <v>300</v>
          </cell>
          <cell r="J64">
            <v>0</v>
          </cell>
        </row>
        <row r="65">
          <cell r="B65" t="str">
            <v>2H617</v>
          </cell>
          <cell r="C65" t="str">
            <v>TiÕng Anh 6</v>
          </cell>
          <cell r="D65" t="str">
            <v>tb</v>
          </cell>
          <cell r="E65">
            <v>196</v>
          </cell>
          <cell r="F65" t="str">
            <v>4</v>
          </cell>
          <cell r="G65" t="str">
            <v>4/1</v>
          </cell>
          <cell r="H65">
            <v>805000</v>
          </cell>
          <cell r="I65">
            <v>12000</v>
          </cell>
          <cell r="J65">
            <v>828000</v>
          </cell>
        </row>
        <row r="66">
          <cell r="B66" t="str">
            <v>2H619</v>
          </cell>
          <cell r="C66" t="str">
            <v>TiÕng Ph¸p 6</v>
          </cell>
          <cell r="D66" t="str">
            <v>tb</v>
          </cell>
          <cell r="E66" t="str">
            <v>128</v>
          </cell>
          <cell r="F66" t="str">
            <v>2</v>
          </cell>
          <cell r="G66" t="str">
            <v>4/0</v>
          </cell>
          <cell r="H66">
            <v>3500</v>
          </cell>
          <cell r="I66">
            <v>1400</v>
          </cell>
          <cell r="J66">
            <v>2100</v>
          </cell>
        </row>
        <row r="67">
          <cell r="B67" t="str">
            <v>2H620</v>
          </cell>
          <cell r="C67" t="str">
            <v>Sinh häc 6</v>
          </cell>
          <cell r="D67" t="str">
            <v>tb</v>
          </cell>
          <cell r="E67">
            <v>176</v>
          </cell>
          <cell r="F67" t="str">
            <v>4</v>
          </cell>
          <cell r="G67" t="str">
            <v>4/1</v>
          </cell>
          <cell r="H67">
            <v>917000</v>
          </cell>
          <cell r="I67">
            <v>10490</v>
          </cell>
          <cell r="J67">
            <v>942000</v>
          </cell>
        </row>
        <row r="68">
          <cell r="B68" t="str">
            <v>2H621</v>
          </cell>
          <cell r="C68" t="str">
            <v>TiÕng Trung Quèc 6</v>
          </cell>
          <cell r="D68" t="str">
            <v>tb</v>
          </cell>
          <cell r="E68">
            <v>132</v>
          </cell>
          <cell r="F68" t="str">
            <v>1</v>
          </cell>
          <cell r="G68" t="str">
            <v>4/0</v>
          </cell>
          <cell r="H68">
            <v>3000</v>
          </cell>
          <cell r="I68">
            <v>0</v>
          </cell>
          <cell r="J68">
            <v>3000</v>
          </cell>
        </row>
        <row r="69">
          <cell r="B69" t="str">
            <v>2H622</v>
          </cell>
          <cell r="C69" t="str">
            <v>TiÕng NhËt 6</v>
          </cell>
          <cell r="D69" t="str">
            <v>tb</v>
          </cell>
          <cell r="E69" t="str">
            <v>176</v>
          </cell>
          <cell r="F69" t="str">
            <v>2</v>
          </cell>
          <cell r="G69" t="str">
            <v>4/0</v>
          </cell>
          <cell r="H69">
            <v>11500</v>
          </cell>
          <cell r="I69">
            <v>3000</v>
          </cell>
          <cell r="J69">
            <v>8500</v>
          </cell>
        </row>
        <row r="70">
          <cell r="H70">
            <v>11161300</v>
          </cell>
          <cell r="I70">
            <v>121450</v>
          </cell>
          <cell r="J70">
            <v>11474600</v>
          </cell>
        </row>
        <row r="72">
          <cell r="B72" t="str">
            <v>2H701</v>
          </cell>
          <cell r="C72" t="str">
            <v>To¸n 7/1</v>
          </cell>
          <cell r="D72" t="str">
            <v>tb</v>
          </cell>
          <cell r="E72">
            <v>144</v>
          </cell>
          <cell r="F72" t="str">
            <v>1</v>
          </cell>
          <cell r="G72" t="str">
            <v>4/0</v>
          </cell>
          <cell r="H72">
            <v>947000</v>
          </cell>
          <cell r="I72">
            <v>11160</v>
          </cell>
          <cell r="J72">
            <v>967000</v>
          </cell>
        </row>
        <row r="73">
          <cell r="B73" t="str">
            <v>2H702</v>
          </cell>
          <cell r="C73" t="str">
            <v>To¸n 7/2</v>
          </cell>
          <cell r="D73" t="str">
            <v>tb</v>
          </cell>
          <cell r="E73">
            <v>92</v>
          </cell>
          <cell r="F73" t="str">
            <v>1</v>
          </cell>
          <cell r="G73" t="str">
            <v>4/1</v>
          </cell>
          <cell r="H73">
            <v>897000</v>
          </cell>
          <cell r="I73">
            <v>18422</v>
          </cell>
          <cell r="J73">
            <v>909000</v>
          </cell>
        </row>
        <row r="74">
          <cell r="B74" t="str">
            <v>2H705</v>
          </cell>
          <cell r="C74" t="str">
            <v>VËt lÝ 7</v>
          </cell>
          <cell r="D74" t="str">
            <v>tb</v>
          </cell>
          <cell r="E74">
            <v>88</v>
          </cell>
          <cell r="F74" t="str">
            <v>2</v>
          </cell>
          <cell r="G74" t="str">
            <v>4/0</v>
          </cell>
          <cell r="H74">
            <v>873000</v>
          </cell>
          <cell r="I74">
            <v>12616</v>
          </cell>
          <cell r="J74">
            <v>891000</v>
          </cell>
        </row>
        <row r="75">
          <cell r="B75" t="str">
            <v>2H707</v>
          </cell>
          <cell r="C75" t="str">
            <v>C«ng nghÖ 7 - 
 N«ng nghiÖp</v>
          </cell>
          <cell r="D75" t="str">
            <v>tb</v>
          </cell>
          <cell r="E75">
            <v>156</v>
          </cell>
          <cell r="F75" t="str">
            <v>4</v>
          </cell>
          <cell r="G75" t="str">
            <v>4/0</v>
          </cell>
          <cell r="H75">
            <v>817000</v>
          </cell>
          <cell r="I75">
            <v>10258</v>
          </cell>
          <cell r="J75">
            <v>832000</v>
          </cell>
        </row>
        <row r="76">
          <cell r="B76" t="str">
            <v>2H708</v>
          </cell>
          <cell r="C76" t="str">
            <v>Ng÷ v¨n 7/1</v>
          </cell>
          <cell r="D76" t="str">
            <v>tb</v>
          </cell>
          <cell r="E76">
            <v>200</v>
          </cell>
          <cell r="F76" t="str">
            <v>1</v>
          </cell>
          <cell r="G76" t="str">
            <v>4/0</v>
          </cell>
          <cell r="H76">
            <v>898000</v>
          </cell>
          <cell r="I76">
            <v>3756</v>
          </cell>
          <cell r="J76">
            <v>925000</v>
          </cell>
        </row>
        <row r="77">
          <cell r="B77" t="str">
            <v>2H709</v>
          </cell>
          <cell r="C77" t="str">
            <v>Ng÷ v¨n 7/2</v>
          </cell>
          <cell r="D77" t="str">
            <v>tb</v>
          </cell>
          <cell r="E77">
            <v>160</v>
          </cell>
          <cell r="F77" t="str">
            <v>1</v>
          </cell>
          <cell r="G77" t="str">
            <v>4/0</v>
          </cell>
          <cell r="H77">
            <v>871000</v>
          </cell>
          <cell r="I77">
            <v>31392</v>
          </cell>
          <cell r="J77">
            <v>870000</v>
          </cell>
        </row>
        <row r="78">
          <cell r="B78" t="str">
            <v>2H712</v>
          </cell>
          <cell r="C78" t="str">
            <v>LÞch sö 7</v>
          </cell>
          <cell r="D78" t="str">
            <v>tb</v>
          </cell>
          <cell r="E78">
            <v>156</v>
          </cell>
          <cell r="F78" t="str">
            <v>2</v>
          </cell>
          <cell r="G78" t="str">
            <v>4/0</v>
          </cell>
          <cell r="H78">
            <v>820000</v>
          </cell>
          <cell r="I78">
            <v>8620</v>
          </cell>
          <cell r="J78">
            <v>837000</v>
          </cell>
        </row>
        <row r="79">
          <cell r="B79" t="str">
            <v>2H713</v>
          </cell>
          <cell r="C79" t="str">
            <v>§Þa lÝ 7</v>
          </cell>
          <cell r="D79" t="str">
            <v>tb</v>
          </cell>
          <cell r="E79">
            <v>188</v>
          </cell>
          <cell r="F79" t="str">
            <v>4</v>
          </cell>
          <cell r="G79" t="str">
            <v>4/1</v>
          </cell>
          <cell r="H79">
            <v>828000</v>
          </cell>
          <cell r="I79">
            <v>12533</v>
          </cell>
          <cell r="J79">
            <v>841000</v>
          </cell>
        </row>
        <row r="80">
          <cell r="B80" t="str">
            <v>2H714</v>
          </cell>
          <cell r="C80" t="str">
            <v>Gi¸o dôc c«ng d©n 7</v>
          </cell>
          <cell r="D80" t="str">
            <v>tb</v>
          </cell>
          <cell r="E80">
            <v>64</v>
          </cell>
          <cell r="F80" t="str">
            <v>1</v>
          </cell>
          <cell r="G80" t="str">
            <v>4/0</v>
          </cell>
          <cell r="H80">
            <v>863000</v>
          </cell>
          <cell r="I80">
            <v>12711</v>
          </cell>
          <cell r="J80">
            <v>881000</v>
          </cell>
        </row>
        <row r="81">
          <cell r="B81" t="str">
            <v>2H715</v>
          </cell>
          <cell r="C81" t="str">
            <v>¢m nh¹c vµ MÜ thuËt 7</v>
          </cell>
          <cell r="D81" t="str">
            <v>tb</v>
          </cell>
          <cell r="E81">
            <v>172</v>
          </cell>
          <cell r="F81">
            <v>4</v>
          </cell>
          <cell r="G81" t="str">
            <v>4/0</v>
          </cell>
          <cell r="H81">
            <v>705000</v>
          </cell>
          <cell r="I81">
            <v>0</v>
          </cell>
          <cell r="J81">
            <v>735000</v>
          </cell>
        </row>
        <row r="82">
          <cell r="B82" t="str">
            <v>2H716</v>
          </cell>
          <cell r="C82" t="str">
            <v>TiÕng Nga 7</v>
          </cell>
          <cell r="D82" t="str">
            <v>tb</v>
          </cell>
          <cell r="E82">
            <v>200</v>
          </cell>
          <cell r="F82" t="str">
            <v>2</v>
          </cell>
          <cell r="G82" t="str">
            <v>4/0</v>
          </cell>
          <cell r="H82">
            <v>300</v>
          </cell>
          <cell r="I82">
            <v>300</v>
          </cell>
          <cell r="J82">
            <v>0</v>
          </cell>
        </row>
        <row r="83">
          <cell r="B83" t="str">
            <v>2H717</v>
          </cell>
          <cell r="C83" t="str">
            <v>TiÕng Anh 7</v>
          </cell>
          <cell r="D83" t="str">
            <v>tb</v>
          </cell>
          <cell r="E83">
            <v>192</v>
          </cell>
          <cell r="F83" t="str">
            <v>4</v>
          </cell>
          <cell r="G83" t="str">
            <v>4/0</v>
          </cell>
          <cell r="H83">
            <v>810000</v>
          </cell>
          <cell r="I83">
            <v>7343</v>
          </cell>
          <cell r="J83">
            <v>833000</v>
          </cell>
        </row>
        <row r="84">
          <cell r="B84" t="str">
            <v>2H719</v>
          </cell>
          <cell r="C84" t="str">
            <v>TiÕng Ph¸p 7</v>
          </cell>
          <cell r="D84" t="str">
            <v>tb</v>
          </cell>
          <cell r="E84">
            <v>176</v>
          </cell>
          <cell r="F84" t="str">
            <v>2</v>
          </cell>
          <cell r="G84" t="str">
            <v>4/0</v>
          </cell>
          <cell r="H84">
            <v>3000</v>
          </cell>
          <cell r="I84">
            <v>400</v>
          </cell>
          <cell r="J84">
            <v>2600</v>
          </cell>
        </row>
        <row r="85">
          <cell r="B85" t="str">
            <v>2H720</v>
          </cell>
          <cell r="C85" t="str">
            <v>Sinh häc 7</v>
          </cell>
          <cell r="D85" t="str">
            <v>tb</v>
          </cell>
          <cell r="E85">
            <v>208</v>
          </cell>
          <cell r="F85" t="str">
            <v>4</v>
          </cell>
          <cell r="G85" t="str">
            <v>4/0</v>
          </cell>
          <cell r="H85">
            <v>825000</v>
          </cell>
          <cell r="I85">
            <v>7164</v>
          </cell>
          <cell r="J85">
            <v>843000</v>
          </cell>
        </row>
        <row r="86">
          <cell r="B86" t="str">
            <v>2H721</v>
          </cell>
          <cell r="C86" t="str">
            <v>TiÕng Trung Quèc 7</v>
          </cell>
          <cell r="D86" t="str">
            <v>tb</v>
          </cell>
          <cell r="E86">
            <v>148</v>
          </cell>
          <cell r="F86" t="str">
            <v>2</v>
          </cell>
          <cell r="G86" t="str">
            <v>4/0</v>
          </cell>
          <cell r="H86">
            <v>3000</v>
          </cell>
          <cell r="I86">
            <v>1000</v>
          </cell>
          <cell r="J86">
            <v>2000</v>
          </cell>
        </row>
        <row r="87">
          <cell r="B87" t="str">
            <v>2H723</v>
          </cell>
          <cell r="C87" t="str">
            <v>TiÕng NhËt 7</v>
          </cell>
          <cell r="D87" t="str">
            <v>tb</v>
          </cell>
          <cell r="E87">
            <v>180</v>
          </cell>
          <cell r="F87" t="str">
            <v>2</v>
          </cell>
          <cell r="G87" t="str">
            <v>4/0</v>
          </cell>
          <cell r="H87">
            <v>11500</v>
          </cell>
          <cell r="I87">
            <v>4000</v>
          </cell>
          <cell r="J87">
            <v>7500</v>
          </cell>
        </row>
        <row r="88">
          <cell r="H88">
            <v>10171800</v>
          </cell>
          <cell r="I88">
            <v>141675</v>
          </cell>
          <cell r="J88">
            <v>10376100</v>
          </cell>
        </row>
        <row r="90">
          <cell r="B90" t="str">
            <v>2H801</v>
          </cell>
          <cell r="C90" t="str">
            <v>To¸n 8/1</v>
          </cell>
          <cell r="D90" t="str">
            <v>tb</v>
          </cell>
          <cell r="E90">
            <v>136</v>
          </cell>
          <cell r="F90" t="str">
            <v>1</v>
          </cell>
          <cell r="G90" t="str">
            <v>4/0</v>
          </cell>
          <cell r="H90">
            <v>868000</v>
          </cell>
          <cell r="I90">
            <v>12711</v>
          </cell>
          <cell r="J90">
            <v>886000</v>
          </cell>
        </row>
        <row r="91">
          <cell r="B91" t="str">
            <v>2H802</v>
          </cell>
          <cell r="C91" t="str">
            <v>To¸n 8/2</v>
          </cell>
          <cell r="D91" t="str">
            <v>tb</v>
          </cell>
          <cell r="E91">
            <v>132</v>
          </cell>
          <cell r="F91" t="str">
            <v>1</v>
          </cell>
          <cell r="G91" t="str">
            <v>4/1</v>
          </cell>
          <cell r="H91">
            <v>815000</v>
          </cell>
          <cell r="I91">
            <v>2536</v>
          </cell>
          <cell r="J91">
            <v>843000</v>
          </cell>
        </row>
        <row r="92">
          <cell r="B92" t="str">
            <v>2H805</v>
          </cell>
          <cell r="C92" t="str">
            <v>VËt lÝ 8</v>
          </cell>
          <cell r="D92" t="str">
            <v>tb</v>
          </cell>
          <cell r="E92">
            <v>104</v>
          </cell>
          <cell r="F92" t="str">
            <v>2</v>
          </cell>
          <cell r="G92" t="str">
            <v>4/0</v>
          </cell>
          <cell r="H92">
            <v>778000</v>
          </cell>
          <cell r="I92">
            <v>14646</v>
          </cell>
          <cell r="J92">
            <v>794000</v>
          </cell>
        </row>
        <row r="93">
          <cell r="B93" t="str">
            <v>2H807</v>
          </cell>
          <cell r="C93" t="str">
            <v>Ho¸ häc 8</v>
          </cell>
          <cell r="D93" t="str">
            <v>tb</v>
          </cell>
          <cell r="E93">
            <v>160</v>
          </cell>
          <cell r="F93" t="str">
            <v>2</v>
          </cell>
          <cell r="G93" t="str">
            <v>4/0</v>
          </cell>
          <cell r="H93">
            <v>849000</v>
          </cell>
          <cell r="I93">
            <v>0</v>
          </cell>
          <cell r="J93">
            <v>879000</v>
          </cell>
        </row>
        <row r="94">
          <cell r="B94" t="str">
            <v>2H809</v>
          </cell>
          <cell r="C94" t="str">
            <v>Sinh häc 8</v>
          </cell>
          <cell r="D94" t="str">
            <v>tb</v>
          </cell>
          <cell r="E94">
            <v>212</v>
          </cell>
          <cell r="F94" t="str">
            <v>4</v>
          </cell>
          <cell r="G94" t="str">
            <v>4/1</v>
          </cell>
          <cell r="H94">
            <v>768000</v>
          </cell>
          <cell r="I94">
            <v>9030</v>
          </cell>
          <cell r="J94">
            <v>784000</v>
          </cell>
        </row>
        <row r="95">
          <cell r="B95" t="str">
            <v>2H810</v>
          </cell>
          <cell r="C95" t="str">
            <v>C«ng nghÖ 8 - 
 C«ng nghiÖp</v>
          </cell>
          <cell r="D95" t="str">
            <v>tb</v>
          </cell>
          <cell r="E95">
            <v>204</v>
          </cell>
          <cell r="F95" t="str">
            <v>4</v>
          </cell>
          <cell r="G95" t="str">
            <v>4/1</v>
          </cell>
          <cell r="H95">
            <v>743000</v>
          </cell>
          <cell r="I95">
            <v>11998</v>
          </cell>
          <cell r="J95">
            <v>756000</v>
          </cell>
        </row>
        <row r="96">
          <cell r="B96" t="str">
            <v>2H811</v>
          </cell>
          <cell r="C96" t="str">
            <v>Ng÷ v¨n 8/1</v>
          </cell>
          <cell r="D96" t="str">
            <v>tb</v>
          </cell>
          <cell r="E96">
            <v>176</v>
          </cell>
          <cell r="F96" t="str">
            <v>1</v>
          </cell>
          <cell r="G96" t="str">
            <v>4/0</v>
          </cell>
          <cell r="H96">
            <v>828000</v>
          </cell>
          <cell r="I96">
            <v>8641</v>
          </cell>
          <cell r="J96">
            <v>850000</v>
          </cell>
        </row>
        <row r="97">
          <cell r="B97" t="str">
            <v>2H812</v>
          </cell>
          <cell r="C97" t="str">
            <v>Ng÷ v¨n 8/2</v>
          </cell>
          <cell r="D97" t="str">
            <v>tb</v>
          </cell>
          <cell r="E97">
            <v>160</v>
          </cell>
          <cell r="F97" t="str">
            <v>1</v>
          </cell>
          <cell r="G97" t="str">
            <v>4/0</v>
          </cell>
          <cell r="H97">
            <v>811000</v>
          </cell>
          <cell r="I97">
            <v>6826</v>
          </cell>
          <cell r="J97">
            <v>836000</v>
          </cell>
        </row>
        <row r="98">
          <cell r="B98" t="str">
            <v>2H815</v>
          </cell>
          <cell r="C98" t="str">
            <v>LÞch sö 8</v>
          </cell>
          <cell r="D98" t="str">
            <v>tb</v>
          </cell>
          <cell r="E98">
            <v>156</v>
          </cell>
          <cell r="F98" t="str">
            <v>2</v>
          </cell>
          <cell r="G98" t="str">
            <v>4/1</v>
          </cell>
          <cell r="H98">
            <v>751000</v>
          </cell>
          <cell r="I98">
            <v>8056</v>
          </cell>
          <cell r="J98">
            <v>768000</v>
          </cell>
        </row>
        <row r="99">
          <cell r="B99" t="str">
            <v>2H816</v>
          </cell>
          <cell r="C99" t="str">
            <v>§Þa lÝ 8</v>
          </cell>
          <cell r="D99" t="str">
            <v>tb</v>
          </cell>
          <cell r="E99">
            <v>160</v>
          </cell>
          <cell r="F99" t="str">
            <v>4</v>
          </cell>
          <cell r="G99" t="str">
            <v>4/0</v>
          </cell>
          <cell r="H99">
            <v>755000</v>
          </cell>
          <cell r="I99">
            <v>18046</v>
          </cell>
          <cell r="J99">
            <v>762000</v>
          </cell>
        </row>
        <row r="100">
          <cell r="B100" t="str">
            <v>2H817</v>
          </cell>
          <cell r="C100" t="str">
            <v>Gi¸o dôc c«ng d©n 8</v>
          </cell>
          <cell r="D100" t="str">
            <v>tb</v>
          </cell>
          <cell r="E100">
            <v>60</v>
          </cell>
          <cell r="F100" t="str">
            <v>1</v>
          </cell>
          <cell r="G100" t="str">
            <v>4/0</v>
          </cell>
          <cell r="H100">
            <v>797000</v>
          </cell>
          <cell r="I100">
            <v>15078</v>
          </cell>
          <cell r="J100">
            <v>812000</v>
          </cell>
        </row>
        <row r="101">
          <cell r="B101" t="str">
            <v>2H818</v>
          </cell>
          <cell r="C101" t="str">
            <v>¢m nh¹c vµ MÜ thuËt 8</v>
          </cell>
          <cell r="D101" t="str">
            <v>tb</v>
          </cell>
          <cell r="E101">
            <v>176</v>
          </cell>
          <cell r="F101">
            <v>4</v>
          </cell>
          <cell r="G101" t="str">
            <v>4/0</v>
          </cell>
          <cell r="H101">
            <v>640000</v>
          </cell>
          <cell r="I101">
            <v>7590</v>
          </cell>
          <cell r="J101">
            <v>663000</v>
          </cell>
        </row>
        <row r="102">
          <cell r="B102" t="str">
            <v>2H819</v>
          </cell>
          <cell r="C102" t="str">
            <v>TiÕng Nga 8</v>
          </cell>
          <cell r="D102" t="str">
            <v>tb</v>
          </cell>
          <cell r="E102">
            <v>220</v>
          </cell>
          <cell r="F102" t="str">
            <v>2</v>
          </cell>
          <cell r="G102" t="str">
            <v>4/0</v>
          </cell>
          <cell r="H102">
            <v>300</v>
          </cell>
          <cell r="I102">
            <v>300</v>
          </cell>
          <cell r="J102">
            <v>0</v>
          </cell>
        </row>
        <row r="103">
          <cell r="B103" t="str">
            <v>2H820</v>
          </cell>
          <cell r="C103" t="str">
            <v>TiÕng Anh 8</v>
          </cell>
          <cell r="D103" t="str">
            <v>tb</v>
          </cell>
          <cell r="E103">
            <v>164</v>
          </cell>
          <cell r="F103" t="str">
            <v>4</v>
          </cell>
          <cell r="G103" t="str">
            <v>4/0</v>
          </cell>
          <cell r="H103">
            <v>755000</v>
          </cell>
          <cell r="I103">
            <v>4586</v>
          </cell>
          <cell r="J103">
            <v>781000</v>
          </cell>
        </row>
        <row r="104">
          <cell r="B104" t="str">
            <v>2H822</v>
          </cell>
          <cell r="C104" t="str">
            <v>TiÕng Ph¸p 8</v>
          </cell>
          <cell r="D104" t="str">
            <v>tb</v>
          </cell>
          <cell r="E104">
            <v>172</v>
          </cell>
          <cell r="F104" t="str">
            <v>2</v>
          </cell>
          <cell r="G104" t="str">
            <v>4/0</v>
          </cell>
          <cell r="H104">
            <v>3000</v>
          </cell>
          <cell r="I104">
            <v>800</v>
          </cell>
          <cell r="J104">
            <v>2200</v>
          </cell>
        </row>
        <row r="105">
          <cell r="B105" t="str">
            <v>2H823</v>
          </cell>
          <cell r="C105" t="str">
            <v>TiÕng Trung Quèc 8</v>
          </cell>
          <cell r="D105" t="str">
            <v>tb</v>
          </cell>
          <cell r="E105">
            <v>144</v>
          </cell>
          <cell r="F105" t="str">
            <v>2</v>
          </cell>
          <cell r="G105" t="str">
            <v>4/0</v>
          </cell>
          <cell r="H105">
            <v>3000</v>
          </cell>
          <cell r="I105">
            <v>300</v>
          </cell>
          <cell r="J105">
            <v>2700</v>
          </cell>
        </row>
        <row r="106">
          <cell r="B106" t="str">
            <v>2H825</v>
          </cell>
          <cell r="C106" t="str">
            <v xml:space="preserve">TiÕng NhËt 8 </v>
          </cell>
          <cell r="D106" t="str">
            <v>tb</v>
          </cell>
          <cell r="E106">
            <v>192</v>
          </cell>
          <cell r="F106" t="str">
            <v>2</v>
          </cell>
          <cell r="G106" t="str">
            <v>4/0</v>
          </cell>
          <cell r="H106">
            <v>11000</v>
          </cell>
          <cell r="I106">
            <v>4000</v>
          </cell>
          <cell r="J106">
            <v>7000</v>
          </cell>
        </row>
        <row r="107">
          <cell r="H107">
            <v>10175300</v>
          </cell>
          <cell r="I107">
            <v>125144</v>
          </cell>
          <cell r="J107">
            <v>10425900</v>
          </cell>
        </row>
        <row r="109">
          <cell r="B109" t="str">
            <v>2H901</v>
          </cell>
          <cell r="C109" t="str">
            <v>To¸n 9/1</v>
          </cell>
          <cell r="D109" t="str">
            <v>tb</v>
          </cell>
          <cell r="E109">
            <v>128</v>
          </cell>
          <cell r="F109" t="str">
            <v>1</v>
          </cell>
          <cell r="G109" t="str">
            <v>4/1</v>
          </cell>
          <cell r="H109">
            <v>805000</v>
          </cell>
          <cell r="I109">
            <v>14347</v>
          </cell>
          <cell r="J109">
            <v>826000</v>
          </cell>
        </row>
        <row r="110">
          <cell r="B110" t="str">
            <v>2H902</v>
          </cell>
          <cell r="C110" t="str">
            <v>To¸n 9/2</v>
          </cell>
          <cell r="D110" t="str">
            <v>tb</v>
          </cell>
          <cell r="E110">
            <v>136</v>
          </cell>
          <cell r="F110" t="str">
            <v>1</v>
          </cell>
          <cell r="G110" t="str">
            <v>4/0</v>
          </cell>
          <cell r="H110">
            <v>753000</v>
          </cell>
          <cell r="I110">
            <v>18630</v>
          </cell>
          <cell r="J110">
            <v>770000</v>
          </cell>
        </row>
        <row r="111">
          <cell r="B111" t="str">
            <v>2H905</v>
          </cell>
          <cell r="C111" t="str">
            <v>VËt lÝ 9</v>
          </cell>
          <cell r="D111" t="str">
            <v>tb</v>
          </cell>
          <cell r="E111">
            <v>168</v>
          </cell>
          <cell r="F111" t="str">
            <v>2</v>
          </cell>
          <cell r="G111" t="str">
            <v>4/4</v>
          </cell>
          <cell r="H111">
            <v>710000</v>
          </cell>
          <cell r="I111">
            <v>11362</v>
          </cell>
          <cell r="J111">
            <v>734000</v>
          </cell>
        </row>
        <row r="112">
          <cell r="B112" t="str">
            <v>2H907</v>
          </cell>
          <cell r="C112" t="str">
            <v>Ho¸ häc 9</v>
          </cell>
          <cell r="D112" t="str">
            <v>tb</v>
          </cell>
          <cell r="E112">
            <v>172</v>
          </cell>
          <cell r="F112" t="str">
            <v>4</v>
          </cell>
          <cell r="G112" t="str">
            <v>4/1</v>
          </cell>
          <cell r="H112">
            <v>750000</v>
          </cell>
          <cell r="I112">
            <v>12414</v>
          </cell>
          <cell r="J112">
            <v>768000</v>
          </cell>
        </row>
        <row r="113">
          <cell r="B113" t="str">
            <v>2H909</v>
          </cell>
          <cell r="C113" t="str">
            <v>Sinh häc 9</v>
          </cell>
          <cell r="D113" t="str">
            <v>tb</v>
          </cell>
          <cell r="E113">
            <v>200</v>
          </cell>
          <cell r="F113" t="str">
            <v>4</v>
          </cell>
          <cell r="G113" t="str">
            <v>4/0</v>
          </cell>
          <cell r="H113">
            <v>707000</v>
          </cell>
          <cell r="I113">
            <v>15776</v>
          </cell>
          <cell r="J113">
            <v>727000</v>
          </cell>
        </row>
        <row r="114">
          <cell r="B114" t="str">
            <v>2H910</v>
          </cell>
          <cell r="C114" t="str">
            <v>C«ng nghÖ 9 - 
 NÊu ¨n</v>
          </cell>
          <cell r="D114" t="str">
            <v>tb</v>
          </cell>
          <cell r="E114">
            <v>80</v>
          </cell>
          <cell r="F114" t="str">
            <v>4</v>
          </cell>
          <cell r="G114" t="str">
            <v>4/0</v>
          </cell>
          <cell r="H114">
            <v>111000</v>
          </cell>
          <cell r="I114">
            <v>13406</v>
          </cell>
          <cell r="J114">
            <v>106000</v>
          </cell>
        </row>
        <row r="115">
          <cell r="B115" t="str">
            <v>2H912</v>
          </cell>
          <cell r="C115" t="str">
            <v>Ng÷ v¨n 9/1</v>
          </cell>
          <cell r="D115" t="str">
            <v>tb</v>
          </cell>
          <cell r="E115">
            <v>240</v>
          </cell>
          <cell r="F115" t="str">
            <v>1</v>
          </cell>
          <cell r="G115" t="str">
            <v>4/0</v>
          </cell>
          <cell r="H115">
            <v>800000</v>
          </cell>
          <cell r="I115">
            <v>18966</v>
          </cell>
          <cell r="J115">
            <v>818000</v>
          </cell>
        </row>
        <row r="116">
          <cell r="B116" t="str">
            <v>2H913</v>
          </cell>
          <cell r="C116" t="str">
            <v>Ng÷ v¨n 9/2</v>
          </cell>
          <cell r="D116" t="str">
            <v>tb</v>
          </cell>
          <cell r="E116">
            <v>212</v>
          </cell>
          <cell r="F116" t="str">
            <v>1</v>
          </cell>
          <cell r="G116" t="str">
            <v>4/0</v>
          </cell>
          <cell r="H116">
            <v>760000</v>
          </cell>
          <cell r="I116">
            <v>9868</v>
          </cell>
          <cell r="J116">
            <v>786000</v>
          </cell>
        </row>
        <row r="117">
          <cell r="B117" t="str">
            <v>2H916</v>
          </cell>
          <cell r="C117" t="str">
            <v>LÞch sö 9</v>
          </cell>
          <cell r="D117" t="str">
            <v>tb</v>
          </cell>
          <cell r="E117">
            <v>192</v>
          </cell>
          <cell r="F117" t="str">
            <v>2</v>
          </cell>
          <cell r="G117" t="str">
            <v>4/0</v>
          </cell>
          <cell r="H117">
            <v>687000</v>
          </cell>
          <cell r="I117">
            <v>7096</v>
          </cell>
          <cell r="J117">
            <v>715000</v>
          </cell>
        </row>
        <row r="118">
          <cell r="B118" t="str">
            <v>2H917</v>
          </cell>
          <cell r="C118" t="str">
            <v>§Þa lÝ 9</v>
          </cell>
          <cell r="D118" t="str">
            <v>tb</v>
          </cell>
          <cell r="E118">
            <v>156</v>
          </cell>
          <cell r="F118" t="str">
            <v>4</v>
          </cell>
          <cell r="G118" t="str">
            <v>4/1</v>
          </cell>
          <cell r="H118">
            <v>688000</v>
          </cell>
          <cell r="I118">
            <v>6456</v>
          </cell>
          <cell r="J118">
            <v>717000</v>
          </cell>
        </row>
        <row r="119">
          <cell r="B119" t="str">
            <v>2H918</v>
          </cell>
          <cell r="C119" t="str">
            <v>Gi¸o dôc c«ng d©n 9</v>
          </cell>
          <cell r="D119" t="str">
            <v>tb</v>
          </cell>
          <cell r="E119">
            <v>68</v>
          </cell>
          <cell r="F119" t="str">
            <v>1</v>
          </cell>
          <cell r="G119" t="str">
            <v>4/1</v>
          </cell>
          <cell r="H119">
            <v>735000</v>
          </cell>
          <cell r="I119">
            <v>6931</v>
          </cell>
          <cell r="J119">
            <v>764000</v>
          </cell>
        </row>
        <row r="120">
          <cell r="B120" t="str">
            <v>2H920</v>
          </cell>
          <cell r="C120" t="str">
            <v>TiÕng Anh 9</v>
          </cell>
          <cell r="D120" t="str">
            <v>tb</v>
          </cell>
          <cell r="E120">
            <v>108</v>
          </cell>
          <cell r="F120" t="str">
            <v>4</v>
          </cell>
          <cell r="G120" t="str">
            <v>4/0</v>
          </cell>
          <cell r="H120">
            <v>722000</v>
          </cell>
          <cell r="I120">
            <v>10758</v>
          </cell>
          <cell r="J120">
            <v>747000</v>
          </cell>
        </row>
        <row r="121">
          <cell r="B121" t="str">
            <v>2H922</v>
          </cell>
          <cell r="C121" t="str">
            <v>TiÕng Ph¸p 9</v>
          </cell>
          <cell r="D121" t="str">
            <v>tb</v>
          </cell>
          <cell r="E121">
            <v>136</v>
          </cell>
          <cell r="F121" t="str">
            <v>2</v>
          </cell>
          <cell r="G121" t="str">
            <v>4/0</v>
          </cell>
          <cell r="H121">
            <v>3000</v>
          </cell>
          <cell r="I121">
            <v>1000</v>
          </cell>
          <cell r="J121">
            <v>2000</v>
          </cell>
        </row>
        <row r="122">
          <cell r="B122" t="str">
            <v>2H923</v>
          </cell>
          <cell r="C122" t="str">
            <v>TiÕng Nga 9</v>
          </cell>
          <cell r="D122" t="str">
            <v>tb</v>
          </cell>
          <cell r="E122">
            <v>160</v>
          </cell>
          <cell r="F122" t="str">
            <v>2</v>
          </cell>
          <cell r="G122" t="str">
            <v>4/0</v>
          </cell>
          <cell r="H122">
            <v>300</v>
          </cell>
          <cell r="I122">
            <v>300</v>
          </cell>
          <cell r="J122">
            <v>0</v>
          </cell>
        </row>
        <row r="123">
          <cell r="B123" t="str">
            <v>2H924</v>
          </cell>
          <cell r="C123" t="str">
            <v>TiÕng Trung Quèc 9</v>
          </cell>
          <cell r="D123" t="str">
            <v>tb</v>
          </cell>
          <cell r="E123">
            <v>120</v>
          </cell>
          <cell r="F123" t="str">
            <v>2</v>
          </cell>
          <cell r="G123" t="str">
            <v>4/0</v>
          </cell>
          <cell r="H123">
            <v>3000</v>
          </cell>
          <cell r="I123">
            <v>600</v>
          </cell>
          <cell r="J123">
            <v>2400</v>
          </cell>
        </row>
        <row r="124">
          <cell r="B124" t="str">
            <v>2H925</v>
          </cell>
          <cell r="C124" t="str">
            <v>¢m nh¹c vµ MÜ thuËt 9</v>
          </cell>
          <cell r="D124" t="str">
            <v>tb</v>
          </cell>
          <cell r="E124">
            <v>128</v>
          </cell>
          <cell r="F124">
            <v>4</v>
          </cell>
          <cell r="G124" t="str">
            <v>4/0</v>
          </cell>
          <cell r="H124">
            <v>548000</v>
          </cell>
          <cell r="I124">
            <v>7610</v>
          </cell>
          <cell r="J124">
            <v>576000</v>
          </cell>
        </row>
        <row r="125">
          <cell r="B125" t="str">
            <v>2H927</v>
          </cell>
          <cell r="C125" t="str">
            <v>C«ng nghÖ 9 - 
 Trång c©y ¨n qu¶</v>
          </cell>
          <cell r="D125" t="str">
            <v>tb</v>
          </cell>
          <cell r="E125">
            <v>72</v>
          </cell>
          <cell r="F125" t="str">
            <v>4</v>
          </cell>
          <cell r="G125" t="str">
            <v>4/0</v>
          </cell>
          <cell r="H125">
            <v>177000</v>
          </cell>
          <cell r="I125">
            <v>20506</v>
          </cell>
          <cell r="J125">
            <v>166000</v>
          </cell>
        </row>
        <row r="126">
          <cell r="B126" t="str">
            <v>2H928</v>
          </cell>
          <cell r="C126" t="str">
            <v>C«ng nghÖ 9 - 
 C¾t may</v>
          </cell>
          <cell r="D126" t="str">
            <v>tb</v>
          </cell>
          <cell r="E126">
            <v>72</v>
          </cell>
          <cell r="F126" t="str">
            <v>4</v>
          </cell>
          <cell r="G126" t="str">
            <v>4/0</v>
          </cell>
          <cell r="H126">
            <v>11000</v>
          </cell>
          <cell r="I126">
            <v>1116</v>
          </cell>
          <cell r="J126">
            <v>12500</v>
          </cell>
        </row>
        <row r="127">
          <cell r="B127" t="str">
            <v>2H929</v>
          </cell>
          <cell r="C127" t="str">
            <v>C«ng nghÖ 9 - L¾p ®Æt 
 m¹ng ®iÖn trong nhµ</v>
          </cell>
          <cell r="D127" t="str">
            <v>tb</v>
          </cell>
          <cell r="E127">
            <v>56</v>
          </cell>
          <cell r="F127" t="str">
            <v>4</v>
          </cell>
          <cell r="G127" t="str">
            <v>4/0</v>
          </cell>
          <cell r="H127">
            <v>516000</v>
          </cell>
          <cell r="I127">
            <v>14268</v>
          </cell>
          <cell r="J127">
            <v>537000</v>
          </cell>
        </row>
        <row r="128">
          <cell r="B128" t="str">
            <v>2H930</v>
          </cell>
          <cell r="C128" t="str">
            <v>C«ng nghÖ 9 - 
 Söa ch÷a xe ®¹p</v>
          </cell>
          <cell r="D128" t="str">
            <v>tb</v>
          </cell>
          <cell r="E128">
            <v>48</v>
          </cell>
          <cell r="F128" t="str">
            <v>4</v>
          </cell>
          <cell r="G128" t="str">
            <v>4/0</v>
          </cell>
          <cell r="H128">
            <v>9500</v>
          </cell>
          <cell r="I128">
            <v>1101</v>
          </cell>
          <cell r="J128">
            <v>12500</v>
          </cell>
        </row>
        <row r="129">
          <cell r="B129" t="str">
            <v>2h933</v>
          </cell>
          <cell r="C129" t="str">
            <v>TiÕng NhËt 9</v>
          </cell>
          <cell r="D129" t="str">
            <v>tb</v>
          </cell>
          <cell r="E129">
            <v>148</v>
          </cell>
          <cell r="F129" t="str">
            <v>2</v>
          </cell>
          <cell r="G129" t="str">
            <v>4/0</v>
          </cell>
          <cell r="H129">
            <v>6000</v>
          </cell>
          <cell r="I129">
            <v>0</v>
          </cell>
          <cell r="J129">
            <v>6000</v>
          </cell>
        </row>
        <row r="130">
          <cell r="H130">
            <v>9501800</v>
          </cell>
          <cell r="I130">
            <v>192511</v>
          </cell>
          <cell r="J130">
            <v>9792400</v>
          </cell>
        </row>
        <row r="131">
          <cell r="H131">
            <v>41010200</v>
          </cell>
          <cell r="I131">
            <v>580780</v>
          </cell>
          <cell r="J131">
            <v>42069000</v>
          </cell>
        </row>
        <row r="132">
          <cell r="B132" t="str">
            <v>2. Trung häc phæ th«ng</v>
          </cell>
        </row>
        <row r="135">
          <cell r="B135" t="str">
            <v>CH001</v>
          </cell>
          <cell r="C135" t="str">
            <v>§¹i sè 10 (C)</v>
          </cell>
          <cell r="D135" t="str">
            <v>tb</v>
          </cell>
          <cell r="E135">
            <v>172</v>
          </cell>
          <cell r="F135" t="str">
            <v>1</v>
          </cell>
          <cell r="G135" t="str">
            <v>4/0</v>
          </cell>
          <cell r="H135">
            <v>541000</v>
          </cell>
          <cell r="I135">
            <v>6380</v>
          </cell>
          <cell r="J135">
            <v>561000</v>
          </cell>
        </row>
        <row r="136">
          <cell r="B136" t="str">
            <v>CH002</v>
          </cell>
          <cell r="C136" t="str">
            <v>H×nh häc 10 (C)</v>
          </cell>
          <cell r="D136" t="str">
            <v>tb</v>
          </cell>
          <cell r="E136">
            <v>104</v>
          </cell>
          <cell r="F136" t="str">
            <v>1</v>
          </cell>
          <cell r="G136" t="str">
            <v>4/1</v>
          </cell>
          <cell r="H136">
            <v>541000</v>
          </cell>
          <cell r="I136">
            <v>930</v>
          </cell>
          <cell r="J136">
            <v>562000</v>
          </cell>
        </row>
        <row r="137">
          <cell r="B137" t="str">
            <v>CH005</v>
          </cell>
          <cell r="C137" t="str">
            <v>VËt lÝ 10 (C)</v>
          </cell>
          <cell r="D137" t="str">
            <v>tb</v>
          </cell>
          <cell r="E137">
            <v>228</v>
          </cell>
          <cell r="F137" t="str">
            <v>2</v>
          </cell>
          <cell r="G137" t="str">
            <v>4/1</v>
          </cell>
          <cell r="H137">
            <v>522000</v>
          </cell>
          <cell r="I137">
            <v>1368</v>
          </cell>
          <cell r="J137">
            <v>547000</v>
          </cell>
        </row>
        <row r="138">
          <cell r="B138" t="str">
            <v>CH007</v>
          </cell>
          <cell r="C138" t="str">
            <v>Hãa häc 10 (C)</v>
          </cell>
          <cell r="D138" t="str">
            <v>tb</v>
          </cell>
          <cell r="E138">
            <v>172</v>
          </cell>
          <cell r="F138" t="str">
            <v>4</v>
          </cell>
          <cell r="G138" t="str">
            <v>4/1</v>
          </cell>
          <cell r="H138">
            <v>528000</v>
          </cell>
          <cell r="I138">
            <v>2146</v>
          </cell>
          <cell r="J138">
            <v>547000</v>
          </cell>
        </row>
        <row r="139">
          <cell r="B139" t="str">
            <v>CH009</v>
          </cell>
          <cell r="C139" t="str">
            <v>Sinh häc 10 (C)</v>
          </cell>
          <cell r="D139" t="str">
            <v>tb</v>
          </cell>
          <cell r="E139">
            <v>132</v>
          </cell>
          <cell r="F139" t="str">
            <v>4</v>
          </cell>
          <cell r="G139" t="str">
            <v>4/1</v>
          </cell>
          <cell r="H139">
            <v>510000</v>
          </cell>
          <cell r="I139">
            <v>12122</v>
          </cell>
          <cell r="J139">
            <v>524000</v>
          </cell>
        </row>
        <row r="140">
          <cell r="B140" t="str">
            <v>CH011</v>
          </cell>
          <cell r="C140" t="str">
            <v>Ng÷ v¨n 10/1 (C)</v>
          </cell>
          <cell r="D140" t="str">
            <v>tb</v>
          </cell>
          <cell r="E140">
            <v>176</v>
          </cell>
          <cell r="F140" t="str">
            <v>1</v>
          </cell>
          <cell r="G140" t="str">
            <v>4/0</v>
          </cell>
          <cell r="H140">
            <v>540000</v>
          </cell>
          <cell r="I140">
            <v>6410</v>
          </cell>
          <cell r="J140">
            <v>560000</v>
          </cell>
        </row>
        <row r="141">
          <cell r="B141" t="str">
            <v>CH012</v>
          </cell>
          <cell r="C141" t="str">
            <v>Ng÷ v¨n 10/2 (C)</v>
          </cell>
          <cell r="D141" t="str">
            <v>tb</v>
          </cell>
          <cell r="E141">
            <v>160</v>
          </cell>
          <cell r="F141" t="str">
            <v>1</v>
          </cell>
          <cell r="G141" t="str">
            <v>4/0</v>
          </cell>
          <cell r="H141">
            <v>520000</v>
          </cell>
          <cell r="I141">
            <v>8584</v>
          </cell>
          <cell r="J141">
            <v>535000</v>
          </cell>
        </row>
        <row r="142">
          <cell r="B142" t="str">
            <v>CH015</v>
          </cell>
          <cell r="C142" t="str">
            <v>LÞch sö 10 (C)</v>
          </cell>
          <cell r="D142" t="str">
            <v>tb</v>
          </cell>
          <cell r="E142">
            <v>204</v>
          </cell>
          <cell r="F142" t="str">
            <v>2</v>
          </cell>
          <cell r="G142" t="str">
            <v>4/1</v>
          </cell>
          <cell r="H142">
            <v>495000</v>
          </cell>
          <cell r="I142">
            <v>10540</v>
          </cell>
          <cell r="J142">
            <v>510000</v>
          </cell>
        </row>
        <row r="143">
          <cell r="B143" t="str">
            <v>CH016</v>
          </cell>
          <cell r="C143" t="str">
            <v>§Þa lÝ 10 (C)</v>
          </cell>
          <cell r="D143" t="str">
            <v>tb</v>
          </cell>
          <cell r="E143">
            <v>164</v>
          </cell>
          <cell r="F143" t="str">
            <v>4</v>
          </cell>
          <cell r="G143" t="str">
            <v>4/1</v>
          </cell>
          <cell r="H143">
            <v>495000</v>
          </cell>
          <cell r="I143">
            <v>15794</v>
          </cell>
          <cell r="J143">
            <v>506000</v>
          </cell>
        </row>
        <row r="144">
          <cell r="B144" t="str">
            <v>CH020</v>
          </cell>
          <cell r="C144" t="str">
            <v>TiÕng Anh 10 (C)</v>
          </cell>
          <cell r="D144" t="str">
            <v>tb</v>
          </cell>
          <cell r="E144">
            <v>184</v>
          </cell>
          <cell r="F144" t="str">
            <v>4</v>
          </cell>
          <cell r="G144" t="str">
            <v>4/1</v>
          </cell>
          <cell r="H144">
            <v>497000</v>
          </cell>
          <cell r="I144">
            <v>18838</v>
          </cell>
          <cell r="J144">
            <v>505000</v>
          </cell>
        </row>
        <row r="145">
          <cell r="B145" t="str">
            <v>CH022</v>
          </cell>
          <cell r="C145" t="str">
            <v>TiÕng Ph¸p 10 (C)</v>
          </cell>
          <cell r="D145" t="str">
            <v>tb</v>
          </cell>
          <cell r="E145">
            <v>152</v>
          </cell>
          <cell r="F145" t="str">
            <v>2</v>
          </cell>
          <cell r="G145" t="str">
            <v>4/0</v>
          </cell>
          <cell r="H145">
            <v>2000</v>
          </cell>
          <cell r="I145">
            <v>0</v>
          </cell>
          <cell r="J145">
            <v>2000</v>
          </cell>
        </row>
        <row r="146">
          <cell r="B146" t="str">
            <v>CH024</v>
          </cell>
          <cell r="C146" t="str">
            <v>TiÕng Nga 10 (C)</v>
          </cell>
          <cell r="D146" t="str">
            <v>tb</v>
          </cell>
          <cell r="E146">
            <v>216</v>
          </cell>
          <cell r="F146" t="str">
            <v>2</v>
          </cell>
          <cell r="G146" t="str">
            <v>4/0</v>
          </cell>
          <cell r="H146">
            <v>300</v>
          </cell>
          <cell r="I146">
            <v>0</v>
          </cell>
          <cell r="J146">
            <v>300</v>
          </cell>
        </row>
        <row r="147">
          <cell r="B147" t="str">
            <v>CH026</v>
          </cell>
          <cell r="C147" t="str">
            <v>TiÕng Trung Quèc 10 (C)</v>
          </cell>
          <cell r="D147" t="str">
            <v>tb</v>
          </cell>
          <cell r="E147">
            <v>192</v>
          </cell>
          <cell r="F147" t="str">
            <v>2</v>
          </cell>
          <cell r="G147" t="str">
            <v>4/0</v>
          </cell>
          <cell r="H147">
            <v>2000</v>
          </cell>
          <cell r="I147">
            <v>2000</v>
          </cell>
          <cell r="J147">
            <v>0</v>
          </cell>
        </row>
        <row r="148">
          <cell r="B148" t="str">
            <v>CH027</v>
          </cell>
          <cell r="C148" t="str">
            <v>TiÕng NhËt 10 (C)</v>
          </cell>
          <cell r="D148" t="str">
            <v>tb</v>
          </cell>
          <cell r="E148">
            <v>272</v>
          </cell>
          <cell r="F148" t="str">
            <v>1</v>
          </cell>
          <cell r="G148" t="str">
            <v>4/0</v>
          </cell>
          <cell r="H148">
            <v>2200</v>
          </cell>
          <cell r="I148">
            <v>1000</v>
          </cell>
          <cell r="J148">
            <v>1200</v>
          </cell>
        </row>
        <row r="149">
          <cell r="B149" t="str">
            <v>3H016</v>
          </cell>
          <cell r="C149" t="str">
            <v>TiÕng Anh 10 (hÖ 3 n¨m)</v>
          </cell>
          <cell r="D149" t="str">
            <v>tb</v>
          </cell>
          <cell r="E149">
            <v>220</v>
          </cell>
          <cell r="F149" t="str">
            <v>1</v>
          </cell>
          <cell r="G149" t="str">
            <v>2/0</v>
          </cell>
          <cell r="H149">
            <v>0</v>
          </cell>
          <cell r="I149">
            <v>0</v>
          </cell>
          <cell r="J149">
            <v>0</v>
          </cell>
        </row>
        <row r="150">
          <cell r="H150">
            <v>5195500</v>
          </cell>
          <cell r="I150">
            <v>86112</v>
          </cell>
          <cell r="J150">
            <v>5360500</v>
          </cell>
        </row>
        <row r="152">
          <cell r="B152" t="str">
            <v>NH001</v>
          </cell>
          <cell r="C152" t="str">
            <v>§¹i sè 10 (NC)</v>
          </cell>
          <cell r="D152" t="str">
            <v>tb</v>
          </cell>
          <cell r="E152">
            <v>236</v>
          </cell>
          <cell r="F152" t="str">
            <v>1</v>
          </cell>
          <cell r="G152" t="str">
            <v>4/0</v>
          </cell>
          <cell r="H152">
            <v>76000</v>
          </cell>
          <cell r="I152">
            <v>3721</v>
          </cell>
          <cell r="J152">
            <v>73000</v>
          </cell>
        </row>
        <row r="153">
          <cell r="B153" t="str">
            <v>NH002</v>
          </cell>
          <cell r="C153" t="str">
            <v>H×nh häc 10 (NC)</v>
          </cell>
          <cell r="D153" t="str">
            <v>tb</v>
          </cell>
          <cell r="E153">
            <v>136</v>
          </cell>
          <cell r="F153" t="str">
            <v>1</v>
          </cell>
          <cell r="G153" t="str">
            <v>4/0</v>
          </cell>
          <cell r="H153">
            <v>76000</v>
          </cell>
          <cell r="I153">
            <v>3730</v>
          </cell>
          <cell r="J153">
            <v>74000</v>
          </cell>
        </row>
        <row r="154">
          <cell r="B154" t="str">
            <v>NH005</v>
          </cell>
          <cell r="C154" t="str">
            <v>VËt lÝ 10 (NC)</v>
          </cell>
          <cell r="D154" t="str">
            <v>tb</v>
          </cell>
          <cell r="E154">
            <v>332</v>
          </cell>
          <cell r="F154" t="str">
            <v>2</v>
          </cell>
          <cell r="G154" t="str">
            <v>4/1</v>
          </cell>
          <cell r="H154">
            <v>56000</v>
          </cell>
          <cell r="I154">
            <v>4110</v>
          </cell>
          <cell r="J154">
            <v>54000</v>
          </cell>
        </row>
        <row r="155">
          <cell r="B155" t="str">
            <v>NH007</v>
          </cell>
          <cell r="C155" t="str">
            <v>Hãa häc 10 (NC)</v>
          </cell>
          <cell r="D155" t="str">
            <v>tb</v>
          </cell>
          <cell r="E155">
            <v>220</v>
          </cell>
          <cell r="F155" t="str">
            <v>4</v>
          </cell>
          <cell r="G155" t="str">
            <v>4/1</v>
          </cell>
          <cell r="H155">
            <v>59000</v>
          </cell>
          <cell r="I155">
            <v>829</v>
          </cell>
          <cell r="J155">
            <v>60000</v>
          </cell>
        </row>
        <row r="156">
          <cell r="B156" t="str">
            <v>NH009</v>
          </cell>
          <cell r="C156" t="str">
            <v>Sinh häc 10 (NC)</v>
          </cell>
          <cell r="D156" t="str">
            <v>tb</v>
          </cell>
          <cell r="E156">
            <v>164</v>
          </cell>
          <cell r="F156" t="str">
            <v>4</v>
          </cell>
          <cell r="G156" t="str">
            <v>4/1</v>
          </cell>
          <cell r="H156">
            <v>34000</v>
          </cell>
          <cell r="I156">
            <v>4696</v>
          </cell>
          <cell r="J156">
            <v>31000</v>
          </cell>
        </row>
        <row r="157">
          <cell r="B157" t="str">
            <v>NH011</v>
          </cell>
          <cell r="C157" t="str">
            <v>Ng÷ v¨n 10/1 (NC)</v>
          </cell>
          <cell r="D157" t="str">
            <v>tb</v>
          </cell>
          <cell r="E157">
            <v>232</v>
          </cell>
          <cell r="F157" t="str">
            <v>1</v>
          </cell>
          <cell r="G157" t="str">
            <v>4/0</v>
          </cell>
          <cell r="H157">
            <v>19100</v>
          </cell>
          <cell r="I157">
            <v>1392</v>
          </cell>
          <cell r="J157">
            <v>19500</v>
          </cell>
        </row>
        <row r="158">
          <cell r="B158" t="str">
            <v>NH012</v>
          </cell>
          <cell r="C158" t="str">
            <v>Ng÷ v¨n 10/2 (NC)</v>
          </cell>
          <cell r="D158" t="str">
            <v>tb</v>
          </cell>
          <cell r="E158">
            <v>216</v>
          </cell>
          <cell r="F158" t="str">
            <v>1</v>
          </cell>
          <cell r="G158" t="str">
            <v>4/0</v>
          </cell>
          <cell r="H158">
            <v>19100</v>
          </cell>
          <cell r="I158">
            <v>849</v>
          </cell>
          <cell r="J158">
            <v>18500</v>
          </cell>
        </row>
        <row r="159">
          <cell r="B159" t="str">
            <v>NH015</v>
          </cell>
          <cell r="C159" t="str">
            <v>LÞch sö 10 (NC)</v>
          </cell>
          <cell r="D159" t="str">
            <v>tb</v>
          </cell>
          <cell r="E159">
            <v>224</v>
          </cell>
          <cell r="F159" t="str">
            <v>2</v>
          </cell>
          <cell r="G159" t="str">
            <v>4/0</v>
          </cell>
          <cell r="H159">
            <v>5000</v>
          </cell>
          <cell r="I159">
            <v>49</v>
          </cell>
          <cell r="J159">
            <v>5000</v>
          </cell>
        </row>
        <row r="160">
          <cell r="B160" t="str">
            <v>NH016</v>
          </cell>
          <cell r="C160" t="str">
            <v>§Þa lÝ 10 (NC)</v>
          </cell>
          <cell r="D160" t="str">
            <v>tb</v>
          </cell>
          <cell r="E160">
            <v>216</v>
          </cell>
          <cell r="F160" t="str">
            <v>4</v>
          </cell>
          <cell r="G160" t="str">
            <v>4/0</v>
          </cell>
          <cell r="H160">
            <v>5000</v>
          </cell>
          <cell r="I160">
            <v>0</v>
          </cell>
          <cell r="J160">
            <v>5000</v>
          </cell>
        </row>
        <row r="161">
          <cell r="B161" t="str">
            <v>NH020</v>
          </cell>
          <cell r="C161" t="str">
            <v>TiÕng Anh 10 (NC)</v>
          </cell>
          <cell r="D161" t="str">
            <v>tb</v>
          </cell>
          <cell r="E161">
            <v>248</v>
          </cell>
          <cell r="F161" t="str">
            <v>4</v>
          </cell>
          <cell r="G161" t="str">
            <v>4/0</v>
          </cell>
          <cell r="H161">
            <v>18000</v>
          </cell>
          <cell r="I161">
            <v>1141</v>
          </cell>
          <cell r="J161">
            <v>17500</v>
          </cell>
        </row>
        <row r="162">
          <cell r="B162" t="str">
            <v>NH022</v>
          </cell>
          <cell r="C162" t="str">
            <v>TiÕng Ph¸p 10 (NC)</v>
          </cell>
          <cell r="D162" t="str">
            <v>tb</v>
          </cell>
          <cell r="E162">
            <v>172</v>
          </cell>
          <cell r="F162" t="str">
            <v>1</v>
          </cell>
          <cell r="G162" t="str">
            <v>4/0</v>
          </cell>
          <cell r="H162">
            <v>0</v>
          </cell>
          <cell r="I162">
            <v>0</v>
          </cell>
          <cell r="J162">
            <v>0</v>
          </cell>
        </row>
        <row r="163">
          <cell r="B163" t="str">
            <v>nh024</v>
          </cell>
          <cell r="C163" t="str">
            <v>TiÕng Nga 10 (NC)</v>
          </cell>
          <cell r="D163" t="str">
            <v>tb</v>
          </cell>
          <cell r="E163">
            <v>328</v>
          </cell>
          <cell r="F163" t="str">
            <v>1</v>
          </cell>
          <cell r="G163" t="str">
            <v>4/0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nh026</v>
          </cell>
          <cell r="C164" t="str">
            <v>TiÕng Trung Quèc 10 (NC)</v>
          </cell>
          <cell r="D164" t="str">
            <v>tb</v>
          </cell>
          <cell r="E164">
            <v>208</v>
          </cell>
          <cell r="F164" t="str">
            <v>1</v>
          </cell>
          <cell r="G164" t="str">
            <v>4/0</v>
          </cell>
          <cell r="H164">
            <v>0</v>
          </cell>
          <cell r="I164">
            <v>0</v>
          </cell>
          <cell r="J164">
            <v>0</v>
          </cell>
        </row>
        <row r="165">
          <cell r="H165">
            <v>367200</v>
          </cell>
          <cell r="I165">
            <v>20517</v>
          </cell>
          <cell r="J165">
            <v>357500</v>
          </cell>
        </row>
        <row r="167">
          <cell r="B167" t="str">
            <v>CH010</v>
          </cell>
          <cell r="C167" t="str">
            <v xml:space="preserve">C«ng nghÖ 10 </v>
          </cell>
          <cell r="D167" t="str">
            <v>tb</v>
          </cell>
          <cell r="E167">
            <v>188</v>
          </cell>
          <cell r="F167" t="str">
            <v>4</v>
          </cell>
          <cell r="G167" t="str">
            <v>4/1</v>
          </cell>
          <cell r="H167">
            <v>501000</v>
          </cell>
          <cell r="I167">
            <v>5446</v>
          </cell>
          <cell r="J167">
            <v>522000</v>
          </cell>
        </row>
        <row r="168">
          <cell r="B168" t="str">
            <v>CH017</v>
          </cell>
          <cell r="C168" t="str">
            <v xml:space="preserve">Gi¸o dôc c«ng d©n 10 </v>
          </cell>
          <cell r="D168" t="str">
            <v>tb</v>
          </cell>
          <cell r="E168">
            <v>116</v>
          </cell>
          <cell r="F168" t="str">
            <v>1</v>
          </cell>
          <cell r="G168" t="str">
            <v>4/0</v>
          </cell>
          <cell r="H168">
            <v>501000</v>
          </cell>
          <cell r="I168">
            <v>6622</v>
          </cell>
          <cell r="J168">
            <v>521000</v>
          </cell>
        </row>
        <row r="169">
          <cell r="B169" t="str">
            <v>CH018</v>
          </cell>
          <cell r="C169" t="str">
            <v xml:space="preserve">Tin häc 10 </v>
          </cell>
          <cell r="D169" t="str">
            <v>tb</v>
          </cell>
          <cell r="E169">
            <v>176</v>
          </cell>
          <cell r="F169" t="str">
            <v>1</v>
          </cell>
          <cell r="G169" t="str">
            <v>4/0</v>
          </cell>
          <cell r="H169">
            <v>497000</v>
          </cell>
          <cell r="I169">
            <v>0</v>
          </cell>
          <cell r="J169">
            <v>523000</v>
          </cell>
        </row>
        <row r="170">
          <cell r="B170" t="str">
            <v>KH001</v>
          </cell>
          <cell r="C170" t="str">
            <v>Gi¸o dôc Quèc phßng - 
 An ninh 10</v>
          </cell>
          <cell r="D170" t="str">
            <v>tb</v>
          </cell>
          <cell r="E170">
            <v>108</v>
          </cell>
          <cell r="F170" t="str">
            <v>1</v>
          </cell>
          <cell r="G170" t="str">
            <v>4/0</v>
          </cell>
          <cell r="H170">
            <v>322000</v>
          </cell>
          <cell r="I170">
            <v>2390</v>
          </cell>
          <cell r="J170">
            <v>161000</v>
          </cell>
        </row>
        <row r="171">
          <cell r="H171">
            <v>1821000</v>
          </cell>
          <cell r="I171">
            <v>14458</v>
          </cell>
          <cell r="J171">
            <v>1727000</v>
          </cell>
        </row>
        <row r="172">
          <cell r="H172">
            <v>7383700</v>
          </cell>
          <cell r="I172">
            <v>121087</v>
          </cell>
          <cell r="J172">
            <v>7445000</v>
          </cell>
        </row>
        <row r="175">
          <cell r="B175" t="str">
            <v>CH101</v>
          </cell>
          <cell r="C175" t="str">
            <v>§¹i sè vµ Gi¶i tÝch 11 (C)</v>
          </cell>
          <cell r="D175" t="str">
            <v>tb</v>
          </cell>
          <cell r="E175">
            <v>192</v>
          </cell>
          <cell r="F175" t="str">
            <v>1</v>
          </cell>
          <cell r="G175" t="str">
            <v>4/0</v>
          </cell>
          <cell r="H175">
            <v>432000</v>
          </cell>
          <cell r="I175">
            <v>16854</v>
          </cell>
          <cell r="J175">
            <v>437000</v>
          </cell>
        </row>
        <row r="176">
          <cell r="B176" t="str">
            <v>CH102</v>
          </cell>
          <cell r="C176" t="str">
            <v>H×nh häc 11 (C)</v>
          </cell>
          <cell r="D176" t="str">
            <v>tb</v>
          </cell>
          <cell r="E176">
            <v>136</v>
          </cell>
          <cell r="F176" t="str">
            <v>1</v>
          </cell>
          <cell r="G176" t="str">
            <v>4/1</v>
          </cell>
          <cell r="H176">
            <v>421000</v>
          </cell>
          <cell r="I176">
            <v>18246</v>
          </cell>
          <cell r="J176">
            <v>424000</v>
          </cell>
        </row>
        <row r="177">
          <cell r="B177" t="str">
            <v>CH105</v>
          </cell>
          <cell r="C177" t="str">
            <v>VËt lÝ 11 (C)</v>
          </cell>
          <cell r="D177" t="str">
            <v>tb</v>
          </cell>
          <cell r="E177">
            <v>228</v>
          </cell>
          <cell r="F177" t="str">
            <v>2</v>
          </cell>
          <cell r="G177" t="str">
            <v>4/1</v>
          </cell>
          <cell r="H177">
            <v>421000</v>
          </cell>
          <cell r="I177">
            <v>10000</v>
          </cell>
          <cell r="J177">
            <v>432000</v>
          </cell>
        </row>
        <row r="178">
          <cell r="B178" t="str">
            <v>CH107</v>
          </cell>
          <cell r="C178" t="str">
            <v>Hãa häc 11 (C)</v>
          </cell>
          <cell r="D178" t="str">
            <v>tb</v>
          </cell>
          <cell r="E178">
            <v>220</v>
          </cell>
          <cell r="F178" t="str">
            <v>4</v>
          </cell>
          <cell r="G178" t="str">
            <v>4/1</v>
          </cell>
          <cell r="H178">
            <v>434000</v>
          </cell>
          <cell r="I178">
            <v>10896</v>
          </cell>
          <cell r="J178">
            <v>445000</v>
          </cell>
        </row>
        <row r="179">
          <cell r="B179" t="str">
            <v>CH109</v>
          </cell>
          <cell r="C179" t="str">
            <v>Sinh häc 11 (C)</v>
          </cell>
          <cell r="D179" t="str">
            <v>tb</v>
          </cell>
          <cell r="E179">
            <v>188</v>
          </cell>
          <cell r="F179" t="str">
            <v>4</v>
          </cell>
          <cell r="G179" t="str">
            <v>4/1</v>
          </cell>
          <cell r="H179">
            <v>411000</v>
          </cell>
          <cell r="I179">
            <v>10000</v>
          </cell>
          <cell r="J179">
            <v>422000</v>
          </cell>
        </row>
        <row r="180">
          <cell r="B180" t="str">
            <v>CH111</v>
          </cell>
          <cell r="C180" t="str">
            <v>Ng÷ v¨n 11/1 (C)</v>
          </cell>
          <cell r="D180" t="str">
            <v>tb</v>
          </cell>
          <cell r="E180">
            <v>216</v>
          </cell>
          <cell r="F180" t="str">
            <v>1</v>
          </cell>
          <cell r="G180" t="str">
            <v>4/0</v>
          </cell>
          <cell r="H180">
            <v>438000</v>
          </cell>
          <cell r="I180">
            <v>11506</v>
          </cell>
          <cell r="J180">
            <v>448000</v>
          </cell>
        </row>
        <row r="181">
          <cell r="B181" t="str">
            <v>CH112</v>
          </cell>
          <cell r="C181" t="str">
            <v>Ng÷ v¨n 11/2 (C)</v>
          </cell>
          <cell r="D181" t="str">
            <v>tb</v>
          </cell>
          <cell r="E181">
            <v>136</v>
          </cell>
          <cell r="F181" t="str">
            <v>1</v>
          </cell>
          <cell r="G181" t="str">
            <v>4/0</v>
          </cell>
          <cell r="H181">
            <v>425000</v>
          </cell>
          <cell r="I181">
            <v>14028</v>
          </cell>
          <cell r="J181">
            <v>432000</v>
          </cell>
        </row>
        <row r="182">
          <cell r="B182" t="str">
            <v>CH115</v>
          </cell>
          <cell r="C182" t="str">
            <v>LÞch sö 11 (C)</v>
          </cell>
          <cell r="D182" t="str">
            <v>tb</v>
          </cell>
          <cell r="E182">
            <v>156</v>
          </cell>
          <cell r="F182" t="str">
            <v>2</v>
          </cell>
          <cell r="G182" t="str">
            <v>4/1</v>
          </cell>
          <cell r="H182">
            <v>408000</v>
          </cell>
          <cell r="I182">
            <v>10000</v>
          </cell>
          <cell r="J182">
            <v>419000</v>
          </cell>
        </row>
        <row r="183">
          <cell r="B183" t="str">
            <v>CH116</v>
          </cell>
          <cell r="C183" t="str">
            <v>§Þa lÝ 11 (C)</v>
          </cell>
          <cell r="D183" t="str">
            <v>tb</v>
          </cell>
          <cell r="E183">
            <v>116</v>
          </cell>
          <cell r="F183" t="str">
            <v>4</v>
          </cell>
          <cell r="G183" t="str">
            <v>4/1</v>
          </cell>
          <cell r="H183">
            <v>408000</v>
          </cell>
          <cell r="I183">
            <v>5000</v>
          </cell>
          <cell r="J183">
            <v>424000</v>
          </cell>
        </row>
        <row r="184">
          <cell r="B184" t="str">
            <v>CH120</v>
          </cell>
          <cell r="C184" t="str">
            <v>TiÕng Anh 11 (C)</v>
          </cell>
          <cell r="D184" t="str">
            <v>tb</v>
          </cell>
          <cell r="E184">
            <v>196</v>
          </cell>
          <cell r="F184" t="str">
            <v>4</v>
          </cell>
          <cell r="G184" t="str">
            <v>4/0</v>
          </cell>
          <cell r="H184">
            <v>412000</v>
          </cell>
          <cell r="I184">
            <v>10268</v>
          </cell>
          <cell r="J184">
            <v>428000</v>
          </cell>
        </row>
        <row r="185">
          <cell r="B185" t="str">
            <v>CH122</v>
          </cell>
          <cell r="C185" t="str">
            <v>TiÕng Ph¸p 11 (C)</v>
          </cell>
          <cell r="D185" t="str">
            <v>tb</v>
          </cell>
          <cell r="E185">
            <v>168</v>
          </cell>
          <cell r="F185" t="str">
            <v>2</v>
          </cell>
          <cell r="G185" t="str">
            <v>4/0</v>
          </cell>
          <cell r="H185">
            <v>2000</v>
          </cell>
          <cell r="I185">
            <v>500</v>
          </cell>
          <cell r="J185">
            <v>1500</v>
          </cell>
        </row>
        <row r="186">
          <cell r="B186" t="str">
            <v>CH124</v>
          </cell>
          <cell r="C186" t="str">
            <v>TiÕng Nga 11 (C)</v>
          </cell>
          <cell r="D186" t="str">
            <v>tb</v>
          </cell>
          <cell r="E186">
            <v>264</v>
          </cell>
          <cell r="F186" t="str">
            <v>2</v>
          </cell>
          <cell r="G186" t="str">
            <v>4/0</v>
          </cell>
          <cell r="H186">
            <v>300</v>
          </cell>
          <cell r="I186">
            <v>300</v>
          </cell>
          <cell r="J186">
            <v>0</v>
          </cell>
        </row>
        <row r="187">
          <cell r="B187" t="str">
            <v>CH126</v>
          </cell>
          <cell r="C187" t="str">
            <v>TiÕng Trung Quèc 11 (C)</v>
          </cell>
          <cell r="D187" t="str">
            <v>tb</v>
          </cell>
          <cell r="E187">
            <v>184</v>
          </cell>
          <cell r="F187" t="str">
            <v>2</v>
          </cell>
          <cell r="G187" t="str">
            <v>4/0</v>
          </cell>
          <cell r="H187">
            <v>2000</v>
          </cell>
          <cell r="I187">
            <v>1500</v>
          </cell>
          <cell r="J187">
            <v>500</v>
          </cell>
        </row>
        <row r="188">
          <cell r="B188" t="str">
            <v>CH127</v>
          </cell>
          <cell r="C188" t="str">
            <v>TiÕng NhËt 11 (C)</v>
          </cell>
          <cell r="D188" t="str">
            <v>tb</v>
          </cell>
          <cell r="E188">
            <v>200</v>
          </cell>
          <cell r="F188" t="str">
            <v>1</v>
          </cell>
          <cell r="G188" t="str">
            <v>4/0</v>
          </cell>
          <cell r="H188">
            <v>2100</v>
          </cell>
          <cell r="I188">
            <v>1000</v>
          </cell>
          <cell r="J188">
            <v>1100</v>
          </cell>
        </row>
        <row r="189">
          <cell r="B189" t="str">
            <v>3H118</v>
          </cell>
          <cell r="C189" t="str">
            <v>TiÕng Anh 11 (hÖ 3 n¨m)</v>
          </cell>
          <cell r="D189" t="str">
            <v>tb</v>
          </cell>
          <cell r="E189">
            <v>172</v>
          </cell>
          <cell r="F189" t="str">
            <v>1</v>
          </cell>
          <cell r="G189" t="str">
            <v>2/0</v>
          </cell>
          <cell r="H189">
            <v>0</v>
          </cell>
          <cell r="I189">
            <v>0</v>
          </cell>
          <cell r="J189">
            <v>0</v>
          </cell>
        </row>
        <row r="190">
          <cell r="H190">
            <v>4216400</v>
          </cell>
          <cell r="I190">
            <v>120098</v>
          </cell>
          <cell r="J190">
            <v>4314100</v>
          </cell>
        </row>
        <row r="192">
          <cell r="B192" t="str">
            <v>NH101</v>
          </cell>
          <cell r="C192" t="str">
            <v>§¹i sè vµ Gi¶i tÝch 11 (NC)</v>
          </cell>
          <cell r="D192" t="str">
            <v>tb</v>
          </cell>
          <cell r="E192">
            <v>240</v>
          </cell>
          <cell r="F192" t="str">
            <v>1</v>
          </cell>
          <cell r="G192" t="str">
            <v>4/0</v>
          </cell>
          <cell r="H192">
            <v>67000</v>
          </cell>
          <cell r="I192">
            <v>10099</v>
          </cell>
          <cell r="J192">
            <v>57000</v>
          </cell>
        </row>
        <row r="193">
          <cell r="B193" t="str">
            <v>NH102</v>
          </cell>
          <cell r="C193" t="str">
            <v>H×nh häc 11 (NC)</v>
          </cell>
          <cell r="D193" t="str">
            <v>tb</v>
          </cell>
          <cell r="E193">
            <v>132</v>
          </cell>
          <cell r="F193" t="str">
            <v>1</v>
          </cell>
          <cell r="G193" t="str">
            <v>4/1</v>
          </cell>
          <cell r="H193">
            <v>66000</v>
          </cell>
          <cell r="I193">
            <v>14609</v>
          </cell>
          <cell r="J193">
            <v>52000</v>
          </cell>
        </row>
        <row r="194">
          <cell r="B194" t="str">
            <v>NH105</v>
          </cell>
          <cell r="C194" t="str">
            <v>VËt lÝ 11 (NC)</v>
          </cell>
          <cell r="D194" t="str">
            <v>tb</v>
          </cell>
          <cell r="E194">
            <v>292</v>
          </cell>
          <cell r="F194" t="str">
            <v>2</v>
          </cell>
          <cell r="G194" t="str">
            <v>4/0</v>
          </cell>
          <cell r="H194">
            <v>49000</v>
          </cell>
          <cell r="I194">
            <v>11057</v>
          </cell>
          <cell r="J194">
            <v>40000</v>
          </cell>
        </row>
        <row r="195">
          <cell r="B195" t="str">
            <v>NH107</v>
          </cell>
          <cell r="C195" t="str">
            <v>Hãa häc 11 (NC)</v>
          </cell>
          <cell r="D195" t="str">
            <v>tb</v>
          </cell>
          <cell r="E195">
            <v>268</v>
          </cell>
          <cell r="F195" t="str">
            <v>4</v>
          </cell>
          <cell r="G195" t="str">
            <v>4/1</v>
          </cell>
          <cell r="H195">
            <v>57000</v>
          </cell>
          <cell r="I195">
            <v>12134</v>
          </cell>
          <cell r="J195">
            <v>47000</v>
          </cell>
        </row>
        <row r="196">
          <cell r="B196" t="str">
            <v>NH109</v>
          </cell>
          <cell r="C196" t="str">
            <v>Sinh häc 11 (NC)</v>
          </cell>
          <cell r="D196" t="str">
            <v>tb</v>
          </cell>
          <cell r="E196">
            <v>188</v>
          </cell>
          <cell r="F196" t="str">
            <v>4</v>
          </cell>
          <cell r="G196" t="str">
            <v>4/1</v>
          </cell>
          <cell r="H196">
            <v>32000</v>
          </cell>
          <cell r="I196">
            <v>10507</v>
          </cell>
          <cell r="J196">
            <v>24000</v>
          </cell>
        </row>
        <row r="197">
          <cell r="B197" t="str">
            <v>NH111</v>
          </cell>
          <cell r="C197" t="str">
            <v>Ng÷ v¨n 11/1 (NC)</v>
          </cell>
          <cell r="D197" t="str">
            <v>tb</v>
          </cell>
          <cell r="E197">
            <v>264</v>
          </cell>
          <cell r="F197" t="str">
            <v>1</v>
          </cell>
          <cell r="G197" t="str">
            <v>4/0</v>
          </cell>
          <cell r="H197">
            <v>18500</v>
          </cell>
          <cell r="I197">
            <v>1516</v>
          </cell>
          <cell r="J197">
            <v>18500</v>
          </cell>
        </row>
        <row r="198">
          <cell r="B198" t="str">
            <v>NH112</v>
          </cell>
          <cell r="C198" t="str">
            <v>Ng÷ v¨n 11/2 (NC)</v>
          </cell>
          <cell r="D198" t="str">
            <v>tb</v>
          </cell>
          <cell r="E198">
            <v>208</v>
          </cell>
          <cell r="F198" t="str">
            <v>1</v>
          </cell>
          <cell r="G198" t="str">
            <v>4/0</v>
          </cell>
          <cell r="H198">
            <v>18500</v>
          </cell>
          <cell r="I198">
            <v>1818</v>
          </cell>
          <cell r="J198">
            <v>18500</v>
          </cell>
        </row>
        <row r="199">
          <cell r="B199" t="str">
            <v>NH115</v>
          </cell>
          <cell r="C199" t="str">
            <v>LÞch sö 11 (NC)</v>
          </cell>
          <cell r="D199" t="str">
            <v>tb</v>
          </cell>
          <cell r="E199">
            <v>296</v>
          </cell>
          <cell r="F199" t="str">
            <v>2</v>
          </cell>
          <cell r="G199" t="str">
            <v>4/0</v>
          </cell>
          <cell r="H199">
            <v>5000</v>
          </cell>
          <cell r="I199">
            <v>1181</v>
          </cell>
          <cell r="J199">
            <v>5000</v>
          </cell>
        </row>
        <row r="200">
          <cell r="B200" t="str">
            <v>NH116</v>
          </cell>
          <cell r="C200" t="str">
            <v>§Þa lÝ 11 (NC)</v>
          </cell>
          <cell r="D200" t="str">
            <v>tb</v>
          </cell>
          <cell r="E200">
            <v>184</v>
          </cell>
          <cell r="F200" t="str">
            <v>4</v>
          </cell>
          <cell r="G200" t="str">
            <v>4/0</v>
          </cell>
          <cell r="H200">
            <v>5000</v>
          </cell>
          <cell r="I200">
            <v>807</v>
          </cell>
          <cell r="J200">
            <v>5000</v>
          </cell>
        </row>
        <row r="201">
          <cell r="B201" t="str">
            <v>NH120</v>
          </cell>
          <cell r="C201" t="str">
            <v>TiÕng Anh 11 (NC)</v>
          </cell>
          <cell r="D201" t="str">
            <v>tb</v>
          </cell>
          <cell r="E201">
            <v>256</v>
          </cell>
          <cell r="F201" t="str">
            <v>4</v>
          </cell>
          <cell r="G201" t="str">
            <v>4/0</v>
          </cell>
          <cell r="H201">
            <v>13500</v>
          </cell>
          <cell r="I201">
            <v>2427</v>
          </cell>
          <cell r="J201">
            <v>14000</v>
          </cell>
        </row>
        <row r="202">
          <cell r="B202" t="str">
            <v>NH122</v>
          </cell>
          <cell r="C202" t="str">
            <v>TiÕng Ph¸p 11 (NC)</v>
          </cell>
          <cell r="D202" t="str">
            <v>tb</v>
          </cell>
          <cell r="E202">
            <v>208</v>
          </cell>
          <cell r="F202" t="str">
            <v>1</v>
          </cell>
          <cell r="G202" t="str">
            <v>4/0</v>
          </cell>
          <cell r="H202">
            <v>0</v>
          </cell>
          <cell r="I202">
            <v>0</v>
          </cell>
          <cell r="J202">
            <v>0</v>
          </cell>
        </row>
        <row r="203">
          <cell r="B203" t="str">
            <v>NH124</v>
          </cell>
          <cell r="C203" t="str">
            <v>TiÕng Nga 11 (NC)</v>
          </cell>
          <cell r="D203" t="str">
            <v>tb</v>
          </cell>
          <cell r="E203">
            <v>352</v>
          </cell>
          <cell r="F203" t="str">
            <v>1</v>
          </cell>
          <cell r="G203" t="str">
            <v>4/0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NH126</v>
          </cell>
          <cell r="C204" t="str">
            <v>TiÕng Trung Quèc 11 (NC)</v>
          </cell>
          <cell r="D204" t="str">
            <v>tb</v>
          </cell>
          <cell r="E204">
            <v>216</v>
          </cell>
          <cell r="F204" t="str">
            <v>2</v>
          </cell>
          <cell r="G204" t="str">
            <v>4/0</v>
          </cell>
          <cell r="H204">
            <v>0</v>
          </cell>
          <cell r="I204">
            <v>0</v>
          </cell>
          <cell r="J204">
            <v>0</v>
          </cell>
        </row>
        <row r="205">
          <cell r="H205">
            <v>331500</v>
          </cell>
          <cell r="I205">
            <v>66155</v>
          </cell>
          <cell r="J205">
            <v>281000</v>
          </cell>
        </row>
        <row r="207">
          <cell r="B207" t="str">
            <v>CH110</v>
          </cell>
          <cell r="C207" t="str">
            <v xml:space="preserve">C«ng nghÖ 11 </v>
          </cell>
          <cell r="D207" t="str">
            <v>tb</v>
          </cell>
          <cell r="E207">
            <v>164</v>
          </cell>
          <cell r="F207" t="str">
            <v>4</v>
          </cell>
          <cell r="G207" t="str">
            <v>4/1</v>
          </cell>
          <cell r="H207">
            <v>398000</v>
          </cell>
          <cell r="I207">
            <v>15000</v>
          </cell>
          <cell r="J207">
            <v>404000</v>
          </cell>
        </row>
        <row r="208">
          <cell r="B208" t="str">
            <v>CH117</v>
          </cell>
          <cell r="C208" t="str">
            <v xml:space="preserve">Gi¸o dôc c«ng d©n 11 </v>
          </cell>
          <cell r="D208" t="str">
            <v>tb</v>
          </cell>
          <cell r="E208">
            <v>120</v>
          </cell>
          <cell r="F208" t="str">
            <v>1</v>
          </cell>
          <cell r="G208" t="str">
            <v>4/0</v>
          </cell>
          <cell r="H208">
            <v>392000</v>
          </cell>
          <cell r="I208">
            <v>27000</v>
          </cell>
          <cell r="J208">
            <v>386000</v>
          </cell>
        </row>
        <row r="209">
          <cell r="B209" t="str">
            <v>CH118</v>
          </cell>
          <cell r="C209" t="str">
            <v xml:space="preserve">Tin häc 11 </v>
          </cell>
          <cell r="D209" t="str">
            <v>tb</v>
          </cell>
          <cell r="E209">
            <v>144</v>
          </cell>
          <cell r="F209" t="str">
            <v>1</v>
          </cell>
          <cell r="G209" t="str">
            <v>4/0</v>
          </cell>
          <cell r="H209">
            <v>391000</v>
          </cell>
          <cell r="I209">
            <v>15506</v>
          </cell>
          <cell r="J209">
            <v>397000</v>
          </cell>
        </row>
        <row r="210">
          <cell r="B210" t="str">
            <v>KH101</v>
          </cell>
          <cell r="C210" t="str">
            <v>Gi¸o dôc Quèc phßng - 
 An ninh 11</v>
          </cell>
          <cell r="D210" t="str">
            <v>tb</v>
          </cell>
          <cell r="E210">
            <v>120</v>
          </cell>
          <cell r="F210" t="str">
            <v>1</v>
          </cell>
          <cell r="G210" t="str">
            <v>4/0</v>
          </cell>
          <cell r="H210">
            <v>277000</v>
          </cell>
          <cell r="I210">
            <v>4004</v>
          </cell>
          <cell r="J210">
            <v>144000</v>
          </cell>
        </row>
        <row r="211">
          <cell r="H211">
            <v>1458000</v>
          </cell>
          <cell r="I211">
            <v>61510</v>
          </cell>
          <cell r="J211">
            <v>1331000</v>
          </cell>
        </row>
        <row r="212">
          <cell r="H212">
            <v>6005900</v>
          </cell>
          <cell r="I212">
            <v>247763</v>
          </cell>
          <cell r="J212">
            <v>5926100</v>
          </cell>
        </row>
        <row r="215">
          <cell r="B215" t="str">
            <v>ch201</v>
          </cell>
          <cell r="C215" t="str">
            <v>Gi¶i tÝch 12 (C)</v>
          </cell>
          <cell r="D215" t="str">
            <v>tb</v>
          </cell>
          <cell r="E215">
            <v>160</v>
          </cell>
          <cell r="F215">
            <v>1</v>
          </cell>
          <cell r="G215" t="str">
            <v>4/0</v>
          </cell>
          <cell r="H215">
            <v>381000</v>
          </cell>
          <cell r="I215">
            <v>4241</v>
          </cell>
          <cell r="J215">
            <v>403000</v>
          </cell>
        </row>
        <row r="216">
          <cell r="B216" t="str">
            <v>ch202</v>
          </cell>
          <cell r="C216" t="str">
            <v>H×nh häc 12 (C)</v>
          </cell>
          <cell r="D216" t="str">
            <v>tb</v>
          </cell>
          <cell r="E216">
            <v>112</v>
          </cell>
          <cell r="F216">
            <v>1</v>
          </cell>
          <cell r="G216" t="str">
            <v>4/0</v>
          </cell>
          <cell r="H216">
            <v>375000</v>
          </cell>
          <cell r="I216">
            <v>14403</v>
          </cell>
          <cell r="J216">
            <v>387000</v>
          </cell>
        </row>
        <row r="217">
          <cell r="B217" t="str">
            <v>ch205</v>
          </cell>
          <cell r="C217" t="str">
            <v>VËt lÝ 12 (C)</v>
          </cell>
          <cell r="D217" t="str">
            <v>tb</v>
          </cell>
          <cell r="E217">
            <v>232</v>
          </cell>
          <cell r="F217">
            <v>2</v>
          </cell>
          <cell r="G217" t="str">
            <v>4/0</v>
          </cell>
          <cell r="H217">
            <v>365000</v>
          </cell>
          <cell r="I217">
            <v>2916</v>
          </cell>
          <cell r="J217">
            <v>389000</v>
          </cell>
        </row>
        <row r="218">
          <cell r="B218" t="str">
            <v>ch207</v>
          </cell>
          <cell r="C218" t="str">
            <v>Hãa häc 12 (C)</v>
          </cell>
          <cell r="D218" t="str">
            <v>tb</v>
          </cell>
          <cell r="E218">
            <v>208</v>
          </cell>
          <cell r="F218">
            <v>4</v>
          </cell>
          <cell r="G218" t="str">
            <v>4/0</v>
          </cell>
          <cell r="H218">
            <v>374000</v>
          </cell>
          <cell r="I218">
            <v>6096</v>
          </cell>
          <cell r="J218">
            <v>394000</v>
          </cell>
        </row>
        <row r="219">
          <cell r="B219" t="str">
            <v>ch209</v>
          </cell>
          <cell r="C219" t="str">
            <v>Sinh häc 12 (C)</v>
          </cell>
          <cell r="D219" t="str">
            <v>tb</v>
          </cell>
          <cell r="E219">
            <v>220</v>
          </cell>
          <cell r="F219">
            <v>4</v>
          </cell>
          <cell r="G219" t="str">
            <v>4/1</v>
          </cell>
          <cell r="H219">
            <v>365000</v>
          </cell>
          <cell r="I219">
            <v>2844</v>
          </cell>
          <cell r="J219">
            <v>389000</v>
          </cell>
        </row>
        <row r="220">
          <cell r="B220" t="str">
            <v>ch211</v>
          </cell>
          <cell r="C220" t="str">
            <v>Ng÷ v¨n 12/1 (C)</v>
          </cell>
          <cell r="D220" t="str">
            <v>tb</v>
          </cell>
          <cell r="E220">
            <v>224</v>
          </cell>
          <cell r="F220">
            <v>1</v>
          </cell>
          <cell r="G220" t="str">
            <v>4/0</v>
          </cell>
          <cell r="H220">
            <v>403000</v>
          </cell>
          <cell r="I220">
            <v>4985</v>
          </cell>
          <cell r="J220">
            <v>425000</v>
          </cell>
        </row>
        <row r="221">
          <cell r="B221" t="str">
            <v>ch212</v>
          </cell>
          <cell r="C221" t="str">
            <v>Ng÷ v¨n 12/2 (C)</v>
          </cell>
          <cell r="D221" t="str">
            <v>tb</v>
          </cell>
          <cell r="E221">
            <v>216</v>
          </cell>
          <cell r="F221">
            <v>1</v>
          </cell>
          <cell r="G221" t="str">
            <v>4/0</v>
          </cell>
          <cell r="H221">
            <v>386000</v>
          </cell>
          <cell r="I221">
            <v>11508</v>
          </cell>
          <cell r="J221">
            <v>401000</v>
          </cell>
        </row>
        <row r="222">
          <cell r="B222" t="str">
            <v>ch215</v>
          </cell>
          <cell r="C222" t="str">
            <v>LÞch sö 12 (C)</v>
          </cell>
          <cell r="D222" t="str">
            <v>tb</v>
          </cell>
          <cell r="E222">
            <v>224</v>
          </cell>
          <cell r="F222">
            <v>2</v>
          </cell>
          <cell r="G222" t="str">
            <v>4/0</v>
          </cell>
          <cell r="H222">
            <v>363000</v>
          </cell>
          <cell r="I222">
            <v>6390</v>
          </cell>
          <cell r="J222">
            <v>383000</v>
          </cell>
        </row>
        <row r="223">
          <cell r="B223" t="str">
            <v>ch216</v>
          </cell>
          <cell r="C223" t="str">
            <v>§Þa lÝ 12 (C)</v>
          </cell>
          <cell r="D223" t="str">
            <v>tb</v>
          </cell>
          <cell r="E223">
            <v>208</v>
          </cell>
          <cell r="F223">
            <v>4</v>
          </cell>
          <cell r="G223" t="str">
            <v>4/0</v>
          </cell>
          <cell r="H223">
            <v>365000</v>
          </cell>
          <cell r="I223">
            <v>9624</v>
          </cell>
          <cell r="J223">
            <v>382000</v>
          </cell>
        </row>
        <row r="224">
          <cell r="B224" t="str">
            <v>ch220</v>
          </cell>
          <cell r="C224" t="str">
            <v>TiÕng Anh 12 (C)</v>
          </cell>
          <cell r="D224" t="str">
            <v>tb</v>
          </cell>
          <cell r="E224">
            <v>200</v>
          </cell>
          <cell r="F224">
            <v>4</v>
          </cell>
          <cell r="G224" t="str">
            <v>4/0</v>
          </cell>
          <cell r="H224">
            <v>365000</v>
          </cell>
          <cell r="I224">
            <v>5197</v>
          </cell>
          <cell r="J224">
            <v>386000</v>
          </cell>
        </row>
        <row r="225">
          <cell r="B225" t="str">
            <v>ch222</v>
          </cell>
          <cell r="C225" t="str">
            <v>TiÕng Ph¸p 12 (C)</v>
          </cell>
          <cell r="D225" t="str">
            <v>tb</v>
          </cell>
          <cell r="E225">
            <v>168</v>
          </cell>
          <cell r="F225">
            <v>2</v>
          </cell>
          <cell r="G225" t="str">
            <v>4/0</v>
          </cell>
          <cell r="H225">
            <v>1000</v>
          </cell>
          <cell r="I225">
            <v>0</v>
          </cell>
          <cell r="J225">
            <v>1000</v>
          </cell>
        </row>
        <row r="226">
          <cell r="B226" t="str">
            <v>ch224</v>
          </cell>
          <cell r="C226" t="str">
            <v>TiÕng Nga 12 (C)</v>
          </cell>
          <cell r="D226" t="str">
            <v>tb</v>
          </cell>
          <cell r="E226">
            <v>200</v>
          </cell>
          <cell r="F226">
            <v>2</v>
          </cell>
          <cell r="G226" t="str">
            <v>4/0</v>
          </cell>
          <cell r="H226">
            <v>200</v>
          </cell>
          <cell r="I226">
            <v>200</v>
          </cell>
          <cell r="J226">
            <v>0</v>
          </cell>
        </row>
        <row r="227">
          <cell r="B227" t="str">
            <v>ch226</v>
          </cell>
          <cell r="C227" t="str">
            <v>TiÕng Trung Quèc 12 (C)</v>
          </cell>
          <cell r="D227" t="str">
            <v>tb</v>
          </cell>
          <cell r="E227">
            <v>200</v>
          </cell>
          <cell r="F227">
            <v>2</v>
          </cell>
          <cell r="G227" t="str">
            <v>4/0</v>
          </cell>
          <cell r="H227">
            <v>2000</v>
          </cell>
          <cell r="I227">
            <v>1000</v>
          </cell>
          <cell r="J227">
            <v>1000</v>
          </cell>
        </row>
        <row r="228">
          <cell r="B228" t="str">
            <v>ch227</v>
          </cell>
          <cell r="C228" t="str">
            <v>TiÕng NhËt 12 (C)</v>
          </cell>
          <cell r="D228" t="str">
            <v>tb</v>
          </cell>
          <cell r="E228">
            <v>288</v>
          </cell>
          <cell r="F228" t="str">
            <v>1</v>
          </cell>
          <cell r="G228" t="str">
            <v>4/0</v>
          </cell>
          <cell r="H228">
            <v>2000</v>
          </cell>
          <cell r="I228">
            <v>0</v>
          </cell>
          <cell r="J228">
            <v>2000</v>
          </cell>
        </row>
        <row r="229">
          <cell r="B229" t="str">
            <v>3H224</v>
          </cell>
          <cell r="C229" t="str">
            <v>TiÕng Anh 12 (hÖ 3 n¨m)</v>
          </cell>
          <cell r="D229" t="str">
            <v>tb</v>
          </cell>
          <cell r="E229">
            <v>136</v>
          </cell>
          <cell r="F229" t="str">
            <v>1</v>
          </cell>
          <cell r="G229" t="str">
            <v>2/0</v>
          </cell>
          <cell r="H229">
            <v>0</v>
          </cell>
          <cell r="I229">
            <v>0</v>
          </cell>
          <cell r="J229">
            <v>0</v>
          </cell>
        </row>
        <row r="230">
          <cell r="H230">
            <v>3747200</v>
          </cell>
          <cell r="I230">
            <v>69404</v>
          </cell>
          <cell r="J230">
            <v>3943000</v>
          </cell>
        </row>
        <row r="232">
          <cell r="B232" t="str">
            <v>nh201</v>
          </cell>
          <cell r="C232" t="str">
            <v>Gi¶i tÝch 12 (NC)</v>
          </cell>
          <cell r="D232" t="str">
            <v>tb</v>
          </cell>
          <cell r="E232">
            <v>232</v>
          </cell>
          <cell r="F232">
            <v>1</v>
          </cell>
          <cell r="G232" t="str">
            <v>4/0</v>
          </cell>
          <cell r="H232">
            <v>64000</v>
          </cell>
          <cell r="I232">
            <v>9371</v>
          </cell>
          <cell r="J232">
            <v>56000</v>
          </cell>
        </row>
        <row r="233">
          <cell r="B233" t="str">
            <v>nh202</v>
          </cell>
          <cell r="C233" t="str">
            <v>H×nh häc 12 (NC)</v>
          </cell>
          <cell r="D233" t="str">
            <v>tb</v>
          </cell>
          <cell r="E233">
            <v>144</v>
          </cell>
          <cell r="F233">
            <v>1</v>
          </cell>
          <cell r="G233" t="str">
            <v>4/0</v>
          </cell>
          <cell r="H233">
            <v>61000</v>
          </cell>
          <cell r="I233">
            <v>11824</v>
          </cell>
          <cell r="J233">
            <v>51000</v>
          </cell>
        </row>
        <row r="234">
          <cell r="B234" t="str">
            <v>nh205</v>
          </cell>
          <cell r="C234" t="str">
            <v>VËt lÝ 12 (NC)</v>
          </cell>
          <cell r="D234" t="str">
            <v>tb</v>
          </cell>
          <cell r="E234">
            <v>328</v>
          </cell>
          <cell r="F234">
            <v>2</v>
          </cell>
          <cell r="G234" t="str">
            <v>4/4</v>
          </cell>
          <cell r="H234">
            <v>55000</v>
          </cell>
          <cell r="I234">
            <v>10767</v>
          </cell>
          <cell r="J234">
            <v>46000</v>
          </cell>
        </row>
        <row r="235">
          <cell r="B235" t="str">
            <v>nh207</v>
          </cell>
          <cell r="C235" t="str">
            <v>Hãa häc 12 (NC)</v>
          </cell>
          <cell r="D235" t="str">
            <v>tb</v>
          </cell>
          <cell r="E235">
            <v>280</v>
          </cell>
          <cell r="F235">
            <v>4</v>
          </cell>
          <cell r="G235" t="str">
            <v>4/0</v>
          </cell>
          <cell r="H235">
            <v>59000</v>
          </cell>
          <cell r="I235">
            <v>9252</v>
          </cell>
          <cell r="J235">
            <v>51000</v>
          </cell>
        </row>
        <row r="236">
          <cell r="B236" t="str">
            <v>nh209</v>
          </cell>
          <cell r="C236" t="str">
            <v>Sinh häc 12 (NC)</v>
          </cell>
          <cell r="D236" t="str">
            <v>tb</v>
          </cell>
          <cell r="E236">
            <v>280</v>
          </cell>
          <cell r="F236">
            <v>4</v>
          </cell>
          <cell r="G236" t="str">
            <v>4/0</v>
          </cell>
          <cell r="H236">
            <v>39000</v>
          </cell>
          <cell r="I236">
            <v>7874</v>
          </cell>
          <cell r="J236">
            <v>32000</v>
          </cell>
        </row>
        <row r="237">
          <cell r="B237" t="str">
            <v>nh211</v>
          </cell>
          <cell r="C237" t="str">
            <v>Ng÷ v¨n 12/1 (NC)</v>
          </cell>
          <cell r="D237" t="str">
            <v>tb</v>
          </cell>
          <cell r="E237">
            <v>256</v>
          </cell>
          <cell r="F237">
            <v>1</v>
          </cell>
          <cell r="G237" t="str">
            <v>4/0</v>
          </cell>
          <cell r="H237">
            <v>17500</v>
          </cell>
          <cell r="I237">
            <v>453</v>
          </cell>
          <cell r="J237">
            <v>17500</v>
          </cell>
        </row>
        <row r="238">
          <cell r="B238" t="str">
            <v>nh212</v>
          </cell>
          <cell r="C238" t="str">
            <v>Ng÷ v¨n 12/2 (NC)</v>
          </cell>
          <cell r="D238" t="str">
            <v>tb</v>
          </cell>
          <cell r="E238">
            <v>224</v>
          </cell>
          <cell r="F238">
            <v>1</v>
          </cell>
          <cell r="G238" t="str">
            <v>4/0</v>
          </cell>
          <cell r="H238">
            <v>17500</v>
          </cell>
          <cell r="I238">
            <v>2441</v>
          </cell>
          <cell r="J238">
            <v>16000</v>
          </cell>
        </row>
        <row r="239">
          <cell r="B239" t="str">
            <v>nh215</v>
          </cell>
          <cell r="C239" t="str">
            <v>LÞch sö 12 (NC)</v>
          </cell>
          <cell r="D239" t="str">
            <v>tb</v>
          </cell>
          <cell r="E239">
            <v>296</v>
          </cell>
          <cell r="F239">
            <v>2</v>
          </cell>
          <cell r="G239" t="str">
            <v>4/0</v>
          </cell>
          <cell r="H239">
            <v>5000</v>
          </cell>
          <cell r="I239">
            <v>98</v>
          </cell>
          <cell r="J239">
            <v>5000</v>
          </cell>
        </row>
        <row r="240">
          <cell r="B240" t="str">
            <v>nh216</v>
          </cell>
          <cell r="C240" t="str">
            <v>§Þa lÝ 12 (NC)</v>
          </cell>
          <cell r="D240" t="str">
            <v>tb</v>
          </cell>
          <cell r="E240">
            <v>256</v>
          </cell>
          <cell r="F240">
            <v>4</v>
          </cell>
          <cell r="G240" t="str">
            <v>4/0</v>
          </cell>
          <cell r="H240">
            <v>5000</v>
          </cell>
          <cell r="I240">
            <v>376</v>
          </cell>
          <cell r="J240">
            <v>5000</v>
          </cell>
        </row>
        <row r="241">
          <cell r="B241" t="str">
            <v>nh220</v>
          </cell>
          <cell r="C241" t="str">
            <v>TiÕng Anh 12 (NC)</v>
          </cell>
          <cell r="D241" t="str">
            <v>tb</v>
          </cell>
          <cell r="E241">
            <v>240</v>
          </cell>
          <cell r="F241">
            <v>4</v>
          </cell>
          <cell r="G241" t="str">
            <v>4/0</v>
          </cell>
          <cell r="H241">
            <v>13000</v>
          </cell>
          <cell r="I241">
            <v>2858</v>
          </cell>
          <cell r="J241">
            <v>12000</v>
          </cell>
        </row>
        <row r="242">
          <cell r="B242" t="str">
            <v>nh222</v>
          </cell>
          <cell r="C242" t="str">
            <v>TiÕng Ph¸p 12 (NC)</v>
          </cell>
          <cell r="D242" t="str">
            <v>tb</v>
          </cell>
          <cell r="E242">
            <v>208</v>
          </cell>
          <cell r="F242">
            <v>1</v>
          </cell>
          <cell r="G242" t="str">
            <v>4/0</v>
          </cell>
          <cell r="H242">
            <v>0</v>
          </cell>
          <cell r="I242">
            <v>0</v>
          </cell>
          <cell r="J242">
            <v>0</v>
          </cell>
        </row>
        <row r="243">
          <cell r="B243" t="str">
            <v>nh224</v>
          </cell>
          <cell r="C243" t="str">
            <v>TiÕng Nga 12 (NC)</v>
          </cell>
          <cell r="D243" t="str">
            <v>tb</v>
          </cell>
          <cell r="E243">
            <v>272</v>
          </cell>
          <cell r="F243">
            <v>1</v>
          </cell>
          <cell r="G243" t="str">
            <v>4/0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nh226</v>
          </cell>
          <cell r="C244" t="str">
            <v>TiÕng Trung Quèc 12 (NC)</v>
          </cell>
          <cell r="D244" t="str">
            <v>tb</v>
          </cell>
          <cell r="E244">
            <v>256</v>
          </cell>
          <cell r="F244">
            <v>2</v>
          </cell>
          <cell r="G244" t="str">
            <v>4/0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336000</v>
          </cell>
          <cell r="I245">
            <v>55314</v>
          </cell>
          <cell r="J245">
            <v>291500</v>
          </cell>
        </row>
        <row r="247">
          <cell r="B247" t="str">
            <v>ch210</v>
          </cell>
          <cell r="C247" t="str">
            <v xml:space="preserve">C«ng nghÖ 12 </v>
          </cell>
          <cell r="D247" t="str">
            <v>tb</v>
          </cell>
          <cell r="E247">
            <v>120</v>
          </cell>
          <cell r="F247">
            <v>4</v>
          </cell>
          <cell r="G247" t="str">
            <v>4/0</v>
          </cell>
          <cell r="H247">
            <v>338000</v>
          </cell>
          <cell r="I247">
            <v>14065</v>
          </cell>
          <cell r="J247">
            <v>350000</v>
          </cell>
        </row>
        <row r="248">
          <cell r="B248" t="str">
            <v>ch217</v>
          </cell>
          <cell r="C248" t="str">
            <v xml:space="preserve">Gi¸o dôc c«ng d©n 12 </v>
          </cell>
          <cell r="D248" t="str">
            <v>tb</v>
          </cell>
          <cell r="E248">
            <v>120</v>
          </cell>
          <cell r="F248">
            <v>1</v>
          </cell>
          <cell r="G248" t="str">
            <v>4/0</v>
          </cell>
          <cell r="H248">
            <v>344000</v>
          </cell>
          <cell r="I248">
            <v>9376</v>
          </cell>
          <cell r="J248">
            <v>361000</v>
          </cell>
        </row>
        <row r="249">
          <cell r="B249" t="str">
            <v>ch218</v>
          </cell>
          <cell r="C249" t="str">
            <v xml:space="preserve">Tin häc 12 </v>
          </cell>
          <cell r="D249" t="str">
            <v>tb</v>
          </cell>
          <cell r="E249">
            <v>136</v>
          </cell>
          <cell r="F249">
            <v>1</v>
          </cell>
          <cell r="G249" t="str">
            <v>4/0</v>
          </cell>
          <cell r="H249">
            <v>341000</v>
          </cell>
          <cell r="I249">
            <v>12464</v>
          </cell>
          <cell r="J249">
            <v>350000</v>
          </cell>
        </row>
        <row r="250">
          <cell r="B250" t="str">
            <v>KH201</v>
          </cell>
          <cell r="C250" t="str">
            <v>Gi¸o dôc Quèc phßng - 
 An ninh 12</v>
          </cell>
          <cell r="D250" t="str">
            <v>tb</v>
          </cell>
          <cell r="E250">
            <v>108</v>
          </cell>
          <cell r="F250">
            <v>4</v>
          </cell>
          <cell r="G250" t="str">
            <v>4/0</v>
          </cell>
          <cell r="H250">
            <v>212000</v>
          </cell>
          <cell r="I250">
            <v>4974</v>
          </cell>
          <cell r="J250">
            <v>118000</v>
          </cell>
        </row>
        <row r="251">
          <cell r="H251">
            <v>1235000</v>
          </cell>
          <cell r="I251">
            <v>40879</v>
          </cell>
          <cell r="J251">
            <v>1179000</v>
          </cell>
        </row>
        <row r="252">
          <cell r="H252">
            <v>5318200</v>
          </cell>
          <cell r="I252">
            <v>165597</v>
          </cell>
          <cell r="J252">
            <v>5413500</v>
          </cell>
        </row>
        <row r="253">
          <cell r="H253">
            <v>18707800</v>
          </cell>
          <cell r="I253">
            <v>534447</v>
          </cell>
          <cell r="J253">
            <v>18784600</v>
          </cell>
        </row>
      </sheetData>
      <sheetData sheetId="20"/>
      <sheetData sheetId="21"/>
      <sheetData sheetId="22">
        <row r="7">
          <cell r="E7" t="str">
            <v>1H101</v>
          </cell>
          <cell r="F7" t="str">
            <v>TiÕng ViÖt 1/1</v>
          </cell>
          <cell r="G7" t="str">
            <v>17x24</v>
          </cell>
          <cell r="H7">
            <v>172</v>
          </cell>
          <cell r="I7">
            <v>172</v>
          </cell>
          <cell r="J7">
            <v>0</v>
          </cell>
          <cell r="K7">
            <v>175</v>
          </cell>
          <cell r="L7">
            <v>188</v>
          </cell>
        </row>
        <row r="8">
          <cell r="E8" t="str">
            <v>1H102</v>
          </cell>
          <cell r="F8" t="str">
            <v>TiÕng ViÖt 1/2</v>
          </cell>
          <cell r="G8" t="str">
            <v>17x24</v>
          </cell>
          <cell r="H8">
            <v>172</v>
          </cell>
          <cell r="I8">
            <v>172</v>
          </cell>
          <cell r="J8">
            <v>0</v>
          </cell>
          <cell r="K8">
            <v>175</v>
          </cell>
          <cell r="L8">
            <v>188</v>
          </cell>
        </row>
        <row r="9">
          <cell r="E9" t="str">
            <v>1H103</v>
          </cell>
          <cell r="F9" t="str">
            <v>To¸n 1</v>
          </cell>
          <cell r="G9" t="str">
            <v>17x24</v>
          </cell>
          <cell r="H9">
            <v>184</v>
          </cell>
          <cell r="I9">
            <v>184</v>
          </cell>
          <cell r="J9">
            <v>0</v>
          </cell>
          <cell r="K9">
            <v>140</v>
          </cell>
          <cell r="L9">
            <v>140</v>
          </cell>
        </row>
        <row r="10">
          <cell r="E10" t="str">
            <v>1H104</v>
          </cell>
          <cell r="F10" t="str">
            <v>Tù nhiªn vµ x· héi 1</v>
          </cell>
          <cell r="G10" t="str">
            <v>17x24</v>
          </cell>
          <cell r="H10">
            <v>72</v>
          </cell>
          <cell r="I10">
            <v>72</v>
          </cell>
          <cell r="J10">
            <v>0</v>
          </cell>
          <cell r="K10">
            <v>35</v>
          </cell>
          <cell r="L10">
            <v>35</v>
          </cell>
        </row>
        <row r="11">
          <cell r="E11" t="str">
            <v>1H113</v>
          </cell>
          <cell r="F11" t="str">
            <v>TËp viÕt 1/1</v>
          </cell>
          <cell r="G11" t="str">
            <v>17x24</v>
          </cell>
          <cell r="H11">
            <v>44</v>
          </cell>
          <cell r="I11">
            <v>44</v>
          </cell>
          <cell r="J11">
            <v>0</v>
          </cell>
          <cell r="L11">
            <v>82</v>
          </cell>
        </row>
        <row r="12">
          <cell r="E12" t="str">
            <v>1H114</v>
          </cell>
          <cell r="F12" t="str">
            <v>TËp viÕt 1/2</v>
          </cell>
          <cell r="G12" t="str">
            <v>17x24</v>
          </cell>
          <cell r="H12">
            <v>36</v>
          </cell>
          <cell r="I12">
            <v>36</v>
          </cell>
          <cell r="J12">
            <v>0</v>
          </cell>
          <cell r="L12">
            <v>68</v>
          </cell>
        </row>
        <row r="13">
          <cell r="E13" t="str">
            <v>1H201</v>
          </cell>
          <cell r="F13" t="str">
            <v>TiÕng ViÖt 2/1</v>
          </cell>
          <cell r="G13" t="str">
            <v>17x24</v>
          </cell>
          <cell r="H13">
            <v>160</v>
          </cell>
          <cell r="I13">
            <v>160</v>
          </cell>
          <cell r="J13">
            <v>0</v>
          </cell>
          <cell r="K13">
            <v>162</v>
          </cell>
          <cell r="L13">
            <v>180</v>
          </cell>
        </row>
        <row r="14">
          <cell r="E14" t="str">
            <v>1H202</v>
          </cell>
          <cell r="F14" t="str">
            <v>TiÕng ViÖt 2/2</v>
          </cell>
          <cell r="G14" t="str">
            <v>17x24</v>
          </cell>
          <cell r="H14">
            <v>152</v>
          </cell>
          <cell r="I14">
            <v>152</v>
          </cell>
          <cell r="J14">
            <v>0</v>
          </cell>
          <cell r="K14">
            <v>153</v>
          </cell>
          <cell r="L14">
            <v>170</v>
          </cell>
        </row>
        <row r="15">
          <cell r="E15" t="str">
            <v>1H203</v>
          </cell>
          <cell r="F15" t="str">
            <v>To¸n 2</v>
          </cell>
          <cell r="G15" t="str">
            <v>17x24</v>
          </cell>
          <cell r="H15">
            <v>184</v>
          </cell>
          <cell r="I15">
            <v>184</v>
          </cell>
          <cell r="J15">
            <v>0</v>
          </cell>
          <cell r="K15">
            <v>175</v>
          </cell>
          <cell r="L15">
            <v>175</v>
          </cell>
        </row>
        <row r="16">
          <cell r="E16" t="str">
            <v>1H204</v>
          </cell>
          <cell r="F16" t="str">
            <v>Tù nhiªn vµ x· héi 2</v>
          </cell>
          <cell r="G16" t="str">
            <v>17x24</v>
          </cell>
          <cell r="H16">
            <v>68</v>
          </cell>
          <cell r="I16">
            <v>68</v>
          </cell>
          <cell r="J16">
            <v>0</v>
          </cell>
          <cell r="K16">
            <v>35</v>
          </cell>
          <cell r="L16">
            <v>35</v>
          </cell>
        </row>
        <row r="17">
          <cell r="E17" t="str">
            <v>1H212</v>
          </cell>
          <cell r="F17" t="str">
            <v>TËp viÕt 2/1</v>
          </cell>
          <cell r="G17" t="str">
            <v>17x24</v>
          </cell>
          <cell r="H17">
            <v>44</v>
          </cell>
          <cell r="I17">
            <v>44</v>
          </cell>
          <cell r="J17">
            <v>0</v>
          </cell>
          <cell r="L17">
            <v>72</v>
          </cell>
        </row>
        <row r="18">
          <cell r="E18" t="str">
            <v>1H213</v>
          </cell>
          <cell r="F18" t="str">
            <v>TËp viÕt 2/2</v>
          </cell>
          <cell r="G18" t="str">
            <v>17x24</v>
          </cell>
          <cell r="H18">
            <v>44</v>
          </cell>
          <cell r="I18">
            <v>44</v>
          </cell>
          <cell r="J18">
            <v>0</v>
          </cell>
          <cell r="L18">
            <v>70</v>
          </cell>
        </row>
        <row r="19">
          <cell r="E19" t="str">
            <v>1H301</v>
          </cell>
          <cell r="F19" t="str">
            <v>TiÕng ViÖt 3/1</v>
          </cell>
          <cell r="G19" t="str">
            <v>17x24</v>
          </cell>
          <cell r="H19">
            <v>156</v>
          </cell>
          <cell r="I19">
            <v>156</v>
          </cell>
          <cell r="J19">
            <v>0</v>
          </cell>
          <cell r="K19">
            <v>144</v>
          </cell>
          <cell r="L19">
            <v>162</v>
          </cell>
        </row>
        <row r="20">
          <cell r="E20" t="str">
            <v>1H302</v>
          </cell>
          <cell r="F20" t="str">
            <v>TiÕng ViÖt 3/2</v>
          </cell>
          <cell r="G20" t="str">
            <v>17x24</v>
          </cell>
          <cell r="H20">
            <v>148</v>
          </cell>
          <cell r="I20">
            <v>148</v>
          </cell>
          <cell r="J20">
            <v>0</v>
          </cell>
          <cell r="K20">
            <v>136</v>
          </cell>
          <cell r="L20">
            <v>153</v>
          </cell>
        </row>
        <row r="21">
          <cell r="E21" t="str">
            <v>1H303</v>
          </cell>
          <cell r="F21" t="str">
            <v>To¸n 3</v>
          </cell>
          <cell r="G21" t="str">
            <v>17x24</v>
          </cell>
          <cell r="H21">
            <v>180</v>
          </cell>
          <cell r="I21">
            <v>180</v>
          </cell>
          <cell r="J21">
            <v>0</v>
          </cell>
          <cell r="K21">
            <v>175</v>
          </cell>
          <cell r="L21">
            <v>169</v>
          </cell>
        </row>
        <row r="22">
          <cell r="E22" t="str">
            <v>1H304</v>
          </cell>
          <cell r="F22" t="str">
            <v>Tù nhiªn vµ X· héi 3</v>
          </cell>
          <cell r="G22" t="str">
            <v>17x24</v>
          </cell>
          <cell r="H22">
            <v>132</v>
          </cell>
          <cell r="I22">
            <v>132</v>
          </cell>
          <cell r="J22">
            <v>0</v>
          </cell>
          <cell r="K22">
            <v>70</v>
          </cell>
          <cell r="L22">
            <v>70</v>
          </cell>
        </row>
        <row r="23">
          <cell r="E23" t="str">
            <v>1H312</v>
          </cell>
          <cell r="F23" t="str">
            <v>TËp viÕt 3/1</v>
          </cell>
          <cell r="G23" t="str">
            <v>17x24</v>
          </cell>
          <cell r="H23">
            <v>44</v>
          </cell>
          <cell r="I23">
            <v>44</v>
          </cell>
          <cell r="J23">
            <v>0</v>
          </cell>
          <cell r="L23">
            <v>73</v>
          </cell>
        </row>
        <row r="24">
          <cell r="E24" t="str">
            <v>1H313</v>
          </cell>
          <cell r="F24" t="str">
            <v>TËp viÕt 3/2</v>
          </cell>
          <cell r="G24" t="str">
            <v>17x24</v>
          </cell>
          <cell r="H24">
            <v>44</v>
          </cell>
          <cell r="I24">
            <v>44</v>
          </cell>
          <cell r="J24">
            <v>0</v>
          </cell>
          <cell r="L24">
            <v>70</v>
          </cell>
        </row>
        <row r="25">
          <cell r="E25" t="str">
            <v>1H401</v>
          </cell>
          <cell r="F25" t="str">
            <v>TiÕng ViÖt 4/1</v>
          </cell>
          <cell r="G25" t="str">
            <v>17x24</v>
          </cell>
          <cell r="H25">
            <v>180</v>
          </cell>
          <cell r="I25">
            <v>180</v>
          </cell>
          <cell r="J25">
            <v>0</v>
          </cell>
          <cell r="K25">
            <v>143</v>
          </cell>
          <cell r="L25">
            <v>144</v>
          </cell>
        </row>
        <row r="26">
          <cell r="E26" t="str">
            <v>1H402</v>
          </cell>
          <cell r="F26" t="str">
            <v>TiÕng ViÖt 4/2</v>
          </cell>
          <cell r="G26" t="str">
            <v>17x24</v>
          </cell>
          <cell r="H26">
            <v>172</v>
          </cell>
          <cell r="I26">
            <v>172</v>
          </cell>
          <cell r="J26">
            <v>0</v>
          </cell>
          <cell r="K26">
            <v>137</v>
          </cell>
          <cell r="L26">
            <v>136</v>
          </cell>
        </row>
        <row r="27">
          <cell r="E27" t="str">
            <v>1H403</v>
          </cell>
          <cell r="F27" t="str">
            <v>To¸n 4</v>
          </cell>
          <cell r="G27" t="str">
            <v>17x24</v>
          </cell>
          <cell r="H27">
            <v>184</v>
          </cell>
          <cell r="I27">
            <v>184</v>
          </cell>
          <cell r="J27">
            <v>0</v>
          </cell>
          <cell r="K27">
            <v>175</v>
          </cell>
          <cell r="L27">
            <v>175</v>
          </cell>
        </row>
        <row r="28">
          <cell r="E28" t="str">
            <v>1H404</v>
          </cell>
          <cell r="F28" t="str">
            <v>Khoa häc 4</v>
          </cell>
          <cell r="G28" t="str">
            <v>17x24</v>
          </cell>
          <cell r="H28">
            <v>140</v>
          </cell>
          <cell r="I28">
            <v>140</v>
          </cell>
          <cell r="J28">
            <v>0</v>
          </cell>
          <cell r="K28">
            <v>70</v>
          </cell>
          <cell r="L28">
            <v>70</v>
          </cell>
        </row>
        <row r="29">
          <cell r="E29" t="str">
            <v>1H405</v>
          </cell>
          <cell r="F29" t="str">
            <v>LÞch sö vµ §Þa lÝ 4</v>
          </cell>
          <cell r="G29" t="str">
            <v>17x24</v>
          </cell>
          <cell r="H29">
            <v>160</v>
          </cell>
          <cell r="I29">
            <v>160</v>
          </cell>
          <cell r="J29">
            <v>0</v>
          </cell>
          <cell r="K29">
            <v>70</v>
          </cell>
          <cell r="L29">
            <v>70</v>
          </cell>
        </row>
        <row r="30">
          <cell r="E30" t="str">
            <v>1H406</v>
          </cell>
          <cell r="F30" t="str">
            <v>¢m nh¹c 4</v>
          </cell>
          <cell r="G30" t="str">
            <v>17x24</v>
          </cell>
          <cell r="H30">
            <v>56</v>
          </cell>
          <cell r="I30">
            <v>56</v>
          </cell>
          <cell r="J30">
            <v>0</v>
          </cell>
          <cell r="K30">
            <v>35</v>
          </cell>
          <cell r="L30">
            <v>35</v>
          </cell>
        </row>
        <row r="31">
          <cell r="E31" t="str">
            <v>1H407</v>
          </cell>
          <cell r="F31" t="str">
            <v>MÜ thuËt 4</v>
          </cell>
          <cell r="G31" t="str">
            <v>17x24</v>
          </cell>
          <cell r="H31">
            <v>84</v>
          </cell>
          <cell r="I31">
            <v>84</v>
          </cell>
          <cell r="J31">
            <v>0</v>
          </cell>
          <cell r="K31">
            <v>35</v>
          </cell>
          <cell r="L31">
            <v>35</v>
          </cell>
        </row>
        <row r="32">
          <cell r="E32" t="str">
            <v>1H408</v>
          </cell>
          <cell r="F32" t="str">
            <v>§¹o ®øc 4</v>
          </cell>
          <cell r="G32" t="str">
            <v>17x24</v>
          </cell>
          <cell r="H32">
            <v>44</v>
          </cell>
          <cell r="I32">
            <v>44</v>
          </cell>
          <cell r="J32">
            <v>0</v>
          </cell>
          <cell r="K32">
            <v>35</v>
          </cell>
          <cell r="L32">
            <v>35</v>
          </cell>
        </row>
        <row r="33">
          <cell r="E33" t="str">
            <v>1H409</v>
          </cell>
          <cell r="F33" t="str">
            <v>KÜ thuËt 4</v>
          </cell>
          <cell r="G33" t="str">
            <v>17x24</v>
          </cell>
          <cell r="H33">
            <v>64</v>
          </cell>
          <cell r="I33">
            <v>64</v>
          </cell>
          <cell r="J33">
            <v>0</v>
          </cell>
          <cell r="K33">
            <v>35</v>
          </cell>
          <cell r="L33">
            <v>35</v>
          </cell>
        </row>
        <row r="34">
          <cell r="E34" t="str">
            <v>1H501</v>
          </cell>
          <cell r="F34" t="str">
            <v>TiÕng ViÖt 5/1</v>
          </cell>
          <cell r="G34" t="str">
            <v>17x24</v>
          </cell>
          <cell r="H34">
            <v>180</v>
          </cell>
          <cell r="I34">
            <v>180</v>
          </cell>
          <cell r="J34">
            <v>0</v>
          </cell>
          <cell r="K34">
            <v>143</v>
          </cell>
          <cell r="L34">
            <v>144</v>
          </cell>
        </row>
        <row r="35">
          <cell r="E35" t="str">
            <v>1H502</v>
          </cell>
          <cell r="F35" t="str">
            <v>TiÕng ViÖt 5/2</v>
          </cell>
          <cell r="G35" t="str">
            <v>17x24</v>
          </cell>
          <cell r="H35">
            <v>172</v>
          </cell>
          <cell r="I35">
            <v>172</v>
          </cell>
          <cell r="J35">
            <v>0</v>
          </cell>
          <cell r="K35">
            <v>137</v>
          </cell>
          <cell r="L35">
            <v>136</v>
          </cell>
        </row>
        <row r="36">
          <cell r="E36" t="str">
            <v>1H503</v>
          </cell>
          <cell r="F36" t="str">
            <v>To¸n 5</v>
          </cell>
          <cell r="G36" t="str">
            <v>17x24</v>
          </cell>
          <cell r="H36">
            <v>184</v>
          </cell>
          <cell r="I36">
            <v>184</v>
          </cell>
          <cell r="J36">
            <v>0</v>
          </cell>
          <cell r="K36">
            <v>175</v>
          </cell>
          <cell r="L36">
            <v>175</v>
          </cell>
        </row>
        <row r="37">
          <cell r="E37" t="str">
            <v>1H504</v>
          </cell>
          <cell r="F37" t="str">
            <v>Khoa häc 5</v>
          </cell>
          <cell r="G37" t="str">
            <v>17x24</v>
          </cell>
          <cell r="H37">
            <v>148</v>
          </cell>
          <cell r="I37">
            <v>148</v>
          </cell>
          <cell r="J37">
            <v>0</v>
          </cell>
          <cell r="K37">
            <v>70</v>
          </cell>
          <cell r="L37">
            <v>70</v>
          </cell>
        </row>
        <row r="38">
          <cell r="E38" t="str">
            <v>1H505</v>
          </cell>
          <cell r="F38" t="str">
            <v>LÞch sö vµ §Þa lÝ 5</v>
          </cell>
          <cell r="G38" t="str">
            <v>17x24</v>
          </cell>
          <cell r="H38">
            <v>132</v>
          </cell>
          <cell r="I38">
            <v>132</v>
          </cell>
          <cell r="J38">
            <v>0</v>
          </cell>
          <cell r="K38">
            <v>70</v>
          </cell>
          <cell r="L38">
            <v>70</v>
          </cell>
        </row>
        <row r="39">
          <cell r="E39" t="str">
            <v>1H506</v>
          </cell>
          <cell r="F39" t="str">
            <v>¢m nh¹c 5</v>
          </cell>
          <cell r="G39" t="str">
            <v>17x24</v>
          </cell>
          <cell r="H39">
            <v>64</v>
          </cell>
          <cell r="I39">
            <v>64</v>
          </cell>
          <cell r="J39">
            <v>0</v>
          </cell>
          <cell r="K39">
            <v>35</v>
          </cell>
          <cell r="L39">
            <v>35</v>
          </cell>
        </row>
        <row r="40">
          <cell r="E40" t="str">
            <v>1H507</v>
          </cell>
          <cell r="F40" t="str">
            <v>MÜ ThuËt 5</v>
          </cell>
          <cell r="G40" t="str">
            <v>17x24</v>
          </cell>
          <cell r="H40">
            <v>108</v>
          </cell>
          <cell r="I40">
            <v>108</v>
          </cell>
          <cell r="J40">
            <v>0</v>
          </cell>
          <cell r="K40">
            <v>35</v>
          </cell>
          <cell r="L40">
            <v>35</v>
          </cell>
        </row>
        <row r="41">
          <cell r="E41" t="str">
            <v>1H508</v>
          </cell>
          <cell r="F41" t="str">
            <v>§¹o ®øc 5</v>
          </cell>
          <cell r="G41" t="str">
            <v>17x24</v>
          </cell>
          <cell r="H41">
            <v>44</v>
          </cell>
          <cell r="I41">
            <v>44</v>
          </cell>
          <cell r="J41">
            <v>0</v>
          </cell>
          <cell r="K41">
            <v>35</v>
          </cell>
          <cell r="L41">
            <v>35</v>
          </cell>
        </row>
        <row r="42">
          <cell r="E42" t="str">
            <v>1H509</v>
          </cell>
          <cell r="F42" t="str">
            <v>KÜ thuËt 5</v>
          </cell>
          <cell r="G42" t="str">
            <v>17x24</v>
          </cell>
          <cell r="H42">
            <v>64</v>
          </cell>
          <cell r="I42">
            <v>64</v>
          </cell>
          <cell r="J42">
            <v>0</v>
          </cell>
          <cell r="K42">
            <v>35</v>
          </cell>
          <cell r="L42">
            <v>35</v>
          </cell>
        </row>
        <row r="43">
          <cell r="E43" t="str">
            <v>2H601</v>
          </cell>
          <cell r="F43" t="str">
            <v>To¸n 6/1</v>
          </cell>
          <cell r="G43" t="str">
            <v>17x24</v>
          </cell>
          <cell r="H43">
            <v>128</v>
          </cell>
          <cell r="I43">
            <v>128</v>
          </cell>
          <cell r="J43">
            <v>0</v>
          </cell>
          <cell r="K43">
            <v>80</v>
          </cell>
          <cell r="L43">
            <v>82</v>
          </cell>
        </row>
        <row r="44">
          <cell r="E44" t="str">
            <v>2H602</v>
          </cell>
          <cell r="F44" t="str">
            <v>To¸n 6/2</v>
          </cell>
          <cell r="G44" t="str">
            <v>17x24</v>
          </cell>
          <cell r="H44">
            <v>96</v>
          </cell>
          <cell r="I44">
            <v>96</v>
          </cell>
          <cell r="J44">
            <v>0</v>
          </cell>
          <cell r="K44">
            <v>60</v>
          </cell>
          <cell r="L44">
            <v>58</v>
          </cell>
        </row>
        <row r="45">
          <cell r="E45" t="str">
            <v>2H605</v>
          </cell>
          <cell r="F45" t="str">
            <v>VËt lÝ 6</v>
          </cell>
          <cell r="G45" t="str">
            <v>17x24</v>
          </cell>
          <cell r="H45">
            <v>92</v>
          </cell>
          <cell r="I45">
            <v>92</v>
          </cell>
          <cell r="J45">
            <v>0</v>
          </cell>
          <cell r="K45">
            <v>35</v>
          </cell>
          <cell r="L45">
            <v>35</v>
          </cell>
        </row>
        <row r="46">
          <cell r="E46" t="str">
            <v>2H607</v>
          </cell>
          <cell r="F46" t="str">
            <v>C«ng nghÖ 6</v>
          </cell>
          <cell r="G46" t="str">
            <v>17x24</v>
          </cell>
          <cell r="H46">
            <v>136</v>
          </cell>
          <cell r="I46">
            <v>136</v>
          </cell>
          <cell r="J46">
            <v>0</v>
          </cell>
          <cell r="K46">
            <v>70</v>
          </cell>
          <cell r="L46">
            <v>70</v>
          </cell>
        </row>
        <row r="47">
          <cell r="E47" t="str">
            <v>2H608</v>
          </cell>
          <cell r="F47" t="str">
            <v>Ng÷ v¨n 6/1</v>
          </cell>
          <cell r="G47" t="str">
            <v>17x24</v>
          </cell>
          <cell r="H47">
            <v>176</v>
          </cell>
          <cell r="I47">
            <v>176</v>
          </cell>
          <cell r="J47">
            <v>0</v>
          </cell>
          <cell r="K47">
            <v>69</v>
          </cell>
          <cell r="L47">
            <v>68</v>
          </cell>
        </row>
        <row r="48">
          <cell r="E48" t="str">
            <v>2H609</v>
          </cell>
          <cell r="F48" t="str">
            <v>Ng÷ v¨n 6/2</v>
          </cell>
          <cell r="G48" t="str">
            <v>17x24</v>
          </cell>
          <cell r="H48">
            <v>180</v>
          </cell>
          <cell r="I48">
            <v>180</v>
          </cell>
          <cell r="J48">
            <v>0</v>
          </cell>
          <cell r="K48">
            <v>71</v>
          </cell>
          <cell r="L48">
            <v>68</v>
          </cell>
        </row>
        <row r="49">
          <cell r="E49" t="str">
            <v>2H612</v>
          </cell>
          <cell r="F49" t="str">
            <v>LÞch sö 6</v>
          </cell>
          <cell r="G49" t="str">
            <v>17x24</v>
          </cell>
          <cell r="H49">
            <v>80</v>
          </cell>
          <cell r="I49">
            <v>80</v>
          </cell>
          <cell r="J49">
            <v>0</v>
          </cell>
          <cell r="K49">
            <v>35</v>
          </cell>
          <cell r="L49">
            <v>35</v>
          </cell>
        </row>
        <row r="50">
          <cell r="E50" t="str">
            <v>2H613</v>
          </cell>
          <cell r="F50" t="str">
            <v>§Þa lÝ 6</v>
          </cell>
          <cell r="G50" t="str">
            <v>17x24</v>
          </cell>
          <cell r="H50">
            <v>84</v>
          </cell>
          <cell r="I50">
            <v>84</v>
          </cell>
          <cell r="J50">
            <v>0</v>
          </cell>
          <cell r="K50">
            <v>35</v>
          </cell>
          <cell r="L50">
            <v>35</v>
          </cell>
        </row>
        <row r="51">
          <cell r="E51" t="str">
            <v>2H614</v>
          </cell>
          <cell r="F51" t="str">
            <v>Gi¸o dôc c«ng d©n 6</v>
          </cell>
          <cell r="G51" t="str">
            <v>17x24</v>
          </cell>
          <cell r="H51">
            <v>48</v>
          </cell>
          <cell r="I51">
            <v>48</v>
          </cell>
          <cell r="J51">
            <v>0</v>
          </cell>
          <cell r="K51">
            <v>35</v>
          </cell>
          <cell r="L51">
            <v>35</v>
          </cell>
        </row>
        <row r="52">
          <cell r="E52" t="str">
            <v>2H615</v>
          </cell>
          <cell r="F52" t="str">
            <v>¢m nh¹c vµ MÜ thuËt 6</v>
          </cell>
          <cell r="G52" t="str">
            <v>17x24</v>
          </cell>
          <cell r="H52">
            <v>160</v>
          </cell>
          <cell r="I52">
            <v>160</v>
          </cell>
          <cell r="J52">
            <v>0</v>
          </cell>
          <cell r="K52">
            <v>70</v>
          </cell>
          <cell r="L52">
            <v>35</v>
          </cell>
        </row>
        <row r="53">
          <cell r="E53" t="str">
            <v>2H616</v>
          </cell>
          <cell r="F53" t="str">
            <v>TiÕng Nga 6</v>
          </cell>
          <cell r="G53" t="str">
            <v>17x24</v>
          </cell>
          <cell r="H53">
            <v>208</v>
          </cell>
          <cell r="I53">
            <v>208</v>
          </cell>
          <cell r="J53">
            <v>0</v>
          </cell>
          <cell r="K53">
            <v>105</v>
          </cell>
          <cell r="L53">
            <v>105</v>
          </cell>
        </row>
        <row r="54">
          <cell r="E54" t="str">
            <v>2H617</v>
          </cell>
          <cell r="F54" t="str">
            <v>TiÕng Anh 6</v>
          </cell>
          <cell r="G54" t="str">
            <v>17x24</v>
          </cell>
          <cell r="H54">
            <v>196</v>
          </cell>
          <cell r="I54">
            <v>196</v>
          </cell>
          <cell r="J54">
            <v>0</v>
          </cell>
          <cell r="K54">
            <v>105</v>
          </cell>
          <cell r="L54">
            <v>105</v>
          </cell>
        </row>
        <row r="55">
          <cell r="E55" t="str">
            <v>2H619</v>
          </cell>
          <cell r="F55" t="str">
            <v>TiÕng Ph¸p 6</v>
          </cell>
          <cell r="G55" t="str">
            <v>17x24</v>
          </cell>
          <cell r="H55">
            <v>128</v>
          </cell>
          <cell r="I55">
            <v>128</v>
          </cell>
          <cell r="J55">
            <v>0</v>
          </cell>
          <cell r="K55">
            <v>105</v>
          </cell>
          <cell r="L55">
            <v>105</v>
          </cell>
        </row>
        <row r="56">
          <cell r="E56" t="str">
            <v>2H620</v>
          </cell>
          <cell r="F56" t="str">
            <v>Sinh häc 6</v>
          </cell>
          <cell r="G56" t="str">
            <v>17x24</v>
          </cell>
          <cell r="H56">
            <v>176</v>
          </cell>
          <cell r="I56">
            <v>176</v>
          </cell>
          <cell r="J56">
            <v>0</v>
          </cell>
          <cell r="K56">
            <v>70</v>
          </cell>
          <cell r="L56">
            <v>60</v>
          </cell>
        </row>
        <row r="57">
          <cell r="E57" t="str">
            <v>2H621</v>
          </cell>
          <cell r="F57" t="str">
            <v>TiÕng Trung Quèc 6</v>
          </cell>
          <cell r="G57" t="str">
            <v>17x24</v>
          </cell>
          <cell r="H57">
            <v>132</v>
          </cell>
          <cell r="I57">
            <v>124</v>
          </cell>
          <cell r="J57">
            <v>-8</v>
          </cell>
          <cell r="K57">
            <v>105</v>
          </cell>
          <cell r="L57">
            <v>105</v>
          </cell>
        </row>
        <row r="58">
          <cell r="E58" t="str">
            <v>2H622</v>
          </cell>
          <cell r="F58" t="str">
            <v>TiÕng NhËt 6</v>
          </cell>
          <cell r="G58" t="str">
            <v>17x24</v>
          </cell>
          <cell r="H58">
            <v>176</v>
          </cell>
          <cell r="I58">
            <v>176</v>
          </cell>
          <cell r="J58">
            <v>0</v>
          </cell>
          <cell r="K58">
            <v>105</v>
          </cell>
          <cell r="L58">
            <v>105</v>
          </cell>
        </row>
        <row r="59">
          <cell r="E59" t="str">
            <v>2H701</v>
          </cell>
          <cell r="F59" t="str">
            <v>To¸n 7/1</v>
          </cell>
          <cell r="G59" t="str">
            <v>17x24</v>
          </cell>
          <cell r="H59">
            <v>144</v>
          </cell>
          <cell r="I59">
            <v>144</v>
          </cell>
          <cell r="J59">
            <v>0</v>
          </cell>
          <cell r="K59">
            <v>86</v>
          </cell>
          <cell r="L59">
            <v>84</v>
          </cell>
        </row>
        <row r="60">
          <cell r="E60" t="str">
            <v>2H702</v>
          </cell>
          <cell r="F60" t="str">
            <v>To¸n 7/2</v>
          </cell>
          <cell r="G60" t="str">
            <v>17x24</v>
          </cell>
          <cell r="H60">
            <v>92</v>
          </cell>
          <cell r="I60">
            <v>92</v>
          </cell>
          <cell r="J60">
            <v>0</v>
          </cell>
          <cell r="K60">
            <v>54</v>
          </cell>
          <cell r="L60">
            <v>56</v>
          </cell>
        </row>
        <row r="61">
          <cell r="E61" t="str">
            <v>2H705</v>
          </cell>
          <cell r="F61" t="str">
            <v>VËt lÝ 7</v>
          </cell>
          <cell r="G61" t="str">
            <v>17x24</v>
          </cell>
          <cell r="H61">
            <v>88</v>
          </cell>
          <cell r="I61">
            <v>88</v>
          </cell>
          <cell r="J61">
            <v>0</v>
          </cell>
          <cell r="K61">
            <v>35</v>
          </cell>
          <cell r="L61">
            <v>35</v>
          </cell>
        </row>
        <row r="62">
          <cell r="E62" t="str">
            <v>2H707</v>
          </cell>
          <cell r="F62" t="str">
            <v>C«ng nghÖ 7 (N«ng nghiÖp)</v>
          </cell>
          <cell r="G62" t="str">
            <v>17x24</v>
          </cell>
          <cell r="H62">
            <v>156</v>
          </cell>
          <cell r="I62">
            <v>156</v>
          </cell>
          <cell r="J62">
            <v>0</v>
          </cell>
          <cell r="K62">
            <v>52.5</v>
          </cell>
          <cell r="L62">
            <v>70</v>
          </cell>
        </row>
        <row r="63">
          <cell r="E63" t="str">
            <v>2H708</v>
          </cell>
          <cell r="F63" t="str">
            <v>Ng÷ v¨n 7/1</v>
          </cell>
          <cell r="G63" t="str">
            <v>17x24</v>
          </cell>
          <cell r="H63">
            <v>200</v>
          </cell>
          <cell r="I63">
            <v>200</v>
          </cell>
          <cell r="J63">
            <v>0</v>
          </cell>
          <cell r="K63">
            <v>78</v>
          </cell>
          <cell r="L63">
            <v>68</v>
          </cell>
        </row>
        <row r="64">
          <cell r="E64" t="str">
            <v>2H709</v>
          </cell>
          <cell r="F64" t="str">
            <v>Ng÷ v¨n 7/2</v>
          </cell>
          <cell r="G64" t="str">
            <v>17x24</v>
          </cell>
          <cell r="H64">
            <v>160</v>
          </cell>
          <cell r="I64">
            <v>160</v>
          </cell>
          <cell r="J64">
            <v>0</v>
          </cell>
          <cell r="K64">
            <v>62</v>
          </cell>
          <cell r="L64">
            <v>68</v>
          </cell>
        </row>
        <row r="65">
          <cell r="E65" t="str">
            <v>2H712</v>
          </cell>
          <cell r="F65" t="str">
            <v>LÞch sö 7</v>
          </cell>
          <cell r="G65" t="str">
            <v>17x24</v>
          </cell>
          <cell r="H65">
            <v>156</v>
          </cell>
          <cell r="I65">
            <v>156</v>
          </cell>
          <cell r="J65">
            <v>0</v>
          </cell>
          <cell r="K65">
            <v>70</v>
          </cell>
          <cell r="L65">
            <v>70</v>
          </cell>
        </row>
        <row r="66">
          <cell r="E66" t="str">
            <v>2H713</v>
          </cell>
          <cell r="F66" t="str">
            <v>§Þa lÝ 7</v>
          </cell>
          <cell r="G66" t="str">
            <v>17x24</v>
          </cell>
          <cell r="H66">
            <v>188</v>
          </cell>
          <cell r="I66">
            <v>188</v>
          </cell>
          <cell r="J66">
            <v>0</v>
          </cell>
          <cell r="K66">
            <v>70</v>
          </cell>
          <cell r="L66">
            <v>70</v>
          </cell>
        </row>
        <row r="67">
          <cell r="E67" t="str">
            <v>2H714</v>
          </cell>
          <cell r="F67" t="str">
            <v>Gi¸o dôc c«ng d©n 7</v>
          </cell>
          <cell r="G67" t="str">
            <v>17x24</v>
          </cell>
          <cell r="H67">
            <v>64</v>
          </cell>
          <cell r="I67">
            <v>64</v>
          </cell>
          <cell r="J67">
            <v>0</v>
          </cell>
          <cell r="K67">
            <v>35</v>
          </cell>
          <cell r="L67">
            <v>35</v>
          </cell>
        </row>
        <row r="68">
          <cell r="E68" t="str">
            <v>2H715</v>
          </cell>
          <cell r="F68" t="str">
            <v>¢m nh¹c vµ MÜ thuËt 7</v>
          </cell>
          <cell r="G68" t="str">
            <v>17x24</v>
          </cell>
          <cell r="H68">
            <v>172</v>
          </cell>
          <cell r="I68">
            <v>172</v>
          </cell>
          <cell r="J68">
            <v>0</v>
          </cell>
          <cell r="K68">
            <v>70</v>
          </cell>
          <cell r="L68">
            <v>35</v>
          </cell>
        </row>
        <row r="69">
          <cell r="E69" t="str">
            <v>2H716</v>
          </cell>
          <cell r="F69" t="str">
            <v>TiÕng Nga 7</v>
          </cell>
          <cell r="G69" t="str">
            <v>17x24</v>
          </cell>
          <cell r="H69">
            <v>200</v>
          </cell>
          <cell r="I69">
            <v>200</v>
          </cell>
          <cell r="J69">
            <v>0</v>
          </cell>
          <cell r="K69">
            <v>105</v>
          </cell>
          <cell r="L69">
            <v>105</v>
          </cell>
        </row>
        <row r="70">
          <cell r="E70" t="str">
            <v>2H717</v>
          </cell>
          <cell r="F70" t="str">
            <v>TiÕng Anh 7</v>
          </cell>
          <cell r="G70" t="str">
            <v>17x24</v>
          </cell>
          <cell r="H70">
            <v>192</v>
          </cell>
          <cell r="I70">
            <v>192</v>
          </cell>
          <cell r="J70">
            <v>0</v>
          </cell>
          <cell r="K70">
            <v>105</v>
          </cell>
          <cell r="L70">
            <v>105</v>
          </cell>
        </row>
        <row r="71">
          <cell r="E71" t="str">
            <v>2H719</v>
          </cell>
          <cell r="F71" t="str">
            <v>TiÕng Ph¸p 7</v>
          </cell>
          <cell r="G71" t="str">
            <v>17x24</v>
          </cell>
          <cell r="H71">
            <v>176</v>
          </cell>
          <cell r="I71">
            <v>176</v>
          </cell>
          <cell r="J71">
            <v>0</v>
          </cell>
          <cell r="K71">
            <v>105</v>
          </cell>
          <cell r="L71">
            <v>105</v>
          </cell>
        </row>
        <row r="72">
          <cell r="E72" t="str">
            <v>2H720</v>
          </cell>
          <cell r="F72" t="str">
            <v>Sinh häc 7</v>
          </cell>
          <cell r="G72" t="str">
            <v>17x24</v>
          </cell>
          <cell r="H72">
            <v>208</v>
          </cell>
          <cell r="I72">
            <v>208</v>
          </cell>
          <cell r="J72">
            <v>0</v>
          </cell>
          <cell r="K72">
            <v>70</v>
          </cell>
          <cell r="L72">
            <v>66</v>
          </cell>
        </row>
        <row r="73">
          <cell r="E73" t="str">
            <v>2H721</v>
          </cell>
          <cell r="F73" t="str">
            <v>TiÕng Trung Quèc 7</v>
          </cell>
          <cell r="G73" t="str">
            <v>17x24</v>
          </cell>
          <cell r="H73">
            <v>156</v>
          </cell>
          <cell r="I73">
            <v>148</v>
          </cell>
          <cell r="J73">
            <v>-8</v>
          </cell>
          <cell r="K73">
            <v>105</v>
          </cell>
          <cell r="L73">
            <v>105</v>
          </cell>
        </row>
        <row r="74">
          <cell r="E74" t="str">
            <v>2H723</v>
          </cell>
          <cell r="F74" t="str">
            <v>TiÕng NhËt 7</v>
          </cell>
          <cell r="G74" t="str">
            <v>17x24</v>
          </cell>
          <cell r="H74">
            <v>176</v>
          </cell>
          <cell r="I74">
            <v>180</v>
          </cell>
          <cell r="J74">
            <v>4</v>
          </cell>
          <cell r="K74">
            <v>105</v>
          </cell>
          <cell r="L74">
            <v>105</v>
          </cell>
        </row>
        <row r="75">
          <cell r="E75" t="str">
            <v>2H801</v>
          </cell>
          <cell r="F75" t="str">
            <v>To¸n 8/1</v>
          </cell>
          <cell r="G75" t="str">
            <v>17x24</v>
          </cell>
          <cell r="H75">
            <v>136</v>
          </cell>
          <cell r="I75">
            <v>136</v>
          </cell>
          <cell r="J75">
            <v>0</v>
          </cell>
          <cell r="K75">
            <v>71</v>
          </cell>
          <cell r="L75">
            <v>76</v>
          </cell>
        </row>
        <row r="76">
          <cell r="E76" t="str">
            <v>2H802</v>
          </cell>
          <cell r="F76" t="str">
            <v>To¸n 8/2</v>
          </cell>
          <cell r="G76" t="str">
            <v>17x24</v>
          </cell>
          <cell r="H76">
            <v>132</v>
          </cell>
          <cell r="I76">
            <v>132</v>
          </cell>
          <cell r="J76">
            <v>0</v>
          </cell>
          <cell r="K76">
            <v>69</v>
          </cell>
          <cell r="L76">
            <v>64</v>
          </cell>
        </row>
        <row r="77">
          <cell r="E77" t="str">
            <v>2H805</v>
          </cell>
          <cell r="F77" t="str">
            <v>VËt lÝ 8</v>
          </cell>
          <cell r="G77" t="str">
            <v>17x24</v>
          </cell>
          <cell r="H77">
            <v>104</v>
          </cell>
          <cell r="I77">
            <v>104</v>
          </cell>
          <cell r="J77">
            <v>0</v>
          </cell>
          <cell r="K77">
            <v>35</v>
          </cell>
          <cell r="L77">
            <v>35</v>
          </cell>
        </row>
        <row r="78">
          <cell r="E78" t="str">
            <v>2H807</v>
          </cell>
          <cell r="F78" t="str">
            <v>Hãa häc 8</v>
          </cell>
          <cell r="G78" t="str">
            <v>17x24</v>
          </cell>
          <cell r="H78">
            <v>160</v>
          </cell>
          <cell r="I78">
            <v>160</v>
          </cell>
          <cell r="J78">
            <v>0</v>
          </cell>
          <cell r="K78">
            <v>70</v>
          </cell>
          <cell r="L78">
            <v>70</v>
          </cell>
        </row>
        <row r="79">
          <cell r="E79" t="str">
            <v>2H809</v>
          </cell>
          <cell r="F79" t="str">
            <v>Sinh häc 8</v>
          </cell>
          <cell r="G79" t="str">
            <v>17x24</v>
          </cell>
          <cell r="H79">
            <v>212</v>
          </cell>
          <cell r="I79">
            <v>212</v>
          </cell>
          <cell r="J79">
            <v>0</v>
          </cell>
          <cell r="K79">
            <v>70</v>
          </cell>
          <cell r="L79">
            <v>66</v>
          </cell>
        </row>
        <row r="80">
          <cell r="E80" t="str">
            <v>2H810</v>
          </cell>
          <cell r="F80" t="str">
            <v>C«ng nghÖ 8</v>
          </cell>
          <cell r="G80" t="str">
            <v>17x24</v>
          </cell>
          <cell r="H80">
            <v>204</v>
          </cell>
          <cell r="I80">
            <v>204</v>
          </cell>
          <cell r="J80">
            <v>0</v>
          </cell>
          <cell r="K80">
            <v>52.5</v>
          </cell>
          <cell r="L80">
            <v>70</v>
          </cell>
        </row>
        <row r="81">
          <cell r="E81" t="str">
            <v>2H811</v>
          </cell>
          <cell r="F81" t="str">
            <v>Ng÷ v¨n 8/1</v>
          </cell>
          <cell r="G81" t="str">
            <v>17x24</v>
          </cell>
          <cell r="H81">
            <v>176</v>
          </cell>
          <cell r="I81">
            <v>176</v>
          </cell>
          <cell r="J81">
            <v>0</v>
          </cell>
          <cell r="K81">
            <v>73</v>
          </cell>
          <cell r="L81">
            <v>68</v>
          </cell>
        </row>
        <row r="82">
          <cell r="E82" t="str">
            <v>2H812</v>
          </cell>
          <cell r="F82" t="str">
            <v>Ng÷ v¨n 8/2</v>
          </cell>
          <cell r="G82" t="str">
            <v>17x24</v>
          </cell>
          <cell r="H82">
            <v>160</v>
          </cell>
          <cell r="I82">
            <v>160</v>
          </cell>
          <cell r="J82">
            <v>0</v>
          </cell>
          <cell r="K82">
            <v>67</v>
          </cell>
          <cell r="L82">
            <v>68</v>
          </cell>
        </row>
        <row r="83">
          <cell r="E83" t="str">
            <v>2H815</v>
          </cell>
          <cell r="F83" t="str">
            <v>LÞch sö 8</v>
          </cell>
          <cell r="G83" t="str">
            <v>17x24</v>
          </cell>
          <cell r="H83">
            <v>156</v>
          </cell>
          <cell r="I83">
            <v>156</v>
          </cell>
          <cell r="J83">
            <v>0</v>
          </cell>
          <cell r="K83">
            <v>52.5</v>
          </cell>
          <cell r="L83">
            <v>53</v>
          </cell>
        </row>
        <row r="84">
          <cell r="E84" t="str">
            <v>2H816</v>
          </cell>
          <cell r="F84" t="str">
            <v>§Þa lÝ 8</v>
          </cell>
          <cell r="G84" t="str">
            <v>17x24</v>
          </cell>
          <cell r="H84">
            <v>160</v>
          </cell>
          <cell r="I84">
            <v>160</v>
          </cell>
          <cell r="J84">
            <v>0</v>
          </cell>
          <cell r="K84">
            <v>52.5</v>
          </cell>
          <cell r="L84">
            <v>53</v>
          </cell>
        </row>
        <row r="85">
          <cell r="E85" t="str">
            <v>2H817</v>
          </cell>
          <cell r="F85" t="str">
            <v>Gi¸o dôc c«ng d©n 8</v>
          </cell>
          <cell r="G85" t="str">
            <v>17x24</v>
          </cell>
          <cell r="H85">
            <v>60</v>
          </cell>
          <cell r="I85">
            <v>60</v>
          </cell>
          <cell r="J85">
            <v>0</v>
          </cell>
          <cell r="K85">
            <v>35</v>
          </cell>
          <cell r="L85">
            <v>35</v>
          </cell>
        </row>
        <row r="86">
          <cell r="E86" t="str">
            <v>2H818</v>
          </cell>
          <cell r="F86" t="str">
            <v>¢m nh¹c vµ MÜ thuËt 8</v>
          </cell>
          <cell r="G86" t="str">
            <v>17x24</v>
          </cell>
          <cell r="H86">
            <v>176</v>
          </cell>
          <cell r="I86">
            <v>176</v>
          </cell>
          <cell r="J86">
            <v>0</v>
          </cell>
          <cell r="K86">
            <v>70</v>
          </cell>
          <cell r="L86">
            <v>35</v>
          </cell>
        </row>
        <row r="87">
          <cell r="E87" t="str">
            <v>2H819</v>
          </cell>
          <cell r="F87" t="str">
            <v>TiÕng Nga 8</v>
          </cell>
          <cell r="G87" t="str">
            <v>17x24</v>
          </cell>
          <cell r="H87">
            <v>220</v>
          </cell>
          <cell r="I87">
            <v>220</v>
          </cell>
          <cell r="J87">
            <v>0</v>
          </cell>
          <cell r="K87">
            <v>105</v>
          </cell>
          <cell r="L87">
            <v>105</v>
          </cell>
        </row>
        <row r="88">
          <cell r="E88" t="str">
            <v>2H820</v>
          </cell>
          <cell r="F88" t="str">
            <v>TiÕng Anh 8</v>
          </cell>
          <cell r="G88" t="str">
            <v>17x24</v>
          </cell>
          <cell r="H88">
            <v>164</v>
          </cell>
          <cell r="I88">
            <v>164</v>
          </cell>
          <cell r="J88">
            <v>0</v>
          </cell>
          <cell r="K88">
            <v>105</v>
          </cell>
          <cell r="L88">
            <v>105</v>
          </cell>
        </row>
        <row r="89">
          <cell r="E89" t="str">
            <v>2H822</v>
          </cell>
          <cell r="F89" t="str">
            <v>TiÕng Ph¸p 8</v>
          </cell>
          <cell r="G89" t="str">
            <v>17x24</v>
          </cell>
          <cell r="H89">
            <v>172</v>
          </cell>
          <cell r="I89">
            <v>172</v>
          </cell>
          <cell r="J89">
            <v>0</v>
          </cell>
          <cell r="K89">
            <v>105</v>
          </cell>
          <cell r="L89">
            <v>105</v>
          </cell>
        </row>
        <row r="90">
          <cell r="E90" t="str">
            <v>2H823</v>
          </cell>
          <cell r="F90" t="str">
            <v>TiÕng Trung Quèc 8</v>
          </cell>
          <cell r="G90" t="str">
            <v>17x24</v>
          </cell>
          <cell r="H90">
            <v>144</v>
          </cell>
          <cell r="I90">
            <v>136</v>
          </cell>
          <cell r="J90">
            <v>-8</v>
          </cell>
          <cell r="K90">
            <v>105</v>
          </cell>
          <cell r="L90">
            <v>105</v>
          </cell>
        </row>
        <row r="91">
          <cell r="E91" t="str">
            <v>2H825</v>
          </cell>
          <cell r="F91" t="str">
            <v>TiÕng NhËt 8</v>
          </cell>
          <cell r="G91" t="str">
            <v>17x24</v>
          </cell>
          <cell r="H91">
            <v>192</v>
          </cell>
          <cell r="I91">
            <v>208</v>
          </cell>
          <cell r="J91">
            <v>16</v>
          </cell>
          <cell r="K91">
            <v>105</v>
          </cell>
          <cell r="L91">
            <v>105</v>
          </cell>
        </row>
        <row r="92">
          <cell r="E92" t="str">
            <v>2H901</v>
          </cell>
          <cell r="F92" t="str">
            <v>To¸n 9/1</v>
          </cell>
          <cell r="G92" t="str">
            <v>17x24</v>
          </cell>
          <cell r="H92">
            <v>128</v>
          </cell>
          <cell r="I92">
            <v>128</v>
          </cell>
          <cell r="J92">
            <v>0</v>
          </cell>
          <cell r="K92">
            <v>69</v>
          </cell>
          <cell r="L92">
            <v>66</v>
          </cell>
        </row>
        <row r="93">
          <cell r="E93" t="str">
            <v>2H902</v>
          </cell>
          <cell r="F93" t="str">
            <v>To¸n 9/2</v>
          </cell>
          <cell r="G93" t="str">
            <v>17x24</v>
          </cell>
          <cell r="H93">
            <v>136</v>
          </cell>
          <cell r="I93">
            <v>136</v>
          </cell>
          <cell r="J93">
            <v>0</v>
          </cell>
          <cell r="K93">
            <v>71</v>
          </cell>
          <cell r="L93">
            <v>74</v>
          </cell>
        </row>
        <row r="94">
          <cell r="E94" t="str">
            <v>2H905</v>
          </cell>
          <cell r="F94" t="str">
            <v>VËt lÝ 9</v>
          </cell>
          <cell r="G94" t="str">
            <v>17x24</v>
          </cell>
          <cell r="H94">
            <v>168</v>
          </cell>
          <cell r="I94">
            <v>168</v>
          </cell>
          <cell r="J94">
            <v>0</v>
          </cell>
          <cell r="K94">
            <v>70</v>
          </cell>
          <cell r="L94">
            <v>70</v>
          </cell>
        </row>
        <row r="95">
          <cell r="E95" t="str">
            <v>2H907</v>
          </cell>
          <cell r="F95" t="str">
            <v>Hãa häc 9</v>
          </cell>
          <cell r="G95" t="str">
            <v>17x24</v>
          </cell>
          <cell r="H95">
            <v>174</v>
          </cell>
          <cell r="I95">
            <v>172</v>
          </cell>
          <cell r="J95">
            <v>-2</v>
          </cell>
          <cell r="K95">
            <v>70</v>
          </cell>
          <cell r="L95">
            <v>70</v>
          </cell>
        </row>
        <row r="96">
          <cell r="E96" t="str">
            <v>2H909</v>
          </cell>
          <cell r="F96" t="str">
            <v>Sinh häc 9</v>
          </cell>
          <cell r="G96" t="str">
            <v>17x24</v>
          </cell>
          <cell r="H96">
            <v>200</v>
          </cell>
          <cell r="I96">
            <v>200</v>
          </cell>
          <cell r="J96">
            <v>0</v>
          </cell>
          <cell r="K96">
            <v>70</v>
          </cell>
          <cell r="L96">
            <v>66</v>
          </cell>
        </row>
        <row r="97">
          <cell r="E97" t="str">
            <v>2H910</v>
          </cell>
          <cell r="F97" t="str">
            <v>C«ng nghÖ 9 - NÊu ¨n</v>
          </cell>
          <cell r="G97" t="str">
            <v>17x24</v>
          </cell>
          <cell r="H97">
            <v>80</v>
          </cell>
          <cell r="I97">
            <v>80</v>
          </cell>
          <cell r="J97">
            <v>0</v>
          </cell>
          <cell r="K97">
            <v>35</v>
          </cell>
          <cell r="L97">
            <v>35</v>
          </cell>
        </row>
        <row r="98">
          <cell r="E98" t="str">
            <v>2H912</v>
          </cell>
          <cell r="F98" t="str">
            <v>Ng÷ v¨n 9/1</v>
          </cell>
          <cell r="G98" t="str">
            <v>17x24</v>
          </cell>
          <cell r="H98">
            <v>240</v>
          </cell>
          <cell r="I98">
            <v>240</v>
          </cell>
          <cell r="J98">
            <v>0</v>
          </cell>
          <cell r="K98">
            <v>93</v>
          </cell>
          <cell r="L98">
            <v>85</v>
          </cell>
        </row>
        <row r="99">
          <cell r="E99" t="str">
            <v>2H913</v>
          </cell>
          <cell r="F99" t="str">
            <v>Ng÷ v¨n 9/2</v>
          </cell>
          <cell r="G99" t="str">
            <v>17x24</v>
          </cell>
          <cell r="H99">
            <v>212</v>
          </cell>
          <cell r="I99">
            <v>212</v>
          </cell>
          <cell r="J99">
            <v>0</v>
          </cell>
          <cell r="K99">
            <v>82</v>
          </cell>
          <cell r="L99">
            <v>85</v>
          </cell>
        </row>
        <row r="100">
          <cell r="E100" t="str">
            <v>2H916</v>
          </cell>
          <cell r="F100" t="str">
            <v>LÞch sö 9</v>
          </cell>
          <cell r="G100" t="str">
            <v>17x24</v>
          </cell>
          <cell r="H100">
            <v>192</v>
          </cell>
          <cell r="I100">
            <v>192</v>
          </cell>
          <cell r="J100">
            <v>0</v>
          </cell>
          <cell r="K100">
            <v>52.5</v>
          </cell>
          <cell r="L100">
            <v>53</v>
          </cell>
        </row>
        <row r="101">
          <cell r="E101" t="str">
            <v>2H917</v>
          </cell>
          <cell r="F101" t="str">
            <v>§Þa lÝ 9</v>
          </cell>
          <cell r="G101" t="str">
            <v>17x24</v>
          </cell>
          <cell r="H101">
            <v>156</v>
          </cell>
          <cell r="I101">
            <v>156</v>
          </cell>
          <cell r="J101">
            <v>0</v>
          </cell>
          <cell r="K101">
            <v>52.5</v>
          </cell>
          <cell r="L101">
            <v>53</v>
          </cell>
        </row>
        <row r="102">
          <cell r="E102" t="str">
            <v>2H918</v>
          </cell>
          <cell r="F102" t="str">
            <v>Gi¸o dôc c«ng d©n 9</v>
          </cell>
          <cell r="G102" t="str">
            <v>17x24</v>
          </cell>
          <cell r="H102">
            <v>68</v>
          </cell>
          <cell r="I102">
            <v>68</v>
          </cell>
          <cell r="J102">
            <v>0</v>
          </cell>
          <cell r="K102">
            <v>35</v>
          </cell>
          <cell r="L102">
            <v>35</v>
          </cell>
        </row>
        <row r="103">
          <cell r="E103" t="str">
            <v>2H920</v>
          </cell>
          <cell r="F103" t="str">
            <v>TiÕng Anh 9</v>
          </cell>
          <cell r="G103" t="str">
            <v>17x24</v>
          </cell>
          <cell r="H103">
            <v>108</v>
          </cell>
          <cell r="I103">
            <v>108</v>
          </cell>
          <cell r="J103">
            <v>0</v>
          </cell>
          <cell r="K103">
            <v>70</v>
          </cell>
          <cell r="L103">
            <v>70</v>
          </cell>
        </row>
        <row r="104">
          <cell r="E104" t="str">
            <v>2H922</v>
          </cell>
          <cell r="F104" t="str">
            <v>TiÕng Ph¸p 9</v>
          </cell>
          <cell r="G104" t="str">
            <v>17x24</v>
          </cell>
          <cell r="H104">
            <v>136</v>
          </cell>
          <cell r="I104">
            <v>136</v>
          </cell>
          <cell r="J104">
            <v>0</v>
          </cell>
          <cell r="K104">
            <v>70</v>
          </cell>
          <cell r="L104">
            <v>70</v>
          </cell>
        </row>
        <row r="105">
          <cell r="E105" t="str">
            <v>2H923</v>
          </cell>
          <cell r="F105" t="str">
            <v>TiÕng Nga 9</v>
          </cell>
          <cell r="G105" t="str">
            <v>17x24</v>
          </cell>
          <cell r="H105">
            <v>160</v>
          </cell>
          <cell r="I105">
            <v>160</v>
          </cell>
          <cell r="J105">
            <v>0</v>
          </cell>
          <cell r="K105">
            <v>70</v>
          </cell>
          <cell r="L105">
            <v>70</v>
          </cell>
        </row>
        <row r="106">
          <cell r="E106" t="str">
            <v>2H924</v>
          </cell>
          <cell r="F106" t="str">
            <v>TiÕng Trung Quèc 9</v>
          </cell>
          <cell r="G106" t="str">
            <v>17x24</v>
          </cell>
          <cell r="H106">
            <v>120</v>
          </cell>
          <cell r="I106">
            <v>112</v>
          </cell>
          <cell r="J106">
            <v>-8</v>
          </cell>
          <cell r="K106">
            <v>70</v>
          </cell>
          <cell r="L106">
            <v>90</v>
          </cell>
        </row>
        <row r="107">
          <cell r="E107" t="str">
            <v>2H925</v>
          </cell>
          <cell r="F107" t="str">
            <v>¢m nh¹c vµ MÜ thuËt 9</v>
          </cell>
          <cell r="G107" t="str">
            <v>17x24</v>
          </cell>
          <cell r="H107">
            <v>128</v>
          </cell>
          <cell r="I107">
            <v>128</v>
          </cell>
          <cell r="J107">
            <v>0</v>
          </cell>
          <cell r="K107">
            <v>35</v>
          </cell>
          <cell r="L107">
            <v>18</v>
          </cell>
        </row>
        <row r="108">
          <cell r="E108" t="str">
            <v>2H927</v>
          </cell>
          <cell r="F108" t="str">
            <v>C«ng nghÖ 9 - Trång c©y ¨n qu¶</v>
          </cell>
          <cell r="G108" t="str">
            <v>17x24</v>
          </cell>
          <cell r="H108">
            <v>72</v>
          </cell>
          <cell r="I108">
            <v>72</v>
          </cell>
          <cell r="J108">
            <v>0</v>
          </cell>
          <cell r="K108">
            <v>35</v>
          </cell>
          <cell r="L108">
            <v>35</v>
          </cell>
        </row>
        <row r="109">
          <cell r="E109" t="str">
            <v>2H928</v>
          </cell>
          <cell r="F109" t="str">
            <v>C«ng nghÖ 9 - C¾t may</v>
          </cell>
          <cell r="G109" t="str">
            <v>17x24</v>
          </cell>
          <cell r="H109">
            <v>72</v>
          </cell>
          <cell r="I109">
            <v>72</v>
          </cell>
          <cell r="J109">
            <v>0</v>
          </cell>
          <cell r="K109">
            <v>35</v>
          </cell>
          <cell r="L109">
            <v>35</v>
          </cell>
        </row>
        <row r="110">
          <cell r="E110" t="str">
            <v>2H929</v>
          </cell>
          <cell r="F110" t="str">
            <v>C«ng nghÖ 9 : L¾p ®Æt m¹ng ®iÖn trong nhµ</v>
          </cell>
          <cell r="G110" t="str">
            <v>17x24</v>
          </cell>
          <cell r="H110">
            <v>56</v>
          </cell>
          <cell r="I110">
            <v>56</v>
          </cell>
          <cell r="J110">
            <v>0</v>
          </cell>
          <cell r="K110">
            <v>35</v>
          </cell>
          <cell r="L110">
            <v>35</v>
          </cell>
        </row>
        <row r="111">
          <cell r="E111" t="str">
            <v>2H930</v>
          </cell>
          <cell r="F111" t="str">
            <v>C«ng nghÖ 9 : Söa ch÷a xe ®¹p</v>
          </cell>
          <cell r="G111" t="str">
            <v>17x24</v>
          </cell>
          <cell r="H111">
            <v>48</v>
          </cell>
          <cell r="I111">
            <v>48</v>
          </cell>
          <cell r="J111">
            <v>0</v>
          </cell>
          <cell r="K111">
            <v>35</v>
          </cell>
          <cell r="L111">
            <v>35</v>
          </cell>
        </row>
        <row r="112">
          <cell r="E112" t="str">
            <v>2H933</v>
          </cell>
          <cell r="F112" t="str">
            <v>TiÕng NhËt 9</v>
          </cell>
          <cell r="G112" t="str">
            <v>17x24</v>
          </cell>
          <cell r="H112">
            <v>148</v>
          </cell>
          <cell r="I112">
            <v>148</v>
          </cell>
          <cell r="J112">
            <v>0</v>
          </cell>
          <cell r="K112">
            <v>70</v>
          </cell>
          <cell r="L112">
            <v>70</v>
          </cell>
        </row>
        <row r="113">
          <cell r="E113" t="str">
            <v>cH001</v>
          </cell>
          <cell r="F113" t="str">
            <v>§¹i sè 10 (C)</v>
          </cell>
          <cell r="G113" t="str">
            <v>17x24</v>
          </cell>
          <cell r="H113">
            <v>172</v>
          </cell>
          <cell r="I113">
            <v>172</v>
          </cell>
          <cell r="J113">
            <v>0</v>
          </cell>
          <cell r="K113">
            <v>65</v>
          </cell>
          <cell r="L113">
            <v>62</v>
          </cell>
        </row>
        <row r="114">
          <cell r="E114" t="str">
            <v>cH002</v>
          </cell>
          <cell r="F114" t="str">
            <v>H×nh häc 10 (C)</v>
          </cell>
          <cell r="G114" t="str">
            <v>17x24</v>
          </cell>
          <cell r="H114">
            <v>104</v>
          </cell>
          <cell r="I114">
            <v>104</v>
          </cell>
          <cell r="J114">
            <v>0</v>
          </cell>
          <cell r="K114">
            <v>40</v>
          </cell>
          <cell r="L114">
            <v>43</v>
          </cell>
        </row>
        <row r="115">
          <cell r="E115" t="str">
            <v>cH005</v>
          </cell>
          <cell r="F115" t="str">
            <v>VËt lÝ 10 (C)</v>
          </cell>
          <cell r="G115" t="str">
            <v>17x24</v>
          </cell>
          <cell r="H115">
            <v>228</v>
          </cell>
          <cell r="I115">
            <v>228</v>
          </cell>
          <cell r="J115">
            <v>0</v>
          </cell>
          <cell r="K115">
            <v>70</v>
          </cell>
          <cell r="L115">
            <v>70</v>
          </cell>
        </row>
        <row r="116">
          <cell r="E116" t="str">
            <v>cH007</v>
          </cell>
          <cell r="F116" t="str">
            <v>Hãa häc 10 (C)</v>
          </cell>
          <cell r="G116" t="str">
            <v>17x24</v>
          </cell>
          <cell r="H116">
            <v>172</v>
          </cell>
          <cell r="I116">
            <v>172</v>
          </cell>
          <cell r="J116">
            <v>0</v>
          </cell>
          <cell r="K116">
            <v>70</v>
          </cell>
          <cell r="L116">
            <v>70</v>
          </cell>
        </row>
        <row r="117">
          <cell r="E117" t="str">
            <v>cH009</v>
          </cell>
          <cell r="F117" t="str">
            <v>Sinh häc 10 (C)</v>
          </cell>
          <cell r="G117" t="str">
            <v>17x24</v>
          </cell>
          <cell r="H117">
            <v>132</v>
          </cell>
          <cell r="I117">
            <v>132</v>
          </cell>
          <cell r="J117">
            <v>0</v>
          </cell>
          <cell r="K117">
            <v>35</v>
          </cell>
          <cell r="L117">
            <v>35</v>
          </cell>
        </row>
        <row r="118">
          <cell r="E118" t="str">
            <v>cH011</v>
          </cell>
          <cell r="F118" t="str">
            <v>Ng÷ v¨n 10/1 (C)</v>
          </cell>
          <cell r="G118" t="str">
            <v>17x24</v>
          </cell>
          <cell r="H118">
            <v>176</v>
          </cell>
          <cell r="I118">
            <v>176</v>
          </cell>
          <cell r="J118">
            <v>0</v>
          </cell>
          <cell r="K118">
            <v>55</v>
          </cell>
          <cell r="L118">
            <v>59</v>
          </cell>
        </row>
        <row r="119">
          <cell r="E119" t="str">
            <v>cH012</v>
          </cell>
          <cell r="F119" t="str">
            <v>Ng÷ v¨n 10/2 (C)</v>
          </cell>
          <cell r="G119" t="str">
            <v>17x24</v>
          </cell>
          <cell r="H119">
            <v>160</v>
          </cell>
          <cell r="I119">
            <v>160</v>
          </cell>
          <cell r="J119">
            <v>0</v>
          </cell>
          <cell r="K119">
            <v>50</v>
          </cell>
          <cell r="L119">
            <v>54</v>
          </cell>
        </row>
        <row r="120">
          <cell r="E120" t="str">
            <v>cH015</v>
          </cell>
          <cell r="F120" t="str">
            <v>LÞch sö 10 (C)</v>
          </cell>
          <cell r="G120" t="str">
            <v>17x24</v>
          </cell>
          <cell r="H120">
            <v>204</v>
          </cell>
          <cell r="I120">
            <v>204</v>
          </cell>
          <cell r="J120">
            <v>0</v>
          </cell>
          <cell r="K120">
            <v>52.5</v>
          </cell>
          <cell r="L120">
            <v>53</v>
          </cell>
        </row>
        <row r="121">
          <cell r="E121" t="str">
            <v>cH016</v>
          </cell>
          <cell r="F121" t="str">
            <v>§Þa lÝ 10 (C)</v>
          </cell>
          <cell r="G121" t="str">
            <v>17x24</v>
          </cell>
          <cell r="H121">
            <v>164</v>
          </cell>
          <cell r="I121">
            <v>164</v>
          </cell>
          <cell r="J121">
            <v>0</v>
          </cell>
          <cell r="K121">
            <v>52.5</v>
          </cell>
          <cell r="L121">
            <v>53</v>
          </cell>
        </row>
        <row r="122">
          <cell r="E122" t="str">
            <v>cH020</v>
          </cell>
          <cell r="F122" t="str">
            <v>TiÕng Anh 10 (C)</v>
          </cell>
          <cell r="G122" t="str">
            <v>17x24</v>
          </cell>
          <cell r="H122">
            <v>184</v>
          </cell>
          <cell r="I122">
            <v>184</v>
          </cell>
          <cell r="J122">
            <v>0</v>
          </cell>
          <cell r="K122">
            <v>105</v>
          </cell>
          <cell r="L122">
            <v>105</v>
          </cell>
        </row>
        <row r="123">
          <cell r="E123" t="str">
            <v>cH022</v>
          </cell>
          <cell r="F123" t="str">
            <v>TiÕng Ph¸p 10 (C)</v>
          </cell>
          <cell r="G123" t="str">
            <v>17x24</v>
          </cell>
          <cell r="H123">
            <v>152</v>
          </cell>
          <cell r="I123">
            <v>152</v>
          </cell>
          <cell r="J123">
            <v>0</v>
          </cell>
          <cell r="K123">
            <v>105</v>
          </cell>
          <cell r="L123">
            <v>105</v>
          </cell>
        </row>
        <row r="124">
          <cell r="E124" t="str">
            <v>cH024</v>
          </cell>
          <cell r="F124" t="str">
            <v>TiÕng Nga 10 (C)</v>
          </cell>
          <cell r="G124" t="str">
            <v>17x24</v>
          </cell>
          <cell r="H124">
            <v>216</v>
          </cell>
          <cell r="I124">
            <v>216</v>
          </cell>
          <cell r="J124">
            <v>0</v>
          </cell>
          <cell r="K124">
            <v>105</v>
          </cell>
          <cell r="L124">
            <v>105</v>
          </cell>
        </row>
        <row r="125">
          <cell r="E125" t="str">
            <v>cH026</v>
          </cell>
          <cell r="F125" t="str">
            <v>TiÕng Trung Quèc 10 (C)</v>
          </cell>
          <cell r="G125" t="str">
            <v>17x24</v>
          </cell>
          <cell r="H125">
            <v>192</v>
          </cell>
          <cell r="I125">
            <v>192</v>
          </cell>
          <cell r="J125">
            <v>0</v>
          </cell>
          <cell r="K125">
            <v>105</v>
          </cell>
          <cell r="L125">
            <v>105</v>
          </cell>
        </row>
        <row r="126">
          <cell r="E126" t="str">
            <v>NH001</v>
          </cell>
          <cell r="F126" t="str">
            <v>§¹i sè 10 (NC)</v>
          </cell>
          <cell r="G126" t="str">
            <v>17x24</v>
          </cell>
          <cell r="H126">
            <v>236</v>
          </cell>
          <cell r="I126">
            <v>236</v>
          </cell>
          <cell r="J126">
            <v>0</v>
          </cell>
          <cell r="K126">
            <v>89</v>
          </cell>
          <cell r="L126">
            <v>90</v>
          </cell>
        </row>
        <row r="127">
          <cell r="E127" t="str">
            <v>NH002</v>
          </cell>
          <cell r="F127" t="str">
            <v>H×nh häc 10 (NC)</v>
          </cell>
          <cell r="G127" t="str">
            <v>17x24</v>
          </cell>
          <cell r="H127">
            <v>136</v>
          </cell>
          <cell r="I127">
            <v>136</v>
          </cell>
          <cell r="J127">
            <v>0</v>
          </cell>
          <cell r="K127">
            <v>51</v>
          </cell>
          <cell r="L127">
            <v>50</v>
          </cell>
        </row>
        <row r="128">
          <cell r="E128" t="str">
            <v>NH005</v>
          </cell>
          <cell r="F128" t="str">
            <v>VËt lÝ 10 (NC)</v>
          </cell>
          <cell r="G128" t="str">
            <v>17x24</v>
          </cell>
          <cell r="H128">
            <v>332</v>
          </cell>
          <cell r="I128">
            <v>332</v>
          </cell>
          <cell r="J128">
            <v>0</v>
          </cell>
          <cell r="K128">
            <v>87.5</v>
          </cell>
          <cell r="L128">
            <v>87.5</v>
          </cell>
        </row>
        <row r="129">
          <cell r="E129" t="str">
            <v>NH007</v>
          </cell>
          <cell r="F129" t="str">
            <v>Hãa häc 10 (NC)</v>
          </cell>
          <cell r="G129" t="str">
            <v>17x24</v>
          </cell>
          <cell r="H129">
            <v>224</v>
          </cell>
          <cell r="I129">
            <v>220</v>
          </cell>
          <cell r="J129">
            <v>-4</v>
          </cell>
          <cell r="K129">
            <v>87.5</v>
          </cell>
          <cell r="L129">
            <v>87.5</v>
          </cell>
        </row>
        <row r="130">
          <cell r="E130" t="str">
            <v>NH009</v>
          </cell>
          <cell r="F130" t="str">
            <v>Sinh häc 10 (NC)</v>
          </cell>
          <cell r="G130" t="str">
            <v>17x24</v>
          </cell>
          <cell r="H130">
            <v>164</v>
          </cell>
          <cell r="I130">
            <v>164</v>
          </cell>
          <cell r="J130">
            <v>0</v>
          </cell>
          <cell r="K130">
            <v>52.5</v>
          </cell>
          <cell r="L130">
            <v>52</v>
          </cell>
        </row>
        <row r="131">
          <cell r="E131" t="str">
            <v>NH011</v>
          </cell>
          <cell r="F131" t="str">
            <v>Ng÷ v¨n 10/1 (NC)</v>
          </cell>
          <cell r="G131" t="str">
            <v>17x24</v>
          </cell>
          <cell r="H131">
            <v>232</v>
          </cell>
          <cell r="I131">
            <v>232</v>
          </cell>
          <cell r="J131">
            <v>0</v>
          </cell>
          <cell r="K131">
            <v>73</v>
          </cell>
          <cell r="L131">
            <v>83</v>
          </cell>
        </row>
        <row r="132">
          <cell r="E132" t="str">
            <v>NH012</v>
          </cell>
          <cell r="F132" t="str">
            <v>Ng÷ v¨n 10/2 (NC)</v>
          </cell>
          <cell r="G132" t="str">
            <v>17x24</v>
          </cell>
          <cell r="H132">
            <v>216</v>
          </cell>
          <cell r="I132">
            <v>216</v>
          </cell>
          <cell r="J132">
            <v>0</v>
          </cell>
          <cell r="K132">
            <v>67</v>
          </cell>
          <cell r="L132">
            <v>75</v>
          </cell>
        </row>
        <row r="133">
          <cell r="E133" t="str">
            <v>NH015</v>
          </cell>
          <cell r="F133" t="str">
            <v>LÞch sö 10 (NC)</v>
          </cell>
          <cell r="G133" t="str">
            <v>17x24</v>
          </cell>
          <cell r="H133">
            <v>224</v>
          </cell>
          <cell r="I133">
            <v>224</v>
          </cell>
          <cell r="J133">
            <v>0</v>
          </cell>
          <cell r="K133">
            <v>52.5</v>
          </cell>
          <cell r="L133">
            <v>53</v>
          </cell>
        </row>
        <row r="134">
          <cell r="E134" t="str">
            <v>NH016</v>
          </cell>
          <cell r="F134" t="str">
            <v>§Þa lÝ 10 (NC)</v>
          </cell>
          <cell r="G134" t="str">
            <v>17x24</v>
          </cell>
          <cell r="H134">
            <v>216</v>
          </cell>
          <cell r="I134">
            <v>216</v>
          </cell>
          <cell r="J134">
            <v>0</v>
          </cell>
          <cell r="K134">
            <v>70</v>
          </cell>
          <cell r="L134">
            <v>70</v>
          </cell>
        </row>
        <row r="135">
          <cell r="E135" t="str">
            <v>NH020</v>
          </cell>
          <cell r="F135" t="str">
            <v>TiÕng Anh 10 (NC)</v>
          </cell>
          <cell r="G135" t="str">
            <v>17x24</v>
          </cell>
          <cell r="H135">
            <v>248</v>
          </cell>
          <cell r="I135">
            <v>256</v>
          </cell>
          <cell r="J135">
            <v>8</v>
          </cell>
          <cell r="K135">
            <v>140</v>
          </cell>
          <cell r="L135">
            <v>140</v>
          </cell>
        </row>
        <row r="136">
          <cell r="E136" t="str">
            <v>NH022</v>
          </cell>
          <cell r="F136" t="str">
            <v>TiÕng Ph¸p 10 (NC)</v>
          </cell>
          <cell r="G136" t="str">
            <v>17x24</v>
          </cell>
          <cell r="H136">
            <v>172</v>
          </cell>
          <cell r="I136">
            <v>172</v>
          </cell>
          <cell r="J136">
            <v>0</v>
          </cell>
          <cell r="K136">
            <v>140</v>
          </cell>
          <cell r="L136">
            <v>140</v>
          </cell>
        </row>
        <row r="137">
          <cell r="E137" t="str">
            <v>NH024</v>
          </cell>
          <cell r="F137" t="str">
            <v>TiÕng Nga 10 (NC)</v>
          </cell>
          <cell r="G137" t="str">
            <v>17x24</v>
          </cell>
          <cell r="H137">
            <v>328</v>
          </cell>
          <cell r="I137">
            <v>328</v>
          </cell>
          <cell r="J137">
            <v>0</v>
          </cell>
          <cell r="K137">
            <v>140</v>
          </cell>
          <cell r="L137">
            <v>140</v>
          </cell>
        </row>
        <row r="138">
          <cell r="E138" t="str">
            <v>NH026</v>
          </cell>
          <cell r="F138" t="str">
            <v>TiÕng Trung Quèc 10 (NC)</v>
          </cell>
          <cell r="G138" t="str">
            <v>17x24</v>
          </cell>
          <cell r="H138">
            <v>208</v>
          </cell>
          <cell r="I138">
            <v>208</v>
          </cell>
          <cell r="J138">
            <v>0</v>
          </cell>
          <cell r="K138">
            <v>140</v>
          </cell>
          <cell r="L138">
            <v>125</v>
          </cell>
        </row>
        <row r="139">
          <cell r="E139" t="str">
            <v>cH010</v>
          </cell>
          <cell r="F139" t="str">
            <v>C«ng nghÖ 10 (C)</v>
          </cell>
          <cell r="G139" t="str">
            <v>17x24</v>
          </cell>
          <cell r="H139">
            <v>188</v>
          </cell>
          <cell r="I139">
            <v>188</v>
          </cell>
          <cell r="J139">
            <v>0</v>
          </cell>
          <cell r="K139">
            <v>52.5</v>
          </cell>
          <cell r="L139">
            <v>70</v>
          </cell>
        </row>
        <row r="140">
          <cell r="E140" t="str">
            <v>cH017</v>
          </cell>
          <cell r="F140" t="str">
            <v>Gi¸o dôc c«ng d©n 10 (C)</v>
          </cell>
          <cell r="G140" t="str">
            <v>17x24</v>
          </cell>
          <cell r="H140">
            <v>116</v>
          </cell>
          <cell r="I140">
            <v>116</v>
          </cell>
          <cell r="J140">
            <v>0</v>
          </cell>
          <cell r="K140">
            <v>35</v>
          </cell>
          <cell r="L140">
            <v>35</v>
          </cell>
        </row>
        <row r="141">
          <cell r="E141" t="str">
            <v>cH018</v>
          </cell>
          <cell r="F141" t="str">
            <v>Tin häc 10 (C)</v>
          </cell>
          <cell r="G141" t="str">
            <v>17x24</v>
          </cell>
          <cell r="H141">
            <v>176</v>
          </cell>
          <cell r="I141">
            <v>176</v>
          </cell>
          <cell r="J141">
            <v>0</v>
          </cell>
          <cell r="K141">
            <v>70</v>
          </cell>
          <cell r="L141">
            <v>70</v>
          </cell>
        </row>
        <row r="142">
          <cell r="E142" t="str">
            <v>CH101</v>
          </cell>
          <cell r="F142" t="str">
            <v>§¹i sè vµ gi¶i tÝch 11 (C)</v>
          </cell>
          <cell r="G142" t="str">
            <v>17x24</v>
          </cell>
          <cell r="H142">
            <v>192</v>
          </cell>
          <cell r="I142">
            <v>192</v>
          </cell>
          <cell r="J142">
            <v>0</v>
          </cell>
          <cell r="K142">
            <v>72</v>
          </cell>
          <cell r="L142">
            <v>75</v>
          </cell>
        </row>
        <row r="143">
          <cell r="E143" t="str">
            <v>CH102</v>
          </cell>
          <cell r="F143" t="str">
            <v>H×nh häc 11 (C)</v>
          </cell>
          <cell r="G143" t="str">
            <v>17x24</v>
          </cell>
          <cell r="H143">
            <v>136</v>
          </cell>
          <cell r="I143">
            <v>136</v>
          </cell>
          <cell r="J143">
            <v>0</v>
          </cell>
          <cell r="K143">
            <v>50.5</v>
          </cell>
          <cell r="L143">
            <v>45</v>
          </cell>
        </row>
        <row r="144">
          <cell r="E144" t="str">
            <v>CH105</v>
          </cell>
          <cell r="F144" t="str">
            <v>VËt lÝ 11 (C)</v>
          </cell>
          <cell r="G144" t="str">
            <v>17x24</v>
          </cell>
          <cell r="H144">
            <v>228</v>
          </cell>
          <cell r="I144">
            <v>228</v>
          </cell>
          <cell r="J144">
            <v>0</v>
          </cell>
          <cell r="K144">
            <v>70</v>
          </cell>
          <cell r="L144">
            <v>70</v>
          </cell>
        </row>
        <row r="145">
          <cell r="E145" t="str">
            <v>CH107</v>
          </cell>
          <cell r="F145" t="str">
            <v>Hãa häc 11 (C)</v>
          </cell>
          <cell r="G145" t="str">
            <v>17x24</v>
          </cell>
          <cell r="H145">
            <v>220</v>
          </cell>
          <cell r="I145">
            <v>220</v>
          </cell>
          <cell r="J145">
            <v>0</v>
          </cell>
          <cell r="K145">
            <v>70</v>
          </cell>
          <cell r="L145">
            <v>70</v>
          </cell>
        </row>
        <row r="146">
          <cell r="E146" t="str">
            <v>CH109</v>
          </cell>
          <cell r="F146" t="str">
            <v>Sinh häc 11(C)</v>
          </cell>
          <cell r="G146" t="str">
            <v>17x24</v>
          </cell>
          <cell r="H146">
            <v>188</v>
          </cell>
          <cell r="I146">
            <v>188</v>
          </cell>
          <cell r="J146">
            <v>0</v>
          </cell>
          <cell r="K146">
            <v>52.5</v>
          </cell>
          <cell r="L146">
            <v>52</v>
          </cell>
        </row>
        <row r="147">
          <cell r="E147" t="str">
            <v>CH111</v>
          </cell>
          <cell r="F147" t="str">
            <v>Ng÷ v¨n 11/1 (C)</v>
          </cell>
          <cell r="G147" t="str">
            <v>17x24</v>
          </cell>
          <cell r="H147">
            <v>216</v>
          </cell>
          <cell r="I147">
            <v>216</v>
          </cell>
          <cell r="J147">
            <v>0</v>
          </cell>
          <cell r="K147">
            <v>75</v>
          </cell>
          <cell r="L147">
            <v>73</v>
          </cell>
        </row>
        <row r="148">
          <cell r="E148" t="str">
            <v>CH112</v>
          </cell>
          <cell r="F148" t="str">
            <v>Ng÷ v¨n 11/2 (C)</v>
          </cell>
          <cell r="G148" t="str">
            <v>17x24</v>
          </cell>
          <cell r="H148">
            <v>136</v>
          </cell>
          <cell r="I148">
            <v>136</v>
          </cell>
          <cell r="J148">
            <v>0</v>
          </cell>
          <cell r="K148">
            <v>47.5</v>
          </cell>
          <cell r="L148">
            <v>55</v>
          </cell>
        </row>
        <row r="149">
          <cell r="E149" t="str">
            <v>CH115</v>
          </cell>
          <cell r="F149" t="str">
            <v>LÞch sö 11 (C)</v>
          </cell>
          <cell r="G149" t="str">
            <v>17x24</v>
          </cell>
          <cell r="H149">
            <v>156</v>
          </cell>
          <cell r="I149">
            <v>156</v>
          </cell>
          <cell r="J149">
            <v>0</v>
          </cell>
          <cell r="K149">
            <v>35</v>
          </cell>
          <cell r="L149">
            <v>35</v>
          </cell>
        </row>
        <row r="150">
          <cell r="E150" t="str">
            <v>CH116</v>
          </cell>
          <cell r="F150" t="str">
            <v>§Þa lÝ 11 (C)</v>
          </cell>
          <cell r="G150" t="str">
            <v>17x24</v>
          </cell>
          <cell r="H150">
            <v>116</v>
          </cell>
          <cell r="I150">
            <v>116</v>
          </cell>
          <cell r="J150">
            <v>0</v>
          </cell>
          <cell r="K150">
            <v>35</v>
          </cell>
          <cell r="L150">
            <v>35</v>
          </cell>
        </row>
        <row r="151">
          <cell r="E151" t="str">
            <v>CH120</v>
          </cell>
          <cell r="F151" t="str">
            <v>TiÕng Anh 11 (C)</v>
          </cell>
          <cell r="G151" t="str">
            <v>17x24</v>
          </cell>
          <cell r="H151">
            <v>196</v>
          </cell>
          <cell r="I151">
            <v>196</v>
          </cell>
          <cell r="J151">
            <v>0</v>
          </cell>
          <cell r="K151">
            <v>105</v>
          </cell>
          <cell r="L151">
            <v>105</v>
          </cell>
        </row>
        <row r="152">
          <cell r="E152" t="str">
            <v>CH122</v>
          </cell>
          <cell r="F152" t="str">
            <v>TiÕng Ph¸p 11 (C)</v>
          </cell>
          <cell r="G152" t="str">
            <v>17x24</v>
          </cell>
          <cell r="H152">
            <v>168</v>
          </cell>
          <cell r="I152">
            <v>168</v>
          </cell>
          <cell r="J152">
            <v>0</v>
          </cell>
          <cell r="K152">
            <v>105</v>
          </cell>
          <cell r="L152">
            <v>105</v>
          </cell>
        </row>
        <row r="153">
          <cell r="E153" t="str">
            <v>CH124</v>
          </cell>
          <cell r="F153" t="str">
            <v>TiÕng Nga 11 (C)</v>
          </cell>
          <cell r="G153" t="str">
            <v>17x24</v>
          </cell>
          <cell r="H153">
            <v>264</v>
          </cell>
          <cell r="I153">
            <v>264</v>
          </cell>
          <cell r="J153">
            <v>0</v>
          </cell>
          <cell r="K153">
            <v>105</v>
          </cell>
          <cell r="L153">
            <v>105</v>
          </cell>
        </row>
        <row r="154">
          <cell r="E154" t="str">
            <v>CH126</v>
          </cell>
          <cell r="F154" t="str">
            <v>TiÕng Trung Quèc 11 (C)</v>
          </cell>
          <cell r="G154" t="str">
            <v>17x24</v>
          </cell>
          <cell r="H154">
            <v>184</v>
          </cell>
          <cell r="I154">
            <v>184</v>
          </cell>
          <cell r="J154">
            <v>0</v>
          </cell>
          <cell r="K154">
            <v>105</v>
          </cell>
          <cell r="L154">
            <v>105</v>
          </cell>
        </row>
        <row r="155">
          <cell r="E155" t="str">
            <v>NH101</v>
          </cell>
          <cell r="F155" t="str">
            <v>§¹i sè vµ gi¶i tÝch 11 (NC)</v>
          </cell>
          <cell r="G155" t="str">
            <v>17x24</v>
          </cell>
          <cell r="H155">
            <v>240</v>
          </cell>
          <cell r="I155">
            <v>240</v>
          </cell>
          <cell r="J155">
            <v>0</v>
          </cell>
          <cell r="K155">
            <v>90</v>
          </cell>
          <cell r="L155">
            <v>90</v>
          </cell>
        </row>
        <row r="156">
          <cell r="E156" t="str">
            <v>NH102</v>
          </cell>
          <cell r="F156" t="str">
            <v>H×nh häc 11 (NC)</v>
          </cell>
          <cell r="G156" t="str">
            <v>17x24</v>
          </cell>
          <cell r="H156">
            <v>132</v>
          </cell>
          <cell r="I156">
            <v>132</v>
          </cell>
          <cell r="J156">
            <v>0</v>
          </cell>
          <cell r="K156">
            <v>50</v>
          </cell>
          <cell r="L156">
            <v>50</v>
          </cell>
        </row>
        <row r="157">
          <cell r="E157" t="str">
            <v>NH105</v>
          </cell>
          <cell r="F157" t="str">
            <v>VËt lÝ 11 (NC)</v>
          </cell>
          <cell r="G157" t="str">
            <v>17x24</v>
          </cell>
          <cell r="H157">
            <v>292</v>
          </cell>
          <cell r="I157">
            <v>296</v>
          </cell>
          <cell r="J157">
            <v>4</v>
          </cell>
          <cell r="K157">
            <v>87.5</v>
          </cell>
          <cell r="L157">
            <v>87.5</v>
          </cell>
        </row>
        <row r="158">
          <cell r="E158" t="str">
            <v>NH107</v>
          </cell>
          <cell r="F158" t="str">
            <v>Hãa häc 11 (NC)</v>
          </cell>
          <cell r="G158" t="str">
            <v>17x24</v>
          </cell>
          <cell r="H158">
            <v>268</v>
          </cell>
          <cell r="I158">
            <v>268</v>
          </cell>
          <cell r="J158">
            <v>0</v>
          </cell>
          <cell r="K158">
            <v>87.5</v>
          </cell>
          <cell r="L158">
            <v>87.5</v>
          </cell>
        </row>
        <row r="159">
          <cell r="E159" t="str">
            <v>NH109</v>
          </cell>
          <cell r="F159" t="str">
            <v>Sinh häc 11 (NC)</v>
          </cell>
          <cell r="G159" t="str">
            <v>17x24</v>
          </cell>
          <cell r="H159">
            <v>188</v>
          </cell>
          <cell r="I159">
            <v>188</v>
          </cell>
          <cell r="J159">
            <v>0</v>
          </cell>
          <cell r="K159">
            <v>52.5</v>
          </cell>
          <cell r="L159">
            <v>52</v>
          </cell>
        </row>
        <row r="160">
          <cell r="E160" t="str">
            <v>NH111</v>
          </cell>
          <cell r="F160" t="str">
            <v>Ng÷ v¨n 11/1 (NC)</v>
          </cell>
          <cell r="G160" t="str">
            <v>17x24</v>
          </cell>
          <cell r="H160">
            <v>264</v>
          </cell>
          <cell r="I160">
            <v>264</v>
          </cell>
          <cell r="J160">
            <v>0</v>
          </cell>
          <cell r="K160">
            <v>78</v>
          </cell>
          <cell r="L160">
            <v>84</v>
          </cell>
        </row>
        <row r="161">
          <cell r="E161" t="str">
            <v>NH112</v>
          </cell>
          <cell r="F161" t="str">
            <v>Ng÷ v¨n 11/2 (NC)</v>
          </cell>
          <cell r="G161" t="str">
            <v>17x24</v>
          </cell>
          <cell r="H161">
            <v>208</v>
          </cell>
          <cell r="I161">
            <v>208</v>
          </cell>
          <cell r="J161">
            <v>0</v>
          </cell>
          <cell r="K161">
            <v>62</v>
          </cell>
          <cell r="L161">
            <v>77</v>
          </cell>
        </row>
        <row r="162">
          <cell r="E162" t="str">
            <v>NH115</v>
          </cell>
          <cell r="F162" t="str">
            <v>LÞch sö 11 (NC)</v>
          </cell>
          <cell r="G162" t="str">
            <v>17x24</v>
          </cell>
          <cell r="H162">
            <v>296</v>
          </cell>
          <cell r="I162">
            <v>296</v>
          </cell>
          <cell r="J162">
            <v>0</v>
          </cell>
          <cell r="K162">
            <v>70</v>
          </cell>
          <cell r="L162">
            <v>70</v>
          </cell>
        </row>
        <row r="163">
          <cell r="E163" t="str">
            <v>NH116</v>
          </cell>
          <cell r="F163" t="str">
            <v>§Þa lÝ 11 (NC)</v>
          </cell>
          <cell r="G163" t="str">
            <v>17x24</v>
          </cell>
          <cell r="H163">
            <v>184</v>
          </cell>
          <cell r="I163">
            <v>184</v>
          </cell>
          <cell r="J163">
            <v>0</v>
          </cell>
          <cell r="K163">
            <v>52.5</v>
          </cell>
          <cell r="L163">
            <v>53</v>
          </cell>
        </row>
        <row r="164">
          <cell r="E164" t="str">
            <v>NH120</v>
          </cell>
          <cell r="F164" t="str">
            <v>TiÕng Anh 11 (NC)</v>
          </cell>
          <cell r="G164" t="str">
            <v>17x24</v>
          </cell>
          <cell r="H164">
            <v>256</v>
          </cell>
          <cell r="I164">
            <v>256</v>
          </cell>
          <cell r="J164">
            <v>0</v>
          </cell>
          <cell r="K164">
            <v>140</v>
          </cell>
          <cell r="L164">
            <v>140</v>
          </cell>
        </row>
        <row r="165">
          <cell r="E165" t="str">
            <v>NH122</v>
          </cell>
          <cell r="F165" t="str">
            <v>TiÕng Ph¸p 11 (NC)</v>
          </cell>
          <cell r="G165" t="str">
            <v>17x24</v>
          </cell>
          <cell r="H165">
            <v>208</v>
          </cell>
          <cell r="I165">
            <v>208</v>
          </cell>
          <cell r="J165">
            <v>0</v>
          </cell>
          <cell r="K165">
            <v>140</v>
          </cell>
          <cell r="L165">
            <v>140</v>
          </cell>
        </row>
        <row r="166">
          <cell r="E166" t="str">
            <v>NH124</v>
          </cell>
          <cell r="F166" t="str">
            <v>TiÕng Nga 11 (NC)</v>
          </cell>
          <cell r="G166" t="str">
            <v>17x24</v>
          </cell>
          <cell r="H166">
            <v>352</v>
          </cell>
          <cell r="I166">
            <v>352</v>
          </cell>
          <cell r="J166">
            <v>0</v>
          </cell>
          <cell r="K166">
            <v>140</v>
          </cell>
          <cell r="L166">
            <v>140</v>
          </cell>
        </row>
        <row r="167">
          <cell r="E167" t="str">
            <v>NH126</v>
          </cell>
          <cell r="F167" t="str">
            <v>TiÕng Trung Quèc 11 (NC)</v>
          </cell>
          <cell r="G167" t="str">
            <v>17x24</v>
          </cell>
          <cell r="H167">
            <v>216</v>
          </cell>
          <cell r="I167">
            <v>216</v>
          </cell>
          <cell r="J167">
            <v>0</v>
          </cell>
          <cell r="K167">
            <v>140</v>
          </cell>
          <cell r="L167">
            <v>125</v>
          </cell>
        </row>
        <row r="168">
          <cell r="E168" t="str">
            <v>CH110</v>
          </cell>
          <cell r="F168" t="str">
            <v>C«ng nghÖ 11 (C)</v>
          </cell>
          <cell r="G168" t="str">
            <v>17x24</v>
          </cell>
          <cell r="H168">
            <v>164</v>
          </cell>
          <cell r="I168">
            <v>164</v>
          </cell>
          <cell r="J168">
            <v>0</v>
          </cell>
          <cell r="K168">
            <v>52.5</v>
          </cell>
          <cell r="L168">
            <v>52</v>
          </cell>
        </row>
        <row r="169">
          <cell r="E169" t="str">
            <v>CH117</v>
          </cell>
          <cell r="F169" t="str">
            <v>Gi¸o dôc c«ng d©n 11 (C)</v>
          </cell>
          <cell r="G169" t="str">
            <v>17x24</v>
          </cell>
          <cell r="H169">
            <v>120</v>
          </cell>
          <cell r="I169">
            <v>120</v>
          </cell>
          <cell r="J169">
            <v>0</v>
          </cell>
          <cell r="K169">
            <v>35</v>
          </cell>
          <cell r="L169">
            <v>35</v>
          </cell>
        </row>
        <row r="170">
          <cell r="E170" t="str">
            <v>CH118</v>
          </cell>
          <cell r="F170" t="str">
            <v>Tin häc 11 (C)</v>
          </cell>
          <cell r="G170" t="str">
            <v>17x24</v>
          </cell>
          <cell r="H170">
            <v>144</v>
          </cell>
          <cell r="I170">
            <v>144</v>
          </cell>
          <cell r="J170">
            <v>0</v>
          </cell>
          <cell r="K170">
            <v>52.5</v>
          </cell>
          <cell r="L170">
            <v>52.5</v>
          </cell>
        </row>
        <row r="171">
          <cell r="E171" t="str">
            <v>CH201</v>
          </cell>
          <cell r="F171" t="str">
            <v>§¹i sè vµ gi¶i tÝch 12 (C)</v>
          </cell>
          <cell r="G171" t="str">
            <v>17x24</v>
          </cell>
          <cell r="H171">
            <v>160</v>
          </cell>
          <cell r="I171">
            <v>160</v>
          </cell>
          <cell r="J171">
            <v>0</v>
          </cell>
          <cell r="K171">
            <v>122.5</v>
          </cell>
          <cell r="L171">
            <v>62</v>
          </cell>
        </row>
        <row r="172">
          <cell r="E172" t="str">
            <v>CH202</v>
          </cell>
          <cell r="F172" t="str">
            <v>H×nh häc 12 (C)</v>
          </cell>
          <cell r="G172" t="str">
            <v>17x24</v>
          </cell>
          <cell r="H172">
            <v>112</v>
          </cell>
          <cell r="I172">
            <v>112</v>
          </cell>
          <cell r="J172">
            <v>0</v>
          </cell>
          <cell r="K172">
            <v>0</v>
          </cell>
          <cell r="L172">
            <v>45</v>
          </cell>
        </row>
        <row r="173">
          <cell r="E173" t="str">
            <v>CH205</v>
          </cell>
          <cell r="F173" t="str">
            <v>VËt lÝ 12 (C)</v>
          </cell>
          <cell r="G173" t="str">
            <v>17x24</v>
          </cell>
          <cell r="H173">
            <v>232</v>
          </cell>
          <cell r="I173">
            <v>232</v>
          </cell>
          <cell r="J173">
            <v>0</v>
          </cell>
          <cell r="K173">
            <v>70</v>
          </cell>
          <cell r="L173">
            <v>70</v>
          </cell>
        </row>
        <row r="174">
          <cell r="E174" t="str">
            <v>CH207</v>
          </cell>
          <cell r="F174" t="str">
            <v>Hãa häc 12 (C)</v>
          </cell>
          <cell r="G174" t="str">
            <v>17x24</v>
          </cell>
          <cell r="H174">
            <v>208</v>
          </cell>
          <cell r="I174">
            <v>208</v>
          </cell>
          <cell r="J174">
            <v>0</v>
          </cell>
          <cell r="K174">
            <v>70</v>
          </cell>
          <cell r="L174">
            <v>70</v>
          </cell>
        </row>
        <row r="175">
          <cell r="E175" t="str">
            <v>CH209</v>
          </cell>
          <cell r="F175" t="str">
            <v>Sinh häc 12(C)</v>
          </cell>
          <cell r="G175" t="str">
            <v>17x24</v>
          </cell>
          <cell r="H175">
            <v>224</v>
          </cell>
          <cell r="I175">
            <v>220</v>
          </cell>
          <cell r="J175">
            <v>-4</v>
          </cell>
          <cell r="K175">
            <v>52.5</v>
          </cell>
          <cell r="L175">
            <v>52</v>
          </cell>
        </row>
        <row r="176">
          <cell r="E176" t="str">
            <v>CH211</v>
          </cell>
          <cell r="F176" t="str">
            <v>Ng÷ v¨n 12/1 (C)</v>
          </cell>
          <cell r="G176" t="str">
            <v>17x24</v>
          </cell>
          <cell r="H176">
            <v>224</v>
          </cell>
          <cell r="I176">
            <v>224</v>
          </cell>
          <cell r="J176">
            <v>0</v>
          </cell>
          <cell r="K176">
            <v>53</v>
          </cell>
          <cell r="L176">
            <v>61</v>
          </cell>
        </row>
        <row r="177">
          <cell r="E177" t="str">
            <v>CH212</v>
          </cell>
          <cell r="F177" t="str">
            <v>Ng÷ v¨n 12/2 (C)</v>
          </cell>
          <cell r="G177" t="str">
            <v>17x24</v>
          </cell>
          <cell r="H177">
            <v>216</v>
          </cell>
          <cell r="I177">
            <v>216</v>
          </cell>
          <cell r="J177">
            <v>0</v>
          </cell>
          <cell r="K177">
            <v>52</v>
          </cell>
          <cell r="L177">
            <v>51</v>
          </cell>
        </row>
        <row r="178">
          <cell r="E178" t="str">
            <v>CH215</v>
          </cell>
          <cell r="F178" t="str">
            <v>LÞch sö 12 (C)</v>
          </cell>
          <cell r="G178" t="str">
            <v>17x24</v>
          </cell>
          <cell r="H178">
            <v>224</v>
          </cell>
          <cell r="I178">
            <v>224</v>
          </cell>
          <cell r="J178">
            <v>0</v>
          </cell>
          <cell r="K178">
            <v>52.5</v>
          </cell>
          <cell r="L178">
            <v>53</v>
          </cell>
        </row>
        <row r="179">
          <cell r="E179" t="str">
            <v>CH216</v>
          </cell>
          <cell r="F179" t="str">
            <v>§Þa lÝ 12 (C)</v>
          </cell>
          <cell r="G179" t="str">
            <v>17x24</v>
          </cell>
          <cell r="H179">
            <v>208</v>
          </cell>
          <cell r="I179">
            <v>208</v>
          </cell>
          <cell r="J179">
            <v>0</v>
          </cell>
          <cell r="K179">
            <v>52.5</v>
          </cell>
          <cell r="L179">
            <v>53</v>
          </cell>
        </row>
        <row r="180">
          <cell r="E180" t="str">
            <v>CH220</v>
          </cell>
          <cell r="F180" t="str">
            <v>TiÕng Anh 12 (C)</v>
          </cell>
          <cell r="G180" t="str">
            <v>17x24</v>
          </cell>
          <cell r="H180">
            <v>200</v>
          </cell>
          <cell r="I180">
            <v>200</v>
          </cell>
          <cell r="J180">
            <v>0</v>
          </cell>
          <cell r="K180">
            <v>105</v>
          </cell>
          <cell r="L180">
            <v>105</v>
          </cell>
        </row>
        <row r="181">
          <cell r="E181" t="str">
            <v>CH222</v>
          </cell>
          <cell r="F181" t="str">
            <v>TiÕng Ph¸p 12 (C)</v>
          </cell>
          <cell r="G181" t="str">
            <v>17x24</v>
          </cell>
          <cell r="H181">
            <v>168</v>
          </cell>
          <cell r="I181">
            <v>168</v>
          </cell>
          <cell r="J181">
            <v>0</v>
          </cell>
          <cell r="K181">
            <v>105</v>
          </cell>
          <cell r="L181">
            <v>105</v>
          </cell>
        </row>
        <row r="182">
          <cell r="E182" t="str">
            <v>CH224</v>
          </cell>
          <cell r="F182" t="str">
            <v>TiÕng Nga 12 (C)</v>
          </cell>
          <cell r="G182" t="str">
            <v>17x24</v>
          </cell>
          <cell r="H182">
            <v>200</v>
          </cell>
          <cell r="I182">
            <v>200</v>
          </cell>
          <cell r="J182">
            <v>0</v>
          </cell>
          <cell r="K182">
            <v>105</v>
          </cell>
          <cell r="L182">
            <v>105</v>
          </cell>
        </row>
        <row r="183">
          <cell r="E183" t="str">
            <v>CH226</v>
          </cell>
          <cell r="F183" t="str">
            <v>TiÕng Trung Quèc 12 (C)</v>
          </cell>
          <cell r="G183" t="str">
            <v>17x24</v>
          </cell>
          <cell r="H183">
            <v>200</v>
          </cell>
          <cell r="I183">
            <v>200</v>
          </cell>
          <cell r="J183">
            <v>0</v>
          </cell>
          <cell r="K183">
            <v>105</v>
          </cell>
          <cell r="L183">
            <v>105</v>
          </cell>
        </row>
        <row r="184">
          <cell r="E184" t="str">
            <v>NH201</v>
          </cell>
          <cell r="F184" t="str">
            <v>§¹i sè vµ gi¶i tÝch 12 (NC)</v>
          </cell>
          <cell r="G184" t="str">
            <v>17x24</v>
          </cell>
          <cell r="H184">
            <v>232</v>
          </cell>
          <cell r="I184">
            <v>232</v>
          </cell>
          <cell r="J184">
            <v>0</v>
          </cell>
          <cell r="K184">
            <v>86</v>
          </cell>
          <cell r="L184">
            <v>95</v>
          </cell>
        </row>
        <row r="185">
          <cell r="E185" t="str">
            <v>NH202</v>
          </cell>
          <cell r="F185" t="str">
            <v>H×nh häc 12 (NC)</v>
          </cell>
          <cell r="G185" t="str">
            <v>17x24</v>
          </cell>
          <cell r="H185">
            <v>144</v>
          </cell>
          <cell r="I185">
            <v>144</v>
          </cell>
          <cell r="J185">
            <v>0</v>
          </cell>
          <cell r="K185">
            <v>54</v>
          </cell>
          <cell r="L185">
            <v>53</v>
          </cell>
        </row>
        <row r="186">
          <cell r="E186" t="str">
            <v>NH205</v>
          </cell>
          <cell r="F186" t="str">
            <v>VËt lÝ 12 (NC)</v>
          </cell>
          <cell r="G186" t="str">
            <v>17x24</v>
          </cell>
          <cell r="H186">
            <v>328</v>
          </cell>
          <cell r="I186">
            <v>328</v>
          </cell>
          <cell r="J186">
            <v>0</v>
          </cell>
          <cell r="K186">
            <v>105</v>
          </cell>
          <cell r="L186">
            <v>105</v>
          </cell>
        </row>
        <row r="187">
          <cell r="E187" t="str">
            <v>NH207</v>
          </cell>
          <cell r="F187" t="str">
            <v>Hãa häc 12 (NC)</v>
          </cell>
          <cell r="G187" t="str">
            <v>17x24</v>
          </cell>
          <cell r="H187">
            <v>280</v>
          </cell>
          <cell r="I187">
            <v>280</v>
          </cell>
          <cell r="J187">
            <v>0</v>
          </cell>
          <cell r="K187">
            <v>87.5</v>
          </cell>
          <cell r="L187">
            <v>87.5</v>
          </cell>
        </row>
        <row r="188">
          <cell r="E188" t="str">
            <v>NH209</v>
          </cell>
          <cell r="F188" t="str">
            <v>Sinh häc 12 (NC)</v>
          </cell>
          <cell r="G188" t="str">
            <v>17x24</v>
          </cell>
          <cell r="H188">
            <v>276</v>
          </cell>
          <cell r="I188">
            <v>276</v>
          </cell>
          <cell r="J188">
            <v>0</v>
          </cell>
          <cell r="K188">
            <v>70</v>
          </cell>
          <cell r="L188">
            <v>70</v>
          </cell>
        </row>
        <row r="189">
          <cell r="E189" t="str">
            <v>NH211</v>
          </cell>
          <cell r="F189" t="str">
            <v>Ng÷ v¨n 12/1 (NC)</v>
          </cell>
          <cell r="G189" t="str">
            <v>17x24</v>
          </cell>
          <cell r="H189">
            <v>256</v>
          </cell>
          <cell r="I189">
            <v>256</v>
          </cell>
          <cell r="J189">
            <v>0</v>
          </cell>
          <cell r="K189">
            <v>75</v>
          </cell>
          <cell r="L189">
            <v>84</v>
          </cell>
        </row>
        <row r="190">
          <cell r="E190" t="str">
            <v>NH212</v>
          </cell>
          <cell r="F190" t="str">
            <v>Ng÷ v¨n 12/2 (NC)</v>
          </cell>
          <cell r="G190" t="str">
            <v>17x24</v>
          </cell>
          <cell r="H190">
            <v>224</v>
          </cell>
          <cell r="I190">
            <v>224</v>
          </cell>
          <cell r="J190">
            <v>0</v>
          </cell>
          <cell r="K190">
            <v>65</v>
          </cell>
          <cell r="L190">
            <v>71</v>
          </cell>
        </row>
        <row r="191">
          <cell r="E191" t="str">
            <v>NH215</v>
          </cell>
          <cell r="F191" t="str">
            <v>LÞch sö 12 (NC)</v>
          </cell>
          <cell r="G191" t="str">
            <v>17x24</v>
          </cell>
          <cell r="H191">
            <v>296</v>
          </cell>
          <cell r="I191">
            <v>296</v>
          </cell>
          <cell r="J191">
            <v>0</v>
          </cell>
          <cell r="K191">
            <v>70</v>
          </cell>
          <cell r="L191">
            <v>70</v>
          </cell>
        </row>
        <row r="192">
          <cell r="E192" t="str">
            <v>NH216</v>
          </cell>
          <cell r="F192" t="str">
            <v>§Þa lÝ 12 (NC)</v>
          </cell>
          <cell r="G192" t="str">
            <v>17x24</v>
          </cell>
          <cell r="H192">
            <v>256</v>
          </cell>
          <cell r="I192">
            <v>256</v>
          </cell>
          <cell r="J192">
            <v>0</v>
          </cell>
          <cell r="K192">
            <v>70</v>
          </cell>
          <cell r="L192">
            <v>70</v>
          </cell>
        </row>
        <row r="193">
          <cell r="E193" t="str">
            <v>NH220</v>
          </cell>
          <cell r="F193" t="str">
            <v>TiÕng Anh 12 (NC)</v>
          </cell>
          <cell r="G193" t="str">
            <v>17x24</v>
          </cell>
          <cell r="H193">
            <v>240</v>
          </cell>
          <cell r="I193">
            <v>240</v>
          </cell>
          <cell r="J193">
            <v>0</v>
          </cell>
          <cell r="K193">
            <v>140</v>
          </cell>
          <cell r="L193">
            <v>140</v>
          </cell>
        </row>
        <row r="194">
          <cell r="E194" t="str">
            <v>NH222</v>
          </cell>
          <cell r="F194" t="str">
            <v>TiÕng Ph¸p 12 (NC)</v>
          </cell>
          <cell r="G194" t="str">
            <v>17x24</v>
          </cell>
          <cell r="H194">
            <v>208</v>
          </cell>
          <cell r="I194">
            <v>208</v>
          </cell>
          <cell r="J194">
            <v>0</v>
          </cell>
          <cell r="K194">
            <v>105</v>
          </cell>
          <cell r="L194">
            <v>105</v>
          </cell>
        </row>
        <row r="195">
          <cell r="E195" t="str">
            <v>NH224</v>
          </cell>
          <cell r="F195" t="str">
            <v>TiÕng Nga 12 (NC)</v>
          </cell>
          <cell r="G195" t="str">
            <v>17x24</v>
          </cell>
          <cell r="H195">
            <v>272</v>
          </cell>
          <cell r="I195">
            <v>272</v>
          </cell>
          <cell r="J195">
            <v>0</v>
          </cell>
          <cell r="K195">
            <v>140</v>
          </cell>
          <cell r="L195">
            <v>140</v>
          </cell>
        </row>
        <row r="196">
          <cell r="E196" t="str">
            <v>NH226</v>
          </cell>
          <cell r="F196" t="str">
            <v>TiÕng Trung Quèc 12 (NC)</v>
          </cell>
          <cell r="G196" t="str">
            <v>17x24</v>
          </cell>
          <cell r="H196">
            <v>256</v>
          </cell>
          <cell r="I196">
            <v>256</v>
          </cell>
          <cell r="J196">
            <v>0</v>
          </cell>
          <cell r="K196">
            <v>140</v>
          </cell>
          <cell r="L196">
            <v>125</v>
          </cell>
        </row>
        <row r="197">
          <cell r="E197" t="str">
            <v>CH210</v>
          </cell>
          <cell r="F197" t="str">
            <v>C«ng nghÖ 12 (C)</v>
          </cell>
          <cell r="G197" t="str">
            <v>17x24</v>
          </cell>
          <cell r="H197">
            <v>120</v>
          </cell>
          <cell r="I197">
            <v>120</v>
          </cell>
          <cell r="J197">
            <v>0</v>
          </cell>
          <cell r="K197">
            <v>35</v>
          </cell>
          <cell r="L197">
            <v>35</v>
          </cell>
        </row>
        <row r="198">
          <cell r="E198" t="str">
            <v>CH217</v>
          </cell>
          <cell r="F198" t="str">
            <v>Gi¸o dôc c«ng d©n 12 (C)</v>
          </cell>
          <cell r="G198" t="str">
            <v>17x24</v>
          </cell>
          <cell r="H198">
            <v>120</v>
          </cell>
          <cell r="I198">
            <v>120</v>
          </cell>
          <cell r="J198">
            <v>0</v>
          </cell>
          <cell r="K198">
            <v>35</v>
          </cell>
          <cell r="L198">
            <v>35</v>
          </cell>
        </row>
        <row r="199">
          <cell r="E199" t="str">
            <v>CH218</v>
          </cell>
          <cell r="F199" t="str">
            <v>Tin häc 12 (C)</v>
          </cell>
          <cell r="G199" t="str">
            <v>17x24</v>
          </cell>
          <cell r="H199">
            <v>136</v>
          </cell>
          <cell r="I199">
            <v>136</v>
          </cell>
          <cell r="J199">
            <v>0</v>
          </cell>
          <cell r="K199">
            <v>52.5</v>
          </cell>
          <cell r="L199">
            <v>52.5</v>
          </cell>
        </row>
      </sheetData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H VAT TU"/>
      <sheetName val="Tinh vat tu 2024"/>
      <sheetName val="Dmsp"/>
      <sheetName val="BU HAO"/>
      <sheetName val="HDI-Vattu"/>
      <sheetName val="Loai vat tu sd 2023"/>
    </sheetNames>
    <sheetDataSet>
      <sheetData sheetId="0"/>
      <sheetData sheetId="1"/>
      <sheetData sheetId="2"/>
      <sheetData sheetId="3">
        <row r="7">
          <cell r="B7" t="str">
            <v>1R</v>
          </cell>
          <cell r="C7" t="str">
            <v>2R</v>
          </cell>
          <cell r="D7" t="str">
            <v>3R</v>
          </cell>
          <cell r="E7" t="str">
            <v>4R</v>
          </cell>
          <cell r="F7" t="str">
            <v>1/0B</v>
          </cell>
          <cell r="G7" t="str">
            <v>2/0B</v>
          </cell>
          <cell r="H7" t="str">
            <v>3/0B</v>
          </cell>
          <cell r="I7" t="str">
            <v>4/0B</v>
          </cell>
          <cell r="J7" t="str">
            <v>5/0B</v>
          </cell>
          <cell r="K7" t="str">
            <v>2/1B</v>
          </cell>
          <cell r="L7" t="str">
            <v>3/1B</v>
          </cell>
          <cell r="M7" t="str">
            <v>4/1B</v>
          </cell>
          <cell r="N7" t="str">
            <v>4/2B</v>
          </cell>
          <cell r="O7" t="str">
            <v>4/4B</v>
          </cell>
        </row>
        <row r="8">
          <cell r="A8">
            <v>500</v>
          </cell>
          <cell r="B8">
            <v>11.8</v>
          </cell>
          <cell r="C8">
            <v>16.52</v>
          </cell>
          <cell r="E8">
            <v>25.96</v>
          </cell>
          <cell r="F8">
            <v>9.4499999999999993</v>
          </cell>
          <cell r="G8">
            <v>13.23</v>
          </cell>
          <cell r="H8">
            <v>17.010000000000002</v>
          </cell>
          <cell r="I8">
            <v>20.79</v>
          </cell>
          <cell r="J8">
            <v>24.57</v>
          </cell>
          <cell r="K8">
            <v>22.68</v>
          </cell>
          <cell r="L8">
            <v>26.46</v>
          </cell>
          <cell r="M8">
            <v>30.24</v>
          </cell>
          <cell r="N8">
            <v>34.019999999999996</v>
          </cell>
          <cell r="O8">
            <v>41.58</v>
          </cell>
        </row>
        <row r="9">
          <cell r="A9">
            <v>1000</v>
          </cell>
          <cell r="B9">
            <v>7.59</v>
          </cell>
          <cell r="C9">
            <v>10.625999999999999</v>
          </cell>
          <cell r="E9">
            <v>16.698</v>
          </cell>
          <cell r="F9">
            <v>5.8</v>
          </cell>
          <cell r="G9">
            <v>8.1199999999999992</v>
          </cell>
          <cell r="H9">
            <v>10.44</v>
          </cell>
          <cell r="I9">
            <v>12.76</v>
          </cell>
          <cell r="J9">
            <v>15.08</v>
          </cell>
          <cell r="K9">
            <v>13.92</v>
          </cell>
          <cell r="L9">
            <v>16.239999999999998</v>
          </cell>
          <cell r="M9">
            <v>18.559999999999999</v>
          </cell>
          <cell r="N9">
            <v>20.88</v>
          </cell>
          <cell r="O9">
            <v>25.52</v>
          </cell>
        </row>
        <row r="10">
          <cell r="A10">
            <v>1500</v>
          </cell>
          <cell r="B10">
            <v>6.15</v>
          </cell>
          <cell r="C10">
            <v>8.61</v>
          </cell>
          <cell r="E10">
            <v>13.53</v>
          </cell>
          <cell r="F10">
            <v>4.57</v>
          </cell>
          <cell r="G10">
            <v>6.3979999999999997</v>
          </cell>
          <cell r="H10">
            <v>8.2260000000000009</v>
          </cell>
          <cell r="I10">
            <v>10.054</v>
          </cell>
          <cell r="J10">
            <v>11.882</v>
          </cell>
          <cell r="K10">
            <v>10.968</v>
          </cell>
          <cell r="L10">
            <v>12.795999999999999</v>
          </cell>
          <cell r="M10">
            <v>14.624000000000001</v>
          </cell>
          <cell r="N10">
            <v>16.451999999999998</v>
          </cell>
          <cell r="O10">
            <v>20.108000000000001</v>
          </cell>
        </row>
        <row r="11">
          <cell r="A11">
            <v>2000</v>
          </cell>
          <cell r="B11">
            <v>5.2880000000000003</v>
          </cell>
          <cell r="C11">
            <v>7.4029999999999996</v>
          </cell>
          <cell r="E11">
            <v>11.634</v>
          </cell>
          <cell r="F11">
            <v>3.8650000000000002</v>
          </cell>
          <cell r="G11">
            <v>5.4109999999999996</v>
          </cell>
          <cell r="H11">
            <v>6.9569999999999999</v>
          </cell>
          <cell r="I11">
            <v>8.5030000000000001</v>
          </cell>
          <cell r="J11">
            <v>10.048999999999999</v>
          </cell>
          <cell r="K11">
            <v>9.2759999999999998</v>
          </cell>
          <cell r="L11">
            <v>10.821999999999999</v>
          </cell>
          <cell r="M11">
            <v>12.368</v>
          </cell>
          <cell r="N11">
            <v>13.914</v>
          </cell>
          <cell r="O11">
            <v>17.006</v>
          </cell>
        </row>
        <row r="12">
          <cell r="A12">
            <v>2500</v>
          </cell>
          <cell r="B12">
            <v>4.82</v>
          </cell>
          <cell r="C12">
            <v>6.7480000000000002</v>
          </cell>
          <cell r="E12">
            <v>10.603999999999999</v>
          </cell>
          <cell r="F12">
            <v>3.51</v>
          </cell>
          <cell r="G12">
            <v>4.9139999999999997</v>
          </cell>
          <cell r="H12">
            <v>6.3179999999999996</v>
          </cell>
          <cell r="I12">
            <v>7.7220000000000004</v>
          </cell>
          <cell r="J12">
            <v>9.1259999999999994</v>
          </cell>
          <cell r="K12">
            <v>8.4239999999999995</v>
          </cell>
          <cell r="L12">
            <v>9.8279999999999994</v>
          </cell>
          <cell r="M12">
            <v>11.231999999999999</v>
          </cell>
          <cell r="N12">
            <v>12.635999999999999</v>
          </cell>
          <cell r="O12">
            <v>15.444000000000001</v>
          </cell>
        </row>
        <row r="13">
          <cell r="A13">
            <v>3000</v>
          </cell>
          <cell r="B13">
            <v>4.4669999999999996</v>
          </cell>
          <cell r="C13">
            <v>6.2539999999999996</v>
          </cell>
          <cell r="E13">
            <v>9.827</v>
          </cell>
          <cell r="F13">
            <v>3.2170000000000001</v>
          </cell>
          <cell r="G13">
            <v>4.5039999999999996</v>
          </cell>
          <cell r="H13">
            <v>5.7910000000000004</v>
          </cell>
          <cell r="I13">
            <v>7.077</v>
          </cell>
          <cell r="J13">
            <v>8.3640000000000008</v>
          </cell>
          <cell r="K13">
            <v>7.7210000000000001</v>
          </cell>
          <cell r="L13">
            <v>9.0079999999999991</v>
          </cell>
          <cell r="M13">
            <v>10.294</v>
          </cell>
          <cell r="N13">
            <v>11.581</v>
          </cell>
          <cell r="O13">
            <v>14.154</v>
          </cell>
        </row>
        <row r="14">
          <cell r="A14">
            <v>3500</v>
          </cell>
          <cell r="B14">
            <v>4.1859999999999999</v>
          </cell>
          <cell r="C14">
            <v>5.86</v>
          </cell>
          <cell r="E14">
            <v>9.2089999999999996</v>
          </cell>
          <cell r="F14">
            <v>3.04</v>
          </cell>
          <cell r="G14">
            <v>4.2560000000000002</v>
          </cell>
          <cell r="H14">
            <v>5.4720000000000004</v>
          </cell>
          <cell r="I14">
            <v>6.6879999999999997</v>
          </cell>
          <cell r="J14">
            <v>7.9039999999999999</v>
          </cell>
          <cell r="K14">
            <v>7.2960000000000003</v>
          </cell>
          <cell r="L14">
            <v>8.5120000000000005</v>
          </cell>
          <cell r="M14">
            <v>9.7279999999999998</v>
          </cell>
          <cell r="N14">
            <v>10.943999999999999</v>
          </cell>
          <cell r="O14">
            <v>13.375999999999999</v>
          </cell>
        </row>
        <row r="15">
          <cell r="A15">
            <v>4000</v>
          </cell>
          <cell r="B15">
            <v>4</v>
          </cell>
          <cell r="C15">
            <v>5.6</v>
          </cell>
          <cell r="E15">
            <v>8.8000000000000007</v>
          </cell>
          <cell r="F15">
            <v>2.879</v>
          </cell>
          <cell r="G15">
            <v>4.0309999999999997</v>
          </cell>
          <cell r="H15">
            <v>5.1820000000000004</v>
          </cell>
          <cell r="I15">
            <v>6.3339999999999996</v>
          </cell>
          <cell r="J15">
            <v>7.4850000000000003</v>
          </cell>
          <cell r="K15">
            <v>6.91</v>
          </cell>
          <cell r="L15">
            <v>8.0609999999999999</v>
          </cell>
          <cell r="M15">
            <v>9.2129999999999992</v>
          </cell>
          <cell r="N15">
            <v>10.364999999999998</v>
          </cell>
          <cell r="O15">
            <v>12.667999999999999</v>
          </cell>
        </row>
        <row r="16">
          <cell r="A16">
            <v>5000</v>
          </cell>
          <cell r="B16">
            <v>3.6920000000000002</v>
          </cell>
          <cell r="C16">
            <v>5.1689999999999996</v>
          </cell>
          <cell r="E16">
            <v>8.1219999999999999</v>
          </cell>
          <cell r="F16">
            <v>2.6680000000000001</v>
          </cell>
          <cell r="G16">
            <v>3.7349999999999999</v>
          </cell>
          <cell r="H16">
            <v>4.8019999999999996</v>
          </cell>
          <cell r="I16">
            <v>5.87</v>
          </cell>
          <cell r="J16">
            <v>6.9370000000000003</v>
          </cell>
          <cell r="K16">
            <v>6.4029999999999996</v>
          </cell>
          <cell r="L16">
            <v>7.47</v>
          </cell>
          <cell r="M16">
            <v>8.5380000000000003</v>
          </cell>
          <cell r="N16">
            <v>9.6050000000000004</v>
          </cell>
          <cell r="O16">
            <v>11.74</v>
          </cell>
        </row>
        <row r="17">
          <cell r="A17">
            <v>6000</v>
          </cell>
          <cell r="B17">
            <v>3.53</v>
          </cell>
          <cell r="C17">
            <v>4.9420000000000002</v>
          </cell>
          <cell r="E17">
            <v>7.766</v>
          </cell>
          <cell r="F17">
            <v>2.52</v>
          </cell>
          <cell r="G17">
            <v>3.528</v>
          </cell>
          <cell r="H17">
            <v>4.5359999999999996</v>
          </cell>
          <cell r="I17">
            <v>5.5439999999999996</v>
          </cell>
          <cell r="J17">
            <v>6.5519999999999996</v>
          </cell>
          <cell r="K17">
            <v>6.048</v>
          </cell>
          <cell r="L17">
            <v>7.056</v>
          </cell>
          <cell r="M17">
            <v>8.0640000000000001</v>
          </cell>
          <cell r="N17">
            <v>9.0719999999999992</v>
          </cell>
          <cell r="O17">
            <v>11.087999999999999</v>
          </cell>
        </row>
        <row r="18">
          <cell r="A18">
            <v>7000</v>
          </cell>
          <cell r="B18">
            <v>3.411</v>
          </cell>
          <cell r="C18">
            <v>4.7750000000000004</v>
          </cell>
          <cell r="E18">
            <v>7.5039999999999996</v>
          </cell>
          <cell r="F18">
            <v>2.41</v>
          </cell>
          <cell r="G18">
            <v>3.3740000000000001</v>
          </cell>
          <cell r="H18">
            <v>4.3380000000000001</v>
          </cell>
          <cell r="I18">
            <v>5.3019999999999996</v>
          </cell>
          <cell r="J18">
            <v>6.266</v>
          </cell>
          <cell r="K18">
            <v>5.7839999999999998</v>
          </cell>
          <cell r="L18">
            <v>6.7480000000000002</v>
          </cell>
          <cell r="M18">
            <v>7.7119999999999997</v>
          </cell>
          <cell r="N18">
            <v>8.6760000000000002</v>
          </cell>
          <cell r="O18">
            <v>10.603999999999999</v>
          </cell>
        </row>
        <row r="19">
          <cell r="A19">
            <v>8000</v>
          </cell>
          <cell r="B19">
            <v>3.3279999999999998</v>
          </cell>
          <cell r="C19">
            <v>4.6589999999999998</v>
          </cell>
          <cell r="E19">
            <v>7.3220000000000001</v>
          </cell>
          <cell r="F19">
            <v>2.33</v>
          </cell>
          <cell r="G19">
            <v>3.262</v>
          </cell>
          <cell r="H19">
            <v>4.194</v>
          </cell>
          <cell r="I19">
            <v>5.1260000000000003</v>
          </cell>
          <cell r="J19">
            <v>6.0579999999999998</v>
          </cell>
          <cell r="K19">
            <v>5.5919999999999996</v>
          </cell>
          <cell r="L19">
            <v>6.524</v>
          </cell>
          <cell r="M19">
            <v>7.4560000000000004</v>
          </cell>
          <cell r="N19">
            <v>8.3879999999999999</v>
          </cell>
          <cell r="O19">
            <v>10.252000000000001</v>
          </cell>
        </row>
        <row r="20">
          <cell r="A20">
            <v>9000</v>
          </cell>
          <cell r="B20">
            <v>3.258</v>
          </cell>
          <cell r="C20">
            <v>4.5609999999999999</v>
          </cell>
          <cell r="E20">
            <v>7.1680000000000001</v>
          </cell>
          <cell r="F20">
            <v>2.266</v>
          </cell>
          <cell r="G20">
            <v>3.1720000000000002</v>
          </cell>
          <cell r="H20">
            <v>4.0789999999999997</v>
          </cell>
          <cell r="I20">
            <v>4.9850000000000003</v>
          </cell>
          <cell r="J20">
            <v>5.8920000000000003</v>
          </cell>
          <cell r="K20">
            <v>5.4379999999999997</v>
          </cell>
          <cell r="L20">
            <v>6.3449999999999998</v>
          </cell>
          <cell r="M20">
            <v>7.2510000000000003</v>
          </cell>
          <cell r="N20">
            <v>8.157</v>
          </cell>
          <cell r="O20">
            <v>9.9700000000000006</v>
          </cell>
        </row>
        <row r="21">
          <cell r="A21">
            <v>10000</v>
          </cell>
          <cell r="B21">
            <v>3.1859999999999999</v>
          </cell>
          <cell r="C21">
            <v>4.46</v>
          </cell>
          <cell r="E21">
            <v>7.0090000000000003</v>
          </cell>
          <cell r="F21">
            <v>2.21</v>
          </cell>
          <cell r="G21">
            <v>3.0939999999999999</v>
          </cell>
          <cell r="H21">
            <v>3.9780000000000002</v>
          </cell>
          <cell r="I21">
            <v>4.8620000000000001</v>
          </cell>
          <cell r="J21">
            <v>5.7460000000000004</v>
          </cell>
          <cell r="K21">
            <v>5.3040000000000003</v>
          </cell>
          <cell r="L21">
            <v>6.1879999999999997</v>
          </cell>
          <cell r="M21">
            <v>7.0720000000000001</v>
          </cell>
          <cell r="N21">
            <v>7.9559999999999995</v>
          </cell>
          <cell r="O21">
            <v>9.7240000000000002</v>
          </cell>
        </row>
        <row r="22">
          <cell r="A22">
            <v>11000</v>
          </cell>
          <cell r="B22">
            <v>3.1419999999999999</v>
          </cell>
          <cell r="C22">
            <v>4.399</v>
          </cell>
          <cell r="E22">
            <v>6.9119999999999999</v>
          </cell>
          <cell r="F22">
            <v>2.1680000000000001</v>
          </cell>
          <cell r="G22">
            <v>3.0350000000000001</v>
          </cell>
          <cell r="H22">
            <v>3.9020000000000001</v>
          </cell>
          <cell r="I22">
            <v>4.7699999999999996</v>
          </cell>
          <cell r="J22">
            <v>5.6369999999999996</v>
          </cell>
          <cell r="K22">
            <v>5.2030000000000003</v>
          </cell>
          <cell r="L22">
            <v>6.07</v>
          </cell>
          <cell r="M22">
            <v>6.9379999999999997</v>
          </cell>
          <cell r="N22">
            <v>7.8049999999999997</v>
          </cell>
          <cell r="O22">
            <v>9.5399999999999991</v>
          </cell>
        </row>
        <row r="23">
          <cell r="A23">
            <v>12000</v>
          </cell>
          <cell r="B23">
            <v>3.105</v>
          </cell>
          <cell r="C23">
            <v>4.3470000000000004</v>
          </cell>
          <cell r="E23">
            <v>6.8310000000000004</v>
          </cell>
          <cell r="F23">
            <v>2.133</v>
          </cell>
          <cell r="G23">
            <v>2.9860000000000002</v>
          </cell>
          <cell r="H23">
            <v>3.839</v>
          </cell>
          <cell r="I23">
            <v>4.6929999999999996</v>
          </cell>
          <cell r="J23">
            <v>5.5460000000000003</v>
          </cell>
          <cell r="K23">
            <v>5.1189999999999998</v>
          </cell>
          <cell r="L23">
            <v>5.9720000000000004</v>
          </cell>
          <cell r="M23">
            <v>6.8259999999999996</v>
          </cell>
          <cell r="N23">
            <v>7.6790000000000003</v>
          </cell>
          <cell r="O23">
            <v>9.3859999999999992</v>
          </cell>
        </row>
        <row r="24">
          <cell r="A24">
            <v>13000</v>
          </cell>
          <cell r="B24">
            <v>3.0750000000000002</v>
          </cell>
          <cell r="C24">
            <v>4.3049999999999997</v>
          </cell>
          <cell r="E24">
            <v>6.7649999999999997</v>
          </cell>
          <cell r="F24">
            <v>2.0960000000000001</v>
          </cell>
          <cell r="G24">
            <v>2.9340000000000002</v>
          </cell>
          <cell r="H24">
            <v>3.7730000000000001</v>
          </cell>
          <cell r="I24">
            <v>4.6109999999999998</v>
          </cell>
          <cell r="J24">
            <v>5.45</v>
          </cell>
          <cell r="K24">
            <v>5.03</v>
          </cell>
          <cell r="L24">
            <v>5.8689999999999998</v>
          </cell>
          <cell r="M24">
            <v>6.7069999999999999</v>
          </cell>
          <cell r="N24">
            <v>7.5449999999999999</v>
          </cell>
          <cell r="O24">
            <v>9.2219999999999995</v>
          </cell>
        </row>
        <row r="25">
          <cell r="A25">
            <v>14000</v>
          </cell>
          <cell r="B25">
            <v>3.048</v>
          </cell>
          <cell r="C25">
            <v>4.2670000000000003</v>
          </cell>
          <cell r="E25">
            <v>6.7060000000000004</v>
          </cell>
          <cell r="F25">
            <v>2.0710000000000002</v>
          </cell>
          <cell r="G25">
            <v>2.899</v>
          </cell>
          <cell r="H25">
            <v>3.7280000000000002</v>
          </cell>
          <cell r="I25">
            <v>4.556</v>
          </cell>
          <cell r="J25">
            <v>5.3849999999999998</v>
          </cell>
          <cell r="K25">
            <v>4.97</v>
          </cell>
          <cell r="L25">
            <v>5.7990000000000004</v>
          </cell>
          <cell r="M25">
            <v>6.6269999999999998</v>
          </cell>
          <cell r="N25">
            <v>7.4550000000000001</v>
          </cell>
          <cell r="O25">
            <v>9.1120000000000001</v>
          </cell>
        </row>
        <row r="26">
          <cell r="A26">
            <v>15000</v>
          </cell>
          <cell r="B26">
            <v>3.0249999999999999</v>
          </cell>
          <cell r="C26">
            <v>4.2350000000000003</v>
          </cell>
          <cell r="E26">
            <v>6.6550000000000002</v>
          </cell>
          <cell r="F26">
            <v>2.0499999999999998</v>
          </cell>
          <cell r="G26">
            <v>2.87</v>
          </cell>
          <cell r="H26">
            <v>3.69</v>
          </cell>
          <cell r="I26">
            <v>4.51</v>
          </cell>
          <cell r="J26">
            <v>5.33</v>
          </cell>
          <cell r="K26">
            <v>4.92</v>
          </cell>
          <cell r="L26">
            <v>5.74</v>
          </cell>
          <cell r="M26">
            <v>6.56</v>
          </cell>
          <cell r="N26">
            <v>7.38</v>
          </cell>
          <cell r="O26">
            <v>9.02</v>
          </cell>
        </row>
        <row r="27">
          <cell r="A27">
            <v>16000</v>
          </cell>
          <cell r="B27">
            <v>2.9420000000000002</v>
          </cell>
          <cell r="C27">
            <v>4.1189999999999998</v>
          </cell>
          <cell r="E27">
            <v>6.4720000000000004</v>
          </cell>
          <cell r="F27">
            <v>2.0209999999999999</v>
          </cell>
          <cell r="G27">
            <v>2.8290000000000002</v>
          </cell>
          <cell r="H27">
            <v>3.6379999999999999</v>
          </cell>
          <cell r="I27">
            <v>4.4459999999999997</v>
          </cell>
          <cell r="J27">
            <v>5.2549999999999999</v>
          </cell>
          <cell r="K27">
            <v>4.8499999999999996</v>
          </cell>
          <cell r="L27">
            <v>5.6589999999999998</v>
          </cell>
          <cell r="M27">
            <v>6.4669999999999996</v>
          </cell>
          <cell r="N27">
            <v>7.2750000000000004</v>
          </cell>
          <cell r="O27">
            <v>8.8919999999999995</v>
          </cell>
        </row>
        <row r="28">
          <cell r="A28">
            <v>17000</v>
          </cell>
          <cell r="B28">
            <v>2.9279999999999999</v>
          </cell>
          <cell r="C28">
            <v>4.0990000000000002</v>
          </cell>
          <cell r="E28">
            <v>6.4420000000000002</v>
          </cell>
          <cell r="F28">
            <v>2.0049999999999999</v>
          </cell>
          <cell r="G28">
            <v>2.8069999999999999</v>
          </cell>
          <cell r="H28">
            <v>3.609</v>
          </cell>
          <cell r="I28">
            <v>4.4109999999999996</v>
          </cell>
          <cell r="J28">
            <v>5.2130000000000001</v>
          </cell>
          <cell r="K28">
            <v>4.8120000000000003</v>
          </cell>
          <cell r="L28">
            <v>5.6139999999999999</v>
          </cell>
          <cell r="M28">
            <v>6.4160000000000004</v>
          </cell>
          <cell r="N28">
            <v>7.218</v>
          </cell>
          <cell r="O28">
            <v>8.8219999999999992</v>
          </cell>
        </row>
        <row r="29">
          <cell r="A29">
            <v>18000</v>
          </cell>
          <cell r="B29">
            <v>2.915</v>
          </cell>
          <cell r="C29">
            <v>4.0810000000000004</v>
          </cell>
          <cell r="E29">
            <v>6.4130000000000003</v>
          </cell>
          <cell r="F29">
            <v>1.9910000000000001</v>
          </cell>
          <cell r="G29">
            <v>2.7869999999999999</v>
          </cell>
          <cell r="H29">
            <v>3.5840000000000001</v>
          </cell>
          <cell r="I29">
            <v>4.38</v>
          </cell>
          <cell r="J29">
            <v>5.1769999999999996</v>
          </cell>
          <cell r="K29">
            <v>4.7779999999999996</v>
          </cell>
          <cell r="L29">
            <v>5.5750000000000002</v>
          </cell>
          <cell r="M29">
            <v>6.3710000000000004</v>
          </cell>
          <cell r="N29">
            <v>7.1669999999999998</v>
          </cell>
          <cell r="O29">
            <v>8.76</v>
          </cell>
        </row>
        <row r="30">
          <cell r="A30">
            <v>19000</v>
          </cell>
          <cell r="B30">
            <v>2.8889999999999998</v>
          </cell>
          <cell r="C30">
            <v>4.0449999999999999</v>
          </cell>
          <cell r="E30">
            <v>6.3559999999999999</v>
          </cell>
          <cell r="F30">
            <v>1.974</v>
          </cell>
          <cell r="G30">
            <v>2.7639999999999998</v>
          </cell>
          <cell r="H30">
            <v>3.5529999999999999</v>
          </cell>
          <cell r="I30">
            <v>4.343</v>
          </cell>
          <cell r="J30">
            <v>5.1319999999999997</v>
          </cell>
          <cell r="K30">
            <v>4.7380000000000004</v>
          </cell>
          <cell r="L30">
            <v>5.5270000000000001</v>
          </cell>
          <cell r="M30">
            <v>6.3170000000000002</v>
          </cell>
          <cell r="N30">
            <v>7.1069999999999993</v>
          </cell>
          <cell r="O30">
            <v>8.6859999999999999</v>
          </cell>
        </row>
        <row r="31">
          <cell r="A31">
            <v>20000</v>
          </cell>
          <cell r="B31">
            <v>2.8740000000000001</v>
          </cell>
          <cell r="C31">
            <v>4.024</v>
          </cell>
          <cell r="E31">
            <v>6.3230000000000004</v>
          </cell>
          <cell r="F31">
            <v>1.96</v>
          </cell>
          <cell r="G31">
            <v>2.7440000000000002</v>
          </cell>
          <cell r="H31">
            <v>3.528</v>
          </cell>
          <cell r="I31">
            <v>4.3120000000000003</v>
          </cell>
          <cell r="J31">
            <v>5.0960000000000001</v>
          </cell>
          <cell r="K31">
            <v>4.7039999999999997</v>
          </cell>
          <cell r="L31">
            <v>5.4880000000000004</v>
          </cell>
          <cell r="M31">
            <v>6.2720000000000002</v>
          </cell>
          <cell r="N31">
            <v>7.0560000000000009</v>
          </cell>
          <cell r="O31">
            <v>8.6240000000000006</v>
          </cell>
        </row>
        <row r="32">
          <cell r="A32">
            <v>21000</v>
          </cell>
          <cell r="B32">
            <v>2.8660000000000001</v>
          </cell>
          <cell r="C32">
            <v>4.0119999999999996</v>
          </cell>
          <cell r="E32">
            <v>6.3049999999999997</v>
          </cell>
          <cell r="F32">
            <v>1.95</v>
          </cell>
          <cell r="G32">
            <v>2.73</v>
          </cell>
          <cell r="H32">
            <v>3.51</v>
          </cell>
          <cell r="I32">
            <v>4.29</v>
          </cell>
          <cell r="J32">
            <v>5.07</v>
          </cell>
          <cell r="K32">
            <v>4.68</v>
          </cell>
          <cell r="L32">
            <v>5.46</v>
          </cell>
          <cell r="M32">
            <v>6.24</v>
          </cell>
          <cell r="N32">
            <v>7.02</v>
          </cell>
          <cell r="O32">
            <v>8.58</v>
          </cell>
        </row>
        <row r="33">
          <cell r="A33">
            <v>22000</v>
          </cell>
          <cell r="B33">
            <v>2.8580000000000001</v>
          </cell>
          <cell r="C33">
            <v>4.0010000000000003</v>
          </cell>
          <cell r="E33">
            <v>6.2880000000000003</v>
          </cell>
          <cell r="F33">
            <v>1.9410000000000001</v>
          </cell>
          <cell r="G33">
            <v>2.7170000000000001</v>
          </cell>
          <cell r="H33">
            <v>3.4940000000000002</v>
          </cell>
          <cell r="I33">
            <v>4.2699999999999996</v>
          </cell>
          <cell r="J33">
            <v>5.0469999999999997</v>
          </cell>
          <cell r="K33">
            <v>4.6580000000000004</v>
          </cell>
          <cell r="L33">
            <v>5.4349999999999996</v>
          </cell>
          <cell r="M33">
            <v>6.2110000000000003</v>
          </cell>
          <cell r="N33">
            <v>6.9870000000000001</v>
          </cell>
          <cell r="O33">
            <v>8.5399999999999991</v>
          </cell>
        </row>
        <row r="34">
          <cell r="A34">
            <v>23000</v>
          </cell>
          <cell r="B34">
            <v>2.851</v>
          </cell>
          <cell r="C34">
            <v>3.9910000000000001</v>
          </cell>
          <cell r="E34">
            <v>6.2720000000000002</v>
          </cell>
          <cell r="F34">
            <v>1.9330000000000001</v>
          </cell>
          <cell r="G34">
            <v>2.706</v>
          </cell>
          <cell r="H34">
            <v>3.4790000000000001</v>
          </cell>
          <cell r="I34">
            <v>4.2530000000000001</v>
          </cell>
          <cell r="J34">
            <v>5.0259999999999998</v>
          </cell>
          <cell r="K34">
            <v>4.6390000000000002</v>
          </cell>
          <cell r="L34">
            <v>5.4119999999999999</v>
          </cell>
          <cell r="M34">
            <v>6.1859999999999999</v>
          </cell>
          <cell r="N34">
            <v>6.9589999999999996</v>
          </cell>
          <cell r="O34">
            <v>8.5060000000000002</v>
          </cell>
        </row>
        <row r="35">
          <cell r="A35">
            <v>24000</v>
          </cell>
          <cell r="B35">
            <v>2.8450000000000002</v>
          </cell>
          <cell r="C35">
            <v>3.9830000000000001</v>
          </cell>
          <cell r="E35">
            <v>6.2590000000000003</v>
          </cell>
          <cell r="F35">
            <v>1.925</v>
          </cell>
          <cell r="G35">
            <v>2.6949999999999998</v>
          </cell>
          <cell r="H35">
            <v>3.4649999999999999</v>
          </cell>
          <cell r="I35">
            <v>4.2350000000000003</v>
          </cell>
          <cell r="J35">
            <v>5.0049999999999999</v>
          </cell>
          <cell r="K35">
            <v>4.62</v>
          </cell>
          <cell r="L35">
            <v>5.39</v>
          </cell>
          <cell r="M35">
            <v>6.16</v>
          </cell>
          <cell r="N35">
            <v>6.93</v>
          </cell>
          <cell r="O35">
            <v>8.4700000000000006</v>
          </cell>
        </row>
        <row r="36">
          <cell r="A36">
            <v>25000</v>
          </cell>
          <cell r="B36">
            <v>2.83</v>
          </cell>
          <cell r="C36">
            <v>3.9620000000000002</v>
          </cell>
          <cell r="E36">
            <v>6.226</v>
          </cell>
          <cell r="F36">
            <v>1.91</v>
          </cell>
          <cell r="G36">
            <v>2.6739999999999999</v>
          </cell>
          <cell r="H36">
            <v>3.4380000000000002</v>
          </cell>
          <cell r="I36">
            <v>4.202</v>
          </cell>
          <cell r="J36">
            <v>4.9660000000000002</v>
          </cell>
          <cell r="K36">
            <v>4.5839999999999996</v>
          </cell>
          <cell r="L36">
            <v>5.3479999999999999</v>
          </cell>
          <cell r="M36">
            <v>6.1120000000000001</v>
          </cell>
          <cell r="N36">
            <v>6.8759999999999994</v>
          </cell>
          <cell r="O36">
            <v>8.4039999999999999</v>
          </cell>
        </row>
        <row r="37">
          <cell r="A37">
            <v>26000</v>
          </cell>
          <cell r="B37">
            <v>2.8250000000000002</v>
          </cell>
          <cell r="C37">
            <v>3.9550000000000001</v>
          </cell>
          <cell r="E37">
            <v>6.2149999999999999</v>
          </cell>
          <cell r="F37">
            <v>1.9039999999999999</v>
          </cell>
          <cell r="G37">
            <v>2.6659999999999999</v>
          </cell>
          <cell r="H37">
            <v>3.427</v>
          </cell>
          <cell r="I37">
            <v>4.1890000000000001</v>
          </cell>
          <cell r="J37">
            <v>4.95</v>
          </cell>
          <cell r="K37">
            <v>4.57</v>
          </cell>
          <cell r="L37">
            <v>5.3310000000000004</v>
          </cell>
          <cell r="M37">
            <v>6.093</v>
          </cell>
          <cell r="N37">
            <v>6.8550000000000004</v>
          </cell>
          <cell r="O37">
            <v>8.3780000000000001</v>
          </cell>
        </row>
        <row r="38">
          <cell r="A38">
            <v>27000</v>
          </cell>
          <cell r="B38">
            <v>2.82</v>
          </cell>
          <cell r="C38">
            <v>3.948</v>
          </cell>
          <cell r="E38">
            <v>6.2039999999999997</v>
          </cell>
          <cell r="F38">
            <v>1.8979999999999999</v>
          </cell>
          <cell r="G38">
            <v>2.657</v>
          </cell>
          <cell r="H38">
            <v>3.4159999999999999</v>
          </cell>
          <cell r="I38">
            <v>4.1760000000000002</v>
          </cell>
          <cell r="J38">
            <v>4.9349999999999996</v>
          </cell>
          <cell r="K38">
            <v>4.5549999999999997</v>
          </cell>
          <cell r="L38">
            <v>5.3140000000000001</v>
          </cell>
          <cell r="M38">
            <v>6.0739999999999998</v>
          </cell>
          <cell r="N38">
            <v>6.8330000000000002</v>
          </cell>
          <cell r="O38">
            <v>8.3520000000000003</v>
          </cell>
        </row>
        <row r="39">
          <cell r="A39">
            <v>28000</v>
          </cell>
          <cell r="B39">
            <v>2.8159999999999998</v>
          </cell>
          <cell r="C39">
            <v>3.9420000000000002</v>
          </cell>
          <cell r="E39">
            <v>6.1950000000000003</v>
          </cell>
          <cell r="F39">
            <v>1.893</v>
          </cell>
          <cell r="G39">
            <v>2.65</v>
          </cell>
          <cell r="H39">
            <v>3.407</v>
          </cell>
          <cell r="I39">
            <v>4.165</v>
          </cell>
          <cell r="J39">
            <v>4.9219999999999997</v>
          </cell>
          <cell r="K39">
            <v>4.5430000000000001</v>
          </cell>
          <cell r="L39">
            <v>5.3</v>
          </cell>
          <cell r="M39">
            <v>6.0579999999999998</v>
          </cell>
          <cell r="N39">
            <v>6.8149999999999995</v>
          </cell>
          <cell r="O39">
            <v>8.33</v>
          </cell>
        </row>
        <row r="40">
          <cell r="A40">
            <v>29000</v>
          </cell>
          <cell r="B40">
            <v>2.8119999999999998</v>
          </cell>
          <cell r="C40">
            <v>3.9369999999999998</v>
          </cell>
          <cell r="E40">
            <v>6.1859999999999999</v>
          </cell>
          <cell r="F40">
            <v>1.8879999999999999</v>
          </cell>
          <cell r="G40">
            <v>2.6429999999999998</v>
          </cell>
          <cell r="H40">
            <v>3.3980000000000001</v>
          </cell>
          <cell r="I40">
            <v>4.1539999999999999</v>
          </cell>
          <cell r="J40">
            <v>4.9089999999999998</v>
          </cell>
          <cell r="K40">
            <v>4.5309999999999997</v>
          </cell>
          <cell r="L40">
            <v>5.2859999999999996</v>
          </cell>
          <cell r="M40">
            <v>6.0419999999999998</v>
          </cell>
          <cell r="N40">
            <v>6.7969999999999997</v>
          </cell>
          <cell r="O40">
            <v>8.3079999999999998</v>
          </cell>
        </row>
        <row r="41">
          <cell r="A41">
            <v>30000</v>
          </cell>
          <cell r="B41">
            <v>2.8</v>
          </cell>
          <cell r="C41">
            <v>3.78</v>
          </cell>
          <cell r="D41">
            <v>15</v>
          </cell>
          <cell r="E41">
            <v>5.32</v>
          </cell>
          <cell r="F41">
            <v>1.87</v>
          </cell>
          <cell r="G41">
            <v>2.5249999999999999</v>
          </cell>
          <cell r="H41">
            <v>2.992</v>
          </cell>
          <cell r="I41">
            <v>3.5529999999999999</v>
          </cell>
          <cell r="J41">
            <v>4.1139999999999999</v>
          </cell>
          <cell r="K41">
            <v>4.3949999999999996</v>
          </cell>
          <cell r="L41">
            <v>4.8620000000000001</v>
          </cell>
          <cell r="M41">
            <v>5.423</v>
          </cell>
          <cell r="N41">
            <v>6.0779999999999994</v>
          </cell>
          <cell r="O41">
            <v>7.1059999999999999</v>
          </cell>
        </row>
        <row r="42">
          <cell r="A42" t="str">
            <v>BHP</v>
          </cell>
          <cell r="B42">
            <v>2.7</v>
          </cell>
          <cell r="C42">
            <v>3.78</v>
          </cell>
          <cell r="E42">
            <v>5.94</v>
          </cell>
          <cell r="F42">
            <v>1.75</v>
          </cell>
          <cell r="G42">
            <v>2.4500000000000002</v>
          </cell>
          <cell r="H42">
            <v>3.15</v>
          </cell>
          <cell r="I42">
            <v>3.85</v>
          </cell>
          <cell r="J42">
            <v>4.55</v>
          </cell>
          <cell r="K42">
            <v>4.2</v>
          </cell>
          <cell r="L42">
            <v>4.9000000000000004</v>
          </cell>
          <cell r="M42">
            <v>5.6</v>
          </cell>
          <cell r="N42">
            <v>6.3</v>
          </cell>
          <cell r="O42">
            <v>7.7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SGKM"/>
      <sheetName val="SGKmB"/>
      <sheetName val="SGKmT"/>
      <sheetName val="SGKmN"/>
      <sheetName val="SGKmCT"/>
      <sheetName val="CI"/>
      <sheetName val="DL "/>
      <sheetName val="GB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5"/>
      <sheetName val="P16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9"/>
      <sheetName val="P30"/>
      <sheetName val="P31"/>
      <sheetName val="P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5">
          <cell r="A35" t="str">
            <v>17x24</v>
          </cell>
        </row>
        <row r="44">
          <cell r="B44">
            <v>18.18181818181818</v>
          </cell>
        </row>
      </sheetData>
      <sheetData sheetId="7" refreshError="1">
        <row r="4">
          <cell r="A4" t="str">
            <v>1H101</v>
          </cell>
          <cell r="B4" t="str">
            <v>TiÕng ViÖt 1/1</v>
          </cell>
          <cell r="C4">
            <v>172</v>
          </cell>
          <cell r="D4" t="str">
            <v>4</v>
          </cell>
          <cell r="E4" t="str">
            <v>4/0</v>
          </cell>
          <cell r="F4">
            <v>14000</v>
          </cell>
        </row>
        <row r="5">
          <cell r="A5" t="str">
            <v>1H102</v>
          </cell>
          <cell r="B5" t="str">
            <v>TiÕng ViÖt 1/2</v>
          </cell>
          <cell r="C5">
            <v>172</v>
          </cell>
          <cell r="D5" t="str">
            <v>4</v>
          </cell>
          <cell r="E5" t="str">
            <v>4/0</v>
          </cell>
          <cell r="F5">
            <v>14000</v>
          </cell>
        </row>
        <row r="6">
          <cell r="A6" t="str">
            <v>1H103</v>
          </cell>
          <cell r="B6" t="str">
            <v>To¸n 1</v>
          </cell>
          <cell r="C6">
            <v>184</v>
          </cell>
          <cell r="D6" t="str">
            <v>2</v>
          </cell>
          <cell r="E6" t="str">
            <v>4/0</v>
          </cell>
          <cell r="F6">
            <v>13000</v>
          </cell>
        </row>
        <row r="7">
          <cell r="A7" t="str">
            <v>1H104</v>
          </cell>
          <cell r="B7" t="str">
            <v>Tù nhiªn vµ X· héi 1</v>
          </cell>
          <cell r="C7">
            <v>72</v>
          </cell>
          <cell r="D7" t="str">
            <v>4</v>
          </cell>
          <cell r="E7" t="str">
            <v>4/1</v>
          </cell>
          <cell r="F7">
            <v>6000</v>
          </cell>
        </row>
        <row r="8">
          <cell r="A8" t="str">
            <v>1H113</v>
          </cell>
          <cell r="B8" t="str">
            <v>TËp viÕt 1/1</v>
          </cell>
          <cell r="C8">
            <v>44</v>
          </cell>
          <cell r="D8" t="str">
            <v>2</v>
          </cell>
          <cell r="E8" t="str">
            <v>4/1</v>
          </cell>
          <cell r="F8">
            <v>4000</v>
          </cell>
        </row>
        <row r="9">
          <cell r="A9" t="str">
            <v>1H114</v>
          </cell>
          <cell r="B9" t="str">
            <v>TËp viÕt 1/2</v>
          </cell>
          <cell r="C9">
            <v>36</v>
          </cell>
          <cell r="D9" t="str">
            <v>2</v>
          </cell>
          <cell r="E9" t="str">
            <v>4/1</v>
          </cell>
          <cell r="F9">
            <v>3000</v>
          </cell>
        </row>
        <row r="10">
          <cell r="A10" t="str">
            <v>1H201</v>
          </cell>
          <cell r="B10" t="str">
            <v>TiÕng ViÖt 2/1</v>
          </cell>
          <cell r="C10">
            <v>160</v>
          </cell>
          <cell r="D10" t="str">
            <v>4</v>
          </cell>
          <cell r="E10" t="str">
            <v>4/0</v>
          </cell>
          <cell r="F10">
            <v>13000</v>
          </cell>
        </row>
        <row r="11">
          <cell r="A11" t="str">
            <v>1H202</v>
          </cell>
          <cell r="B11" t="str">
            <v>TiÕng ViÖt 2/2</v>
          </cell>
          <cell r="C11">
            <v>152</v>
          </cell>
          <cell r="D11" t="str">
            <v>4</v>
          </cell>
          <cell r="E11" t="str">
            <v>4/0</v>
          </cell>
          <cell r="F11">
            <v>13000</v>
          </cell>
        </row>
        <row r="12">
          <cell r="A12" t="str">
            <v>1H203</v>
          </cell>
          <cell r="B12" t="str">
            <v>To¸n 2</v>
          </cell>
          <cell r="C12">
            <v>184</v>
          </cell>
          <cell r="D12" t="str">
            <v>2</v>
          </cell>
          <cell r="E12" t="str">
            <v>4/0</v>
          </cell>
          <cell r="F12">
            <v>13000</v>
          </cell>
        </row>
        <row r="13">
          <cell r="A13" t="str">
            <v>1H204</v>
          </cell>
          <cell r="B13" t="str">
            <v>Tù nhiªn vµ X· héi 2</v>
          </cell>
          <cell r="C13">
            <v>68</v>
          </cell>
          <cell r="D13" t="str">
            <v>4</v>
          </cell>
          <cell r="E13" t="str">
            <v>4/1</v>
          </cell>
          <cell r="F13">
            <v>6000</v>
          </cell>
        </row>
        <row r="14">
          <cell r="A14" t="str">
            <v>1H212</v>
          </cell>
          <cell r="B14" t="str">
            <v>TËp viÕt 2/1</v>
          </cell>
          <cell r="C14">
            <v>44</v>
          </cell>
          <cell r="D14" t="str">
            <v>2</v>
          </cell>
          <cell r="E14" t="str">
            <v>4/0</v>
          </cell>
          <cell r="F14">
            <v>4000</v>
          </cell>
        </row>
        <row r="15">
          <cell r="A15" t="str">
            <v>1H213</v>
          </cell>
          <cell r="B15" t="str">
            <v>TËp viÕt 2/2</v>
          </cell>
          <cell r="C15">
            <v>44</v>
          </cell>
          <cell r="D15" t="str">
            <v>2</v>
          </cell>
          <cell r="E15" t="str">
            <v>4/0</v>
          </cell>
          <cell r="F15">
            <v>4000</v>
          </cell>
        </row>
        <row r="16">
          <cell r="A16" t="str">
            <v>1H301</v>
          </cell>
          <cell r="B16" t="str">
            <v>TiÕng ViÖt 3/1</v>
          </cell>
          <cell r="C16">
            <v>156</v>
          </cell>
          <cell r="D16" t="str">
            <v>4</v>
          </cell>
          <cell r="E16" t="str">
            <v>4/1</v>
          </cell>
          <cell r="F16">
            <v>13000</v>
          </cell>
        </row>
        <row r="17">
          <cell r="A17" t="str">
            <v>1H302</v>
          </cell>
          <cell r="B17" t="str">
            <v>TiÕng ViÖt 3/2</v>
          </cell>
          <cell r="C17">
            <v>148</v>
          </cell>
          <cell r="D17" t="str">
            <v>4</v>
          </cell>
          <cell r="E17" t="str">
            <v>4/1</v>
          </cell>
          <cell r="F17">
            <v>13000</v>
          </cell>
        </row>
        <row r="18">
          <cell r="A18" t="str">
            <v>1H303</v>
          </cell>
          <cell r="B18" t="str">
            <v>To¸n 3</v>
          </cell>
          <cell r="C18">
            <v>180</v>
          </cell>
          <cell r="D18" t="str">
            <v>2</v>
          </cell>
          <cell r="E18" t="str">
            <v>4/1</v>
          </cell>
          <cell r="F18">
            <v>13000</v>
          </cell>
        </row>
        <row r="19">
          <cell r="A19" t="str">
            <v>1H304</v>
          </cell>
          <cell r="B19" t="str">
            <v>Tù nhiªn vµ X· héi 3</v>
          </cell>
          <cell r="C19">
            <v>132</v>
          </cell>
          <cell r="D19" t="str">
            <v>4</v>
          </cell>
          <cell r="E19" t="str">
            <v>4/1</v>
          </cell>
          <cell r="F19">
            <v>11000</v>
          </cell>
        </row>
        <row r="20">
          <cell r="A20" t="str">
            <v>1H312</v>
          </cell>
          <cell r="B20" t="str">
            <v>TËp viÕt 3/1</v>
          </cell>
          <cell r="C20">
            <v>44</v>
          </cell>
          <cell r="D20" t="str">
            <v>2</v>
          </cell>
          <cell r="E20" t="str">
            <v>4/2</v>
          </cell>
          <cell r="F20">
            <v>4000</v>
          </cell>
        </row>
        <row r="21">
          <cell r="A21" t="str">
            <v>1H313</v>
          </cell>
          <cell r="B21" t="str">
            <v>TËp viÕt 3/2</v>
          </cell>
          <cell r="C21">
            <v>44</v>
          </cell>
          <cell r="D21" t="str">
            <v>2</v>
          </cell>
          <cell r="E21" t="str">
            <v>4/2</v>
          </cell>
          <cell r="F21">
            <v>4000</v>
          </cell>
        </row>
        <row r="22">
          <cell r="A22" t="str">
            <v>1H401</v>
          </cell>
          <cell r="B22" t="str">
            <v>TiÕng ViÖt 4/1</v>
          </cell>
          <cell r="C22">
            <v>180</v>
          </cell>
          <cell r="D22" t="str">
            <v>4</v>
          </cell>
          <cell r="E22" t="str">
            <v>4/1</v>
          </cell>
          <cell r="F22">
            <v>15000</v>
          </cell>
        </row>
        <row r="23">
          <cell r="A23" t="str">
            <v>1H402</v>
          </cell>
          <cell r="B23" t="str">
            <v>TiÕng ViÖt 4/2</v>
          </cell>
          <cell r="C23">
            <v>172</v>
          </cell>
          <cell r="D23" t="str">
            <v>4</v>
          </cell>
          <cell r="E23" t="str">
            <v>4/1</v>
          </cell>
          <cell r="F23">
            <v>14000</v>
          </cell>
        </row>
        <row r="24">
          <cell r="A24" t="str">
            <v>1H403</v>
          </cell>
          <cell r="B24" t="str">
            <v>To¸n 4</v>
          </cell>
          <cell r="C24">
            <v>184</v>
          </cell>
          <cell r="D24" t="str">
            <v>2</v>
          </cell>
          <cell r="E24" t="str">
            <v>4/0</v>
          </cell>
          <cell r="F24">
            <v>13000</v>
          </cell>
        </row>
        <row r="25">
          <cell r="A25" t="str">
            <v>1H404</v>
          </cell>
          <cell r="B25" t="str">
            <v>Khoa häc 4</v>
          </cell>
          <cell r="C25">
            <v>140</v>
          </cell>
          <cell r="D25" t="str">
            <v>4</v>
          </cell>
          <cell r="E25" t="str">
            <v>4/1</v>
          </cell>
          <cell r="F25">
            <v>12000</v>
          </cell>
        </row>
        <row r="26">
          <cell r="A26" t="str">
            <v>1H405</v>
          </cell>
          <cell r="B26" t="str">
            <v>LÞch sö vµ §Þa lÝ 4</v>
          </cell>
          <cell r="C26">
            <v>160</v>
          </cell>
          <cell r="D26" t="str">
            <v>4</v>
          </cell>
          <cell r="E26" t="str">
            <v>4/0</v>
          </cell>
          <cell r="F26">
            <v>13000</v>
          </cell>
        </row>
        <row r="27">
          <cell r="A27" t="str">
            <v>1H406</v>
          </cell>
          <cell r="B27" t="str">
            <v>¢m nh¹c 4</v>
          </cell>
          <cell r="C27">
            <v>56</v>
          </cell>
          <cell r="D27" t="str">
            <v>2</v>
          </cell>
          <cell r="E27" t="str">
            <v>4/0</v>
          </cell>
          <cell r="F27">
            <v>4000</v>
          </cell>
        </row>
        <row r="28">
          <cell r="A28" t="str">
            <v>1H407</v>
          </cell>
          <cell r="B28" t="str">
            <v>MÜ thuËt 4</v>
          </cell>
          <cell r="C28">
            <v>84</v>
          </cell>
          <cell r="D28" t="str">
            <v>4</v>
          </cell>
          <cell r="E28" t="str">
            <v>4/1</v>
          </cell>
          <cell r="F28">
            <v>7000</v>
          </cell>
        </row>
        <row r="29">
          <cell r="A29" t="str">
            <v>1H408</v>
          </cell>
          <cell r="B29" t="str">
            <v>§¹o ®øc 4</v>
          </cell>
          <cell r="C29">
            <v>44</v>
          </cell>
          <cell r="D29" t="str">
            <v>4</v>
          </cell>
          <cell r="E29" t="str">
            <v>4/1</v>
          </cell>
          <cell r="F29">
            <v>4000</v>
          </cell>
        </row>
        <row r="30">
          <cell r="A30" t="str">
            <v>1H409</v>
          </cell>
          <cell r="B30" t="str">
            <v>KÜ thuËt 4</v>
          </cell>
          <cell r="C30">
            <v>64</v>
          </cell>
          <cell r="D30" t="str">
            <v>4</v>
          </cell>
          <cell r="E30" t="str">
            <v>4/0</v>
          </cell>
          <cell r="F30">
            <v>5000</v>
          </cell>
        </row>
        <row r="31">
          <cell r="A31" t="str">
            <v>1H501</v>
          </cell>
          <cell r="B31" t="str">
            <v>TiÕng ViÖt 5/1</v>
          </cell>
          <cell r="C31">
            <v>180</v>
          </cell>
          <cell r="D31" t="str">
            <v>4</v>
          </cell>
          <cell r="E31" t="str">
            <v>4/1</v>
          </cell>
          <cell r="F31">
            <v>15000</v>
          </cell>
        </row>
        <row r="32">
          <cell r="A32" t="str">
            <v>1H502</v>
          </cell>
          <cell r="B32" t="str">
            <v>TiÕng ViÖt 5/2</v>
          </cell>
          <cell r="C32">
            <v>172</v>
          </cell>
          <cell r="D32" t="str">
            <v>4</v>
          </cell>
          <cell r="E32" t="str">
            <v>4/1</v>
          </cell>
          <cell r="F32">
            <v>14000</v>
          </cell>
        </row>
        <row r="33">
          <cell r="A33" t="str">
            <v>1H503</v>
          </cell>
          <cell r="B33" t="str">
            <v>To¸n 5</v>
          </cell>
          <cell r="C33">
            <v>184</v>
          </cell>
          <cell r="D33" t="str">
            <v>2</v>
          </cell>
          <cell r="E33" t="str">
            <v>4/0</v>
          </cell>
          <cell r="F33">
            <v>13000</v>
          </cell>
        </row>
        <row r="34">
          <cell r="A34" t="str">
            <v>1H504</v>
          </cell>
          <cell r="B34" t="str">
            <v>Khoa häc 5</v>
          </cell>
          <cell r="C34">
            <v>148</v>
          </cell>
          <cell r="D34" t="str">
            <v>4</v>
          </cell>
          <cell r="E34" t="str">
            <v>4/1</v>
          </cell>
          <cell r="F34">
            <v>13000</v>
          </cell>
        </row>
        <row r="35">
          <cell r="A35" t="str">
            <v>1H505</v>
          </cell>
          <cell r="B35" t="str">
            <v>LÞch sö vµ §Þa lÝ 5</v>
          </cell>
          <cell r="C35">
            <v>132</v>
          </cell>
          <cell r="D35" t="str">
            <v>4</v>
          </cell>
          <cell r="E35" t="str">
            <v>4/1</v>
          </cell>
          <cell r="F35">
            <v>11000</v>
          </cell>
        </row>
        <row r="36">
          <cell r="A36" t="str">
            <v>1H506</v>
          </cell>
          <cell r="B36" t="str">
            <v>¢m nh¹c 5</v>
          </cell>
          <cell r="C36">
            <v>64</v>
          </cell>
          <cell r="D36" t="str">
            <v>2</v>
          </cell>
          <cell r="E36" t="str">
            <v>4/0</v>
          </cell>
          <cell r="F36">
            <v>5000</v>
          </cell>
        </row>
        <row r="37">
          <cell r="A37" t="str">
            <v>1H507</v>
          </cell>
          <cell r="B37" t="str">
            <v>MÜ thuËt 5</v>
          </cell>
          <cell r="C37">
            <v>108</v>
          </cell>
          <cell r="D37" t="str">
            <v>4</v>
          </cell>
          <cell r="E37" t="str">
            <v>4/1</v>
          </cell>
          <cell r="F37">
            <v>9000</v>
          </cell>
        </row>
        <row r="38">
          <cell r="A38" t="str">
            <v>1H508</v>
          </cell>
          <cell r="B38" t="str">
            <v>§¹o ®øc 5</v>
          </cell>
          <cell r="C38">
            <v>44</v>
          </cell>
          <cell r="D38" t="str">
            <v>4</v>
          </cell>
          <cell r="E38" t="str">
            <v>4/1</v>
          </cell>
          <cell r="F38">
            <v>4000</v>
          </cell>
        </row>
        <row r="39">
          <cell r="A39" t="str">
            <v>1H509</v>
          </cell>
          <cell r="B39" t="str">
            <v>KÜ thuËt 5</v>
          </cell>
          <cell r="C39">
            <v>64</v>
          </cell>
          <cell r="D39" t="str">
            <v>4</v>
          </cell>
          <cell r="E39" t="str">
            <v>4/0</v>
          </cell>
          <cell r="F39">
            <v>5000</v>
          </cell>
        </row>
        <row r="40">
          <cell r="A40" t="str">
            <v>2H601</v>
          </cell>
          <cell r="B40" t="str">
            <v>To¸n 6/1</v>
          </cell>
          <cell r="C40">
            <v>128</v>
          </cell>
          <cell r="D40" t="str">
            <v>1</v>
          </cell>
          <cell r="E40" t="str">
            <v>4/1</v>
          </cell>
          <cell r="F40">
            <v>8000</v>
          </cell>
        </row>
        <row r="41">
          <cell r="A41" t="str">
            <v>2H602</v>
          </cell>
          <cell r="B41" t="str">
            <v>To¸n 6/2</v>
          </cell>
          <cell r="C41">
            <v>96</v>
          </cell>
          <cell r="D41" t="str">
            <v>1</v>
          </cell>
          <cell r="E41" t="str">
            <v>4/1</v>
          </cell>
          <cell r="F41">
            <v>6000</v>
          </cell>
        </row>
        <row r="42">
          <cell r="A42" t="str">
            <v>2H605</v>
          </cell>
          <cell r="B42" t="str">
            <v>VËt lÝ 6</v>
          </cell>
          <cell r="C42">
            <v>92</v>
          </cell>
          <cell r="D42" t="str">
            <v>2</v>
          </cell>
          <cell r="E42" t="str">
            <v>4/1</v>
          </cell>
          <cell r="F42">
            <v>7000</v>
          </cell>
        </row>
        <row r="43">
          <cell r="A43" t="str">
            <v>2H607</v>
          </cell>
          <cell r="B43" t="str">
            <v>C«ng nghÖ 6 - Kinh tÕ gia ®×nh</v>
          </cell>
          <cell r="C43">
            <v>136</v>
          </cell>
          <cell r="D43" t="str">
            <v>4</v>
          </cell>
          <cell r="E43" t="str">
            <v>4/1</v>
          </cell>
          <cell r="F43">
            <v>12000</v>
          </cell>
        </row>
        <row r="44">
          <cell r="A44" t="str">
            <v>2H608</v>
          </cell>
          <cell r="B44" t="str">
            <v>Ng÷ v¨n 6/1</v>
          </cell>
          <cell r="C44">
            <v>176</v>
          </cell>
          <cell r="D44" t="str">
            <v>1</v>
          </cell>
          <cell r="E44" t="str">
            <v>4/0</v>
          </cell>
          <cell r="F44">
            <v>10000</v>
          </cell>
        </row>
        <row r="45">
          <cell r="A45" t="str">
            <v>2H609</v>
          </cell>
          <cell r="B45" t="str">
            <v>Ng÷ v¨n 6/2</v>
          </cell>
          <cell r="C45">
            <v>180</v>
          </cell>
          <cell r="D45" t="str">
            <v>1</v>
          </cell>
          <cell r="E45" t="str">
            <v>4/0</v>
          </cell>
          <cell r="F45">
            <v>11000</v>
          </cell>
        </row>
        <row r="46">
          <cell r="A46" t="str">
            <v>2H612</v>
          </cell>
          <cell r="B46" t="str">
            <v>LÞch sö 6</v>
          </cell>
          <cell r="C46">
            <v>80</v>
          </cell>
          <cell r="D46" t="str">
            <v>2</v>
          </cell>
          <cell r="E46" t="str">
            <v>4/1</v>
          </cell>
          <cell r="F46">
            <v>6000</v>
          </cell>
        </row>
        <row r="47">
          <cell r="A47" t="str">
            <v>2H613</v>
          </cell>
          <cell r="B47" t="str">
            <v>§Þa lÝ 6</v>
          </cell>
          <cell r="C47">
            <v>84</v>
          </cell>
          <cell r="D47" t="str">
            <v>4</v>
          </cell>
          <cell r="E47" t="str">
            <v>4/1</v>
          </cell>
          <cell r="F47">
            <v>7000</v>
          </cell>
        </row>
        <row r="48">
          <cell r="A48" t="str">
            <v>2H614</v>
          </cell>
          <cell r="B48" t="str">
            <v>Gi¸o dôc c«ng d©n 6</v>
          </cell>
          <cell r="C48">
            <v>48</v>
          </cell>
          <cell r="D48" t="str">
            <v>1</v>
          </cell>
          <cell r="E48" t="str">
            <v>4/0</v>
          </cell>
          <cell r="F48">
            <v>4000</v>
          </cell>
        </row>
        <row r="49">
          <cell r="A49" t="str">
            <v>2H615</v>
          </cell>
          <cell r="B49" t="str">
            <v>¢m nh¹c vµ MÜ thuËt 6</v>
          </cell>
          <cell r="C49" t="str">
            <v>60
100</v>
          </cell>
          <cell r="D49" t="str">
            <v>2
4</v>
          </cell>
          <cell r="E49" t="str">
            <v>4/1</v>
          </cell>
          <cell r="F49">
            <v>13000</v>
          </cell>
        </row>
        <row r="50">
          <cell r="A50" t="str">
            <v>2H616</v>
          </cell>
          <cell r="B50" t="str">
            <v>TiÕng Nga 6</v>
          </cell>
          <cell r="C50">
            <v>208</v>
          </cell>
          <cell r="D50" t="str">
            <v>1</v>
          </cell>
          <cell r="E50" t="str">
            <v>4/0</v>
          </cell>
          <cell r="F50">
            <v>10000</v>
          </cell>
        </row>
        <row r="51">
          <cell r="A51" t="str">
            <v>2H617</v>
          </cell>
          <cell r="B51" t="str">
            <v>TiÕng Anh 6</v>
          </cell>
          <cell r="C51">
            <v>196</v>
          </cell>
          <cell r="D51" t="str">
            <v>4</v>
          </cell>
          <cell r="E51" t="str">
            <v>4/1</v>
          </cell>
          <cell r="F51">
            <v>16000</v>
          </cell>
        </row>
        <row r="52">
          <cell r="A52" t="str">
            <v>2H619</v>
          </cell>
          <cell r="B52" t="str">
            <v>TiÕng Ph¸p 6</v>
          </cell>
          <cell r="C52" t="str">
            <v>128</v>
          </cell>
          <cell r="D52" t="str">
            <v>2</v>
          </cell>
          <cell r="E52" t="str">
            <v>4/0</v>
          </cell>
          <cell r="F52">
            <v>9000</v>
          </cell>
        </row>
        <row r="53">
          <cell r="A53" t="str">
            <v>2H620</v>
          </cell>
          <cell r="B53" t="str">
            <v>Sinh häc 6</v>
          </cell>
          <cell r="C53">
            <v>176</v>
          </cell>
          <cell r="D53" t="str">
            <v>4</v>
          </cell>
          <cell r="E53" t="str">
            <v>4/1</v>
          </cell>
          <cell r="F53">
            <v>15000</v>
          </cell>
        </row>
        <row r="54">
          <cell r="A54" t="str">
            <v>2H621</v>
          </cell>
          <cell r="B54" t="str">
            <v>TiÕng Trung Quèc 6</v>
          </cell>
          <cell r="C54">
            <v>132</v>
          </cell>
          <cell r="D54" t="str">
            <v>1</v>
          </cell>
          <cell r="E54" t="str">
            <v>4/0</v>
          </cell>
          <cell r="F54">
            <v>7000</v>
          </cell>
        </row>
        <row r="55">
          <cell r="A55" t="str">
            <v>2H622</v>
          </cell>
          <cell r="B55" t="str">
            <v>TiÕng NhËt 6</v>
          </cell>
          <cell r="C55" t="str">
            <v>176</v>
          </cell>
          <cell r="D55" t="str">
            <v>2</v>
          </cell>
          <cell r="E55" t="str">
            <v>4/0</v>
          </cell>
          <cell r="F55">
            <v>15000</v>
          </cell>
        </row>
        <row r="56">
          <cell r="A56" t="str">
            <v>2H701</v>
          </cell>
          <cell r="B56" t="str">
            <v>To¸n 7/1</v>
          </cell>
          <cell r="C56">
            <v>144</v>
          </cell>
          <cell r="D56" t="str">
            <v>1</v>
          </cell>
          <cell r="E56" t="str">
            <v>4/0</v>
          </cell>
          <cell r="F56">
            <v>9000</v>
          </cell>
        </row>
        <row r="57">
          <cell r="A57" t="str">
            <v>2H702</v>
          </cell>
          <cell r="B57" t="str">
            <v>To¸n 7/2</v>
          </cell>
          <cell r="C57">
            <v>92</v>
          </cell>
          <cell r="D57" t="str">
            <v>1</v>
          </cell>
          <cell r="E57" t="str">
            <v>4/1</v>
          </cell>
          <cell r="F57">
            <v>5000</v>
          </cell>
        </row>
        <row r="58">
          <cell r="A58" t="str">
            <v>2H705</v>
          </cell>
          <cell r="B58" t="str">
            <v>VËt lÝ 7</v>
          </cell>
          <cell r="C58">
            <v>88</v>
          </cell>
          <cell r="D58" t="str">
            <v>2</v>
          </cell>
          <cell r="E58" t="str">
            <v>4/0</v>
          </cell>
          <cell r="F58">
            <v>6000</v>
          </cell>
        </row>
        <row r="59">
          <cell r="A59" t="str">
            <v>2H707</v>
          </cell>
          <cell r="B59" t="str">
            <v>C«ng nghÖ 7 - N«ng nghiÖp</v>
          </cell>
          <cell r="C59">
            <v>156</v>
          </cell>
          <cell r="D59" t="str">
            <v>4</v>
          </cell>
          <cell r="E59" t="str">
            <v>4/0</v>
          </cell>
          <cell r="F59">
            <v>13000</v>
          </cell>
        </row>
        <row r="60">
          <cell r="A60" t="str">
            <v>2H708</v>
          </cell>
          <cell r="B60" t="str">
            <v>Ng÷ v¨n 7/1</v>
          </cell>
          <cell r="C60">
            <v>200</v>
          </cell>
          <cell r="D60" t="str">
            <v>1</v>
          </cell>
          <cell r="E60" t="str">
            <v>4/0</v>
          </cell>
          <cell r="F60">
            <v>12000</v>
          </cell>
        </row>
        <row r="61">
          <cell r="A61" t="str">
            <v>2H709</v>
          </cell>
          <cell r="B61" t="str">
            <v>Ng÷ v¨n 7/2</v>
          </cell>
          <cell r="C61">
            <v>160</v>
          </cell>
          <cell r="D61" t="str">
            <v>1</v>
          </cell>
          <cell r="E61" t="str">
            <v>4/0</v>
          </cell>
          <cell r="F61">
            <v>10000</v>
          </cell>
        </row>
        <row r="62">
          <cell r="A62" t="str">
            <v>2H712</v>
          </cell>
          <cell r="B62" t="str">
            <v>LÞch sö 7</v>
          </cell>
          <cell r="C62">
            <v>156</v>
          </cell>
          <cell r="D62" t="str">
            <v>2</v>
          </cell>
          <cell r="E62" t="str">
            <v>4/0</v>
          </cell>
          <cell r="F62">
            <v>12000</v>
          </cell>
        </row>
        <row r="63">
          <cell r="A63" t="str">
            <v>2H713</v>
          </cell>
          <cell r="B63" t="str">
            <v>§Þa lÝ 7</v>
          </cell>
          <cell r="C63">
            <v>188</v>
          </cell>
          <cell r="D63" t="str">
            <v>4</v>
          </cell>
          <cell r="E63" t="str">
            <v>4/1</v>
          </cell>
          <cell r="F63">
            <v>16000</v>
          </cell>
        </row>
        <row r="64">
          <cell r="A64" t="str">
            <v>2H714</v>
          </cell>
          <cell r="B64" t="str">
            <v>Gi¸o dôc c«ng d©n 7</v>
          </cell>
          <cell r="C64">
            <v>64</v>
          </cell>
          <cell r="D64" t="str">
            <v>1</v>
          </cell>
          <cell r="E64" t="str">
            <v>4/0</v>
          </cell>
          <cell r="F64">
            <v>4000</v>
          </cell>
        </row>
        <row r="65">
          <cell r="A65" t="str">
            <v>2H715</v>
          </cell>
          <cell r="B65" t="str">
            <v>¢m nh¹c vµ MÜ thuËt 7</v>
          </cell>
          <cell r="C65" t="str">
            <v>80
92</v>
          </cell>
          <cell r="D65" t="str">
            <v>2
4</v>
          </cell>
          <cell r="E65" t="str">
            <v>4/0</v>
          </cell>
          <cell r="F65">
            <v>14000</v>
          </cell>
        </row>
        <row r="66">
          <cell r="A66" t="str">
            <v>2H716</v>
          </cell>
          <cell r="B66" t="str">
            <v>TiÕng Nga 7</v>
          </cell>
          <cell r="C66">
            <v>200</v>
          </cell>
          <cell r="D66" t="str">
            <v>2</v>
          </cell>
          <cell r="E66" t="str">
            <v>4/0</v>
          </cell>
          <cell r="F66">
            <v>13000</v>
          </cell>
        </row>
        <row r="67">
          <cell r="A67" t="str">
            <v>2H717</v>
          </cell>
          <cell r="B67" t="str">
            <v>TiÕng Anh 7</v>
          </cell>
          <cell r="C67">
            <v>192</v>
          </cell>
          <cell r="D67" t="str">
            <v>4</v>
          </cell>
          <cell r="E67" t="str">
            <v>4/0</v>
          </cell>
          <cell r="F67">
            <v>16000</v>
          </cell>
        </row>
        <row r="68">
          <cell r="A68" t="str">
            <v>2H719</v>
          </cell>
          <cell r="B68" t="str">
            <v>TiÕng Ph¸p 7</v>
          </cell>
          <cell r="C68">
            <v>176</v>
          </cell>
          <cell r="D68" t="str">
            <v>2</v>
          </cell>
          <cell r="E68" t="str">
            <v>4/0</v>
          </cell>
          <cell r="F68">
            <v>12000</v>
          </cell>
        </row>
        <row r="69">
          <cell r="A69" t="str">
            <v>2H720</v>
          </cell>
          <cell r="B69" t="str">
            <v>Sinh häc 7</v>
          </cell>
          <cell r="C69">
            <v>208</v>
          </cell>
          <cell r="D69" t="str">
            <v>4</v>
          </cell>
          <cell r="E69" t="str">
            <v>4/0</v>
          </cell>
          <cell r="F69">
            <v>17000</v>
          </cell>
        </row>
        <row r="70">
          <cell r="A70" t="str">
            <v>2H721</v>
          </cell>
          <cell r="B70" t="str">
            <v>TiÕng Trung Quèc 7</v>
          </cell>
          <cell r="C70">
            <v>148</v>
          </cell>
          <cell r="D70" t="str">
            <v>2</v>
          </cell>
          <cell r="E70" t="str">
            <v>4/0</v>
          </cell>
          <cell r="F70">
            <v>11000</v>
          </cell>
        </row>
        <row r="71">
          <cell r="A71" t="str">
            <v>2H723</v>
          </cell>
          <cell r="B71" t="str">
            <v>TiÕng NhËt 7</v>
          </cell>
          <cell r="C71">
            <v>180</v>
          </cell>
          <cell r="D71" t="str">
            <v>2</v>
          </cell>
          <cell r="E71" t="str">
            <v>4/0</v>
          </cell>
          <cell r="F71">
            <v>13000</v>
          </cell>
        </row>
        <row r="72">
          <cell r="A72" t="str">
            <v>2H801</v>
          </cell>
          <cell r="B72" t="str">
            <v>To¸n 8/1</v>
          </cell>
          <cell r="C72">
            <v>136</v>
          </cell>
          <cell r="D72" t="str">
            <v>1</v>
          </cell>
          <cell r="E72" t="str">
            <v>4/0</v>
          </cell>
          <cell r="F72">
            <v>8000</v>
          </cell>
        </row>
        <row r="73">
          <cell r="A73" t="str">
            <v>2H802</v>
          </cell>
          <cell r="B73" t="str">
            <v>To¸n 8/2</v>
          </cell>
          <cell r="C73">
            <v>132</v>
          </cell>
          <cell r="D73" t="str">
            <v>1</v>
          </cell>
          <cell r="E73" t="str">
            <v>4/1</v>
          </cell>
          <cell r="F73">
            <v>8000</v>
          </cell>
        </row>
        <row r="74">
          <cell r="A74" t="str">
            <v>2H805</v>
          </cell>
          <cell r="B74" t="str">
            <v>VËt lÝ 8</v>
          </cell>
          <cell r="C74">
            <v>104</v>
          </cell>
          <cell r="D74" t="str">
            <v>2</v>
          </cell>
          <cell r="E74" t="str">
            <v>4/0</v>
          </cell>
          <cell r="F74">
            <v>8000</v>
          </cell>
        </row>
        <row r="75">
          <cell r="A75" t="str">
            <v>2H807</v>
          </cell>
          <cell r="B75" t="str">
            <v>Ho¸ häc 8</v>
          </cell>
          <cell r="C75">
            <v>160</v>
          </cell>
          <cell r="D75" t="str">
            <v>2</v>
          </cell>
          <cell r="E75" t="str">
            <v>4/0</v>
          </cell>
          <cell r="F75">
            <v>12000</v>
          </cell>
        </row>
        <row r="76">
          <cell r="A76" t="str">
            <v>2H809</v>
          </cell>
          <cell r="B76" t="str">
            <v>Sinh häc 8</v>
          </cell>
          <cell r="C76">
            <v>212</v>
          </cell>
          <cell r="D76" t="str">
            <v>4</v>
          </cell>
          <cell r="E76" t="str">
            <v>4/1</v>
          </cell>
          <cell r="F76">
            <v>18000</v>
          </cell>
        </row>
        <row r="77">
          <cell r="A77" t="str">
            <v>2H810</v>
          </cell>
          <cell r="B77" t="str">
            <v>C«ng nghÖ 8 - C«ng nghiÖp</v>
          </cell>
          <cell r="C77">
            <v>204</v>
          </cell>
          <cell r="D77" t="str">
            <v>4</v>
          </cell>
          <cell r="E77" t="str">
            <v>4/1</v>
          </cell>
          <cell r="F77">
            <v>17000</v>
          </cell>
        </row>
        <row r="78">
          <cell r="A78" t="str">
            <v>2H811</v>
          </cell>
          <cell r="B78" t="str">
            <v>Ng÷ v¨n 8/1</v>
          </cell>
          <cell r="C78">
            <v>176</v>
          </cell>
          <cell r="D78" t="str">
            <v>1</v>
          </cell>
          <cell r="E78" t="str">
            <v>4/0</v>
          </cell>
          <cell r="F78">
            <v>10000</v>
          </cell>
        </row>
        <row r="79">
          <cell r="A79" t="str">
            <v>2H812</v>
          </cell>
          <cell r="B79" t="str">
            <v>Ng÷ v¨n 8/2</v>
          </cell>
          <cell r="C79">
            <v>160</v>
          </cell>
          <cell r="D79" t="str">
            <v>1</v>
          </cell>
          <cell r="E79" t="str">
            <v>4/0</v>
          </cell>
          <cell r="F79">
            <v>10000</v>
          </cell>
        </row>
        <row r="80">
          <cell r="A80" t="str">
            <v>2H815</v>
          </cell>
          <cell r="B80" t="str">
            <v>LÞch sö 8</v>
          </cell>
          <cell r="C80">
            <v>156</v>
          </cell>
          <cell r="D80" t="str">
            <v>2</v>
          </cell>
          <cell r="E80" t="str">
            <v>4/1</v>
          </cell>
          <cell r="F80">
            <v>12000</v>
          </cell>
        </row>
        <row r="81">
          <cell r="A81" t="str">
            <v>2H816</v>
          </cell>
          <cell r="B81" t="str">
            <v>§Þa lÝ 8</v>
          </cell>
          <cell r="C81">
            <v>160</v>
          </cell>
          <cell r="D81" t="str">
            <v>4</v>
          </cell>
          <cell r="E81" t="str">
            <v>4/0</v>
          </cell>
          <cell r="F81">
            <v>13000</v>
          </cell>
        </row>
        <row r="82">
          <cell r="A82" t="str">
            <v>2H817</v>
          </cell>
          <cell r="B82" t="str">
            <v>Gi¸o dôc c«ng d©n 8</v>
          </cell>
          <cell r="C82">
            <v>60</v>
          </cell>
          <cell r="D82" t="str">
            <v>1</v>
          </cell>
          <cell r="E82" t="str">
            <v>4/0</v>
          </cell>
          <cell r="F82">
            <v>4000</v>
          </cell>
        </row>
        <row r="83">
          <cell r="A83" t="str">
            <v>2H818</v>
          </cell>
          <cell r="B83" t="str">
            <v>¢m nh¹c vµ MÜ thuËt 8</v>
          </cell>
          <cell r="C83" t="str">
            <v>76
100</v>
          </cell>
          <cell r="D83" t="str">
            <v>2
4</v>
          </cell>
          <cell r="E83" t="str">
            <v>4/0</v>
          </cell>
          <cell r="F83">
            <v>15000</v>
          </cell>
        </row>
        <row r="84">
          <cell r="A84" t="str">
            <v>2H819</v>
          </cell>
          <cell r="B84" t="str">
            <v>TiÕng Nga 8</v>
          </cell>
          <cell r="C84">
            <v>220</v>
          </cell>
          <cell r="D84" t="str">
            <v>2</v>
          </cell>
          <cell r="E84" t="str">
            <v>4/0</v>
          </cell>
          <cell r="F84">
            <v>17000</v>
          </cell>
        </row>
        <row r="85">
          <cell r="A85" t="str">
            <v>2H820</v>
          </cell>
          <cell r="B85" t="str">
            <v>TiÕng Anh 8</v>
          </cell>
          <cell r="C85">
            <v>164</v>
          </cell>
          <cell r="D85" t="str">
            <v>4</v>
          </cell>
          <cell r="E85" t="str">
            <v>4/0</v>
          </cell>
          <cell r="F85">
            <v>14000</v>
          </cell>
        </row>
        <row r="86">
          <cell r="A86" t="str">
            <v>2H822</v>
          </cell>
          <cell r="B86" t="str">
            <v>TiÕng Ph¸p 8</v>
          </cell>
          <cell r="C86">
            <v>172</v>
          </cell>
          <cell r="D86" t="str">
            <v>2</v>
          </cell>
          <cell r="E86" t="str">
            <v>4/0</v>
          </cell>
          <cell r="F86">
            <v>12000</v>
          </cell>
        </row>
        <row r="87">
          <cell r="A87" t="str">
            <v>2H823</v>
          </cell>
          <cell r="B87" t="str">
            <v>TiÕng Trung Quèc 8</v>
          </cell>
          <cell r="C87">
            <v>144</v>
          </cell>
          <cell r="D87" t="str">
            <v>2</v>
          </cell>
          <cell r="E87" t="str">
            <v>4/0</v>
          </cell>
          <cell r="F87">
            <v>10000</v>
          </cell>
        </row>
        <row r="88">
          <cell r="A88" t="str">
            <v>2H825</v>
          </cell>
          <cell r="B88" t="str">
            <v xml:space="preserve">TiÕng NhËt 8 </v>
          </cell>
          <cell r="C88" t="str">
            <v>192</v>
          </cell>
          <cell r="D88" t="str">
            <v>2</v>
          </cell>
          <cell r="E88" t="str">
            <v>4/0</v>
          </cell>
          <cell r="F88">
            <v>14000</v>
          </cell>
        </row>
        <row r="89">
          <cell r="A89" t="str">
            <v>2H901</v>
          </cell>
          <cell r="B89" t="str">
            <v>To¸n 9/1</v>
          </cell>
          <cell r="C89">
            <v>128</v>
          </cell>
          <cell r="D89" t="str">
            <v>1</v>
          </cell>
          <cell r="E89" t="str">
            <v>4/1</v>
          </cell>
          <cell r="F89">
            <v>8000</v>
          </cell>
        </row>
        <row r="90">
          <cell r="A90" t="str">
            <v>2H902</v>
          </cell>
          <cell r="B90" t="str">
            <v>To¸n 9/2</v>
          </cell>
          <cell r="C90">
            <v>136</v>
          </cell>
          <cell r="D90" t="str">
            <v>1</v>
          </cell>
          <cell r="E90" t="str">
            <v>4/0</v>
          </cell>
          <cell r="F90">
            <v>8000</v>
          </cell>
        </row>
        <row r="91">
          <cell r="A91" t="str">
            <v>2H905</v>
          </cell>
          <cell r="B91" t="str">
            <v>VËt lÝ 9</v>
          </cell>
          <cell r="C91">
            <v>168</v>
          </cell>
          <cell r="D91" t="str">
            <v>2</v>
          </cell>
          <cell r="E91" t="str">
            <v>4/4</v>
          </cell>
          <cell r="F91">
            <v>12000</v>
          </cell>
        </row>
        <row r="92">
          <cell r="A92" t="str">
            <v>2H907</v>
          </cell>
          <cell r="B92" t="str">
            <v>Ho¸ häc 9</v>
          </cell>
          <cell r="C92">
            <v>172</v>
          </cell>
          <cell r="D92" t="str">
            <v>4</v>
          </cell>
          <cell r="E92" t="str">
            <v>4/1</v>
          </cell>
          <cell r="F92">
            <v>14000</v>
          </cell>
        </row>
        <row r="93">
          <cell r="A93" t="str">
            <v>2H909</v>
          </cell>
          <cell r="B93" t="str">
            <v>Sinh häc 9</v>
          </cell>
          <cell r="C93">
            <v>200</v>
          </cell>
          <cell r="D93" t="str">
            <v>4</v>
          </cell>
          <cell r="E93" t="str">
            <v>4/0</v>
          </cell>
          <cell r="F93">
            <v>17000</v>
          </cell>
        </row>
        <row r="94">
          <cell r="A94" t="str">
            <v>2H910</v>
          </cell>
          <cell r="B94" t="str">
            <v>C«ng nghÖ 9 - NÊu ¨n</v>
          </cell>
          <cell r="C94">
            <v>80</v>
          </cell>
          <cell r="D94" t="str">
            <v>4</v>
          </cell>
          <cell r="E94" t="str">
            <v>4/0</v>
          </cell>
          <cell r="F94">
            <v>7000</v>
          </cell>
        </row>
        <row r="95">
          <cell r="A95" t="str">
            <v>2H912</v>
          </cell>
          <cell r="B95" t="str">
            <v>Ng÷ v¨n 9/1</v>
          </cell>
          <cell r="C95">
            <v>240</v>
          </cell>
          <cell r="D95" t="str">
            <v>1</v>
          </cell>
          <cell r="E95" t="str">
            <v>4/0</v>
          </cell>
          <cell r="F95">
            <v>14000</v>
          </cell>
        </row>
        <row r="96">
          <cell r="A96" t="str">
            <v>2H913</v>
          </cell>
          <cell r="B96" t="str">
            <v>Ng÷ v¨n 9/2</v>
          </cell>
          <cell r="C96">
            <v>212</v>
          </cell>
          <cell r="D96" t="str">
            <v>1</v>
          </cell>
          <cell r="E96" t="str">
            <v>4/0</v>
          </cell>
          <cell r="F96">
            <v>12000</v>
          </cell>
        </row>
        <row r="97">
          <cell r="A97" t="str">
            <v>2H916</v>
          </cell>
          <cell r="B97" t="str">
            <v>LÞch sö 9</v>
          </cell>
          <cell r="C97">
            <v>192</v>
          </cell>
          <cell r="D97" t="str">
            <v>2</v>
          </cell>
          <cell r="E97" t="str">
            <v>4/0</v>
          </cell>
          <cell r="F97">
            <v>14000</v>
          </cell>
        </row>
        <row r="98">
          <cell r="A98" t="str">
            <v>2H917</v>
          </cell>
          <cell r="B98" t="str">
            <v>§Þa lÝ 9</v>
          </cell>
          <cell r="C98">
            <v>156</v>
          </cell>
          <cell r="D98" t="str">
            <v>4</v>
          </cell>
          <cell r="E98" t="str">
            <v>4/1</v>
          </cell>
          <cell r="F98">
            <v>13000</v>
          </cell>
        </row>
        <row r="99">
          <cell r="A99" t="str">
            <v>2H918</v>
          </cell>
          <cell r="B99" t="str">
            <v>Gi¸o dôc c«ng d©n 9</v>
          </cell>
          <cell r="C99">
            <v>68</v>
          </cell>
          <cell r="D99" t="str">
            <v>1</v>
          </cell>
          <cell r="E99" t="str">
            <v>4/1</v>
          </cell>
          <cell r="F99">
            <v>4000</v>
          </cell>
        </row>
        <row r="100">
          <cell r="A100" t="str">
            <v>2H920</v>
          </cell>
          <cell r="B100" t="str">
            <v>TiÕng Anh 9</v>
          </cell>
          <cell r="C100">
            <v>108</v>
          </cell>
          <cell r="D100" t="str">
            <v>4</v>
          </cell>
          <cell r="E100" t="str">
            <v>4/0</v>
          </cell>
          <cell r="F100">
            <v>9000</v>
          </cell>
        </row>
        <row r="101">
          <cell r="A101" t="str">
            <v>2H922</v>
          </cell>
          <cell r="B101" t="str">
            <v>TiÕng Ph¸p 9</v>
          </cell>
          <cell r="C101">
            <v>136</v>
          </cell>
          <cell r="D101" t="str">
            <v>2</v>
          </cell>
          <cell r="E101" t="str">
            <v>4/0</v>
          </cell>
          <cell r="F101">
            <v>9000</v>
          </cell>
        </row>
        <row r="102">
          <cell r="A102" t="str">
            <v>2H923</v>
          </cell>
          <cell r="B102" t="str">
            <v>TiÕng Nga 9</v>
          </cell>
          <cell r="C102">
            <v>160</v>
          </cell>
          <cell r="D102" t="str">
            <v>2</v>
          </cell>
          <cell r="E102" t="str">
            <v>4/0</v>
          </cell>
          <cell r="F102">
            <v>10000</v>
          </cell>
        </row>
        <row r="103">
          <cell r="A103" t="str">
            <v>2H924</v>
          </cell>
          <cell r="B103" t="str">
            <v>TiÕng Trung Quèc 9</v>
          </cell>
          <cell r="C103">
            <v>120</v>
          </cell>
          <cell r="D103" t="str">
            <v>2</v>
          </cell>
          <cell r="E103" t="str">
            <v>4/0</v>
          </cell>
          <cell r="F103">
            <v>7000</v>
          </cell>
        </row>
        <row r="104">
          <cell r="A104" t="str">
            <v>2H925</v>
          </cell>
          <cell r="B104" t="str">
            <v>¢m nh¹c vµ MÜ thuËt 9</v>
          </cell>
          <cell r="C104" t="str">
            <v>48
80</v>
          </cell>
          <cell r="D104" t="str">
            <v>2
4</v>
          </cell>
          <cell r="E104" t="str">
            <v>4/0</v>
          </cell>
          <cell r="F104">
            <v>11000</v>
          </cell>
        </row>
        <row r="105">
          <cell r="A105" t="str">
            <v>2H927</v>
          </cell>
          <cell r="B105" t="str">
            <v>C«ng nghÖ 9 - Trång c©y ¨n qu¶</v>
          </cell>
          <cell r="C105">
            <v>72</v>
          </cell>
          <cell r="D105" t="str">
            <v>4</v>
          </cell>
          <cell r="E105" t="str">
            <v>4/0</v>
          </cell>
          <cell r="F105">
            <v>6000</v>
          </cell>
        </row>
        <row r="106">
          <cell r="A106" t="str">
            <v>2H928</v>
          </cell>
          <cell r="B106" t="str">
            <v>C«ng nghÖ 9 - C¾t may</v>
          </cell>
          <cell r="C106">
            <v>72</v>
          </cell>
          <cell r="D106" t="str">
            <v>4</v>
          </cell>
          <cell r="E106" t="str">
            <v>4/0</v>
          </cell>
          <cell r="F106">
            <v>6000</v>
          </cell>
        </row>
        <row r="107">
          <cell r="A107" t="str">
            <v>2H929</v>
          </cell>
          <cell r="B107" t="str">
            <v>C«ng nghÖ 9 - L¾p ®Æt m¹ng ®iÖn trong nhµ</v>
          </cell>
          <cell r="C107">
            <v>56</v>
          </cell>
          <cell r="D107" t="str">
            <v>4</v>
          </cell>
          <cell r="E107" t="str">
            <v>4/0</v>
          </cell>
          <cell r="F107">
            <v>5000</v>
          </cell>
        </row>
        <row r="108">
          <cell r="A108" t="str">
            <v>2H930</v>
          </cell>
          <cell r="B108" t="str">
            <v>C«ng nghÖ 9 - Söa ch÷a xe ®¹p</v>
          </cell>
          <cell r="C108">
            <v>48</v>
          </cell>
          <cell r="D108" t="str">
            <v>4</v>
          </cell>
          <cell r="E108" t="str">
            <v>4/0</v>
          </cell>
          <cell r="F108">
            <v>4000</v>
          </cell>
        </row>
        <row r="109">
          <cell r="A109" t="str">
            <v>2h933</v>
          </cell>
          <cell r="B109" t="str">
            <v>TiÕng NhËt 9</v>
          </cell>
          <cell r="C109">
            <v>148</v>
          </cell>
          <cell r="D109" t="str">
            <v>2</v>
          </cell>
          <cell r="E109" t="str">
            <v>4/0</v>
          </cell>
          <cell r="F109">
            <v>11000</v>
          </cell>
        </row>
        <row r="110">
          <cell r="A110" t="str">
            <v>CH001</v>
          </cell>
          <cell r="B110" t="str">
            <v>§¹i sè 10 (C)</v>
          </cell>
          <cell r="C110">
            <v>172</v>
          </cell>
          <cell r="D110" t="str">
            <v>1</v>
          </cell>
          <cell r="E110" t="str">
            <v>4/0</v>
          </cell>
          <cell r="F110">
            <v>10000</v>
          </cell>
        </row>
        <row r="111">
          <cell r="A111" t="str">
            <v>CH002</v>
          </cell>
          <cell r="B111" t="str">
            <v>H×nh häc 10 (C)</v>
          </cell>
          <cell r="C111">
            <v>104</v>
          </cell>
          <cell r="D111" t="str">
            <v>1</v>
          </cell>
          <cell r="E111" t="str">
            <v>4/1</v>
          </cell>
          <cell r="F111">
            <v>6000</v>
          </cell>
        </row>
        <row r="112">
          <cell r="A112" t="str">
            <v>CH005</v>
          </cell>
          <cell r="B112" t="str">
            <v>VËt lÝ 10 (C)</v>
          </cell>
          <cell r="C112">
            <v>228</v>
          </cell>
          <cell r="D112" t="str">
            <v>2</v>
          </cell>
          <cell r="E112" t="str">
            <v>4/1</v>
          </cell>
          <cell r="F112">
            <v>17000</v>
          </cell>
        </row>
        <row r="113">
          <cell r="A113" t="str">
            <v>CH007</v>
          </cell>
          <cell r="B113" t="str">
            <v>Hãa häc 10 (C)</v>
          </cell>
          <cell r="C113">
            <v>172</v>
          </cell>
          <cell r="D113" t="str">
            <v>4</v>
          </cell>
          <cell r="E113" t="str">
            <v>4/1</v>
          </cell>
          <cell r="F113">
            <v>14000</v>
          </cell>
        </row>
        <row r="114">
          <cell r="A114" t="str">
            <v>CH009</v>
          </cell>
          <cell r="B114" t="str">
            <v>Sinh häc 10 (C)</v>
          </cell>
          <cell r="C114">
            <v>132</v>
          </cell>
          <cell r="D114" t="str">
            <v>4</v>
          </cell>
          <cell r="E114" t="str">
            <v>4/1</v>
          </cell>
          <cell r="F114">
            <v>11000</v>
          </cell>
        </row>
        <row r="115">
          <cell r="A115" t="str">
            <v>CH011</v>
          </cell>
          <cell r="B115" t="str">
            <v>Ng÷ v¨n 10/1 (C)</v>
          </cell>
          <cell r="C115">
            <v>176</v>
          </cell>
          <cell r="D115" t="str">
            <v>1</v>
          </cell>
          <cell r="E115" t="str">
            <v>4/0</v>
          </cell>
          <cell r="F115">
            <v>10000</v>
          </cell>
        </row>
        <row r="116">
          <cell r="A116" t="str">
            <v>CH012</v>
          </cell>
          <cell r="B116" t="str">
            <v>Ng÷ v¨n 10/2 (C)</v>
          </cell>
          <cell r="C116">
            <v>160</v>
          </cell>
          <cell r="D116" t="str">
            <v>1</v>
          </cell>
          <cell r="E116" t="str">
            <v>4/0</v>
          </cell>
          <cell r="F116">
            <v>10000</v>
          </cell>
        </row>
        <row r="117">
          <cell r="A117" t="str">
            <v>CH015</v>
          </cell>
          <cell r="B117" t="str">
            <v>LÞch sö 10 (C)</v>
          </cell>
          <cell r="C117">
            <v>204</v>
          </cell>
          <cell r="D117" t="str">
            <v>2</v>
          </cell>
          <cell r="E117" t="str">
            <v>4/1</v>
          </cell>
          <cell r="F117">
            <v>15000</v>
          </cell>
        </row>
        <row r="118">
          <cell r="A118" t="str">
            <v>CH016</v>
          </cell>
          <cell r="B118" t="str">
            <v>§Þa lÝ 10 (C)</v>
          </cell>
          <cell r="C118">
            <v>164</v>
          </cell>
          <cell r="D118" t="str">
            <v>4</v>
          </cell>
          <cell r="E118" t="str">
            <v>4/1</v>
          </cell>
          <cell r="F118">
            <v>14000</v>
          </cell>
        </row>
        <row r="119">
          <cell r="A119" t="str">
            <v>CH020</v>
          </cell>
          <cell r="B119" t="str">
            <v>TiÕng Anh 10 (C)</v>
          </cell>
          <cell r="C119">
            <v>184</v>
          </cell>
          <cell r="D119" t="str">
            <v>4</v>
          </cell>
          <cell r="E119" t="str">
            <v>4/1</v>
          </cell>
          <cell r="F119">
            <v>15000</v>
          </cell>
        </row>
        <row r="120">
          <cell r="A120" t="str">
            <v>CH022</v>
          </cell>
          <cell r="B120" t="str">
            <v>TiÕng Ph¸p 10 (C)</v>
          </cell>
          <cell r="C120">
            <v>152</v>
          </cell>
          <cell r="D120" t="str">
            <v>2</v>
          </cell>
          <cell r="E120" t="str">
            <v>4/0</v>
          </cell>
          <cell r="F120">
            <v>10000</v>
          </cell>
        </row>
        <row r="121">
          <cell r="A121" t="str">
            <v>CH024</v>
          </cell>
          <cell r="B121" t="str">
            <v>TiÕng Nga 10 (C)</v>
          </cell>
          <cell r="C121">
            <v>216</v>
          </cell>
          <cell r="D121" t="str">
            <v>2</v>
          </cell>
          <cell r="E121" t="str">
            <v>4/0</v>
          </cell>
          <cell r="F121">
            <v>15000</v>
          </cell>
        </row>
        <row r="122">
          <cell r="A122" t="str">
            <v>CH026</v>
          </cell>
          <cell r="B122" t="str">
            <v>TiÕng Trung Quèc 10 (C)</v>
          </cell>
          <cell r="C122">
            <v>192</v>
          </cell>
          <cell r="D122" t="str">
            <v>2</v>
          </cell>
          <cell r="E122" t="str">
            <v>4/0</v>
          </cell>
          <cell r="F122">
            <v>13000</v>
          </cell>
        </row>
        <row r="123">
          <cell r="A123" t="str">
            <v>ch027</v>
          </cell>
          <cell r="B123" t="str">
            <v xml:space="preserve">TiÕng NhËt 10 </v>
          </cell>
          <cell r="C123">
            <v>272</v>
          </cell>
          <cell r="D123" t="str">
            <v>2</v>
          </cell>
          <cell r="E123" t="str">
            <v>4/0</v>
          </cell>
          <cell r="F123">
            <v>23000</v>
          </cell>
        </row>
        <row r="124">
          <cell r="A124" t="str">
            <v>3H016</v>
          </cell>
          <cell r="B124" t="str">
            <v>TiÕng Anh 10 (hÖ 3 n¨m)</v>
          </cell>
          <cell r="C124">
            <v>220</v>
          </cell>
          <cell r="D124" t="str">
            <v>1</v>
          </cell>
          <cell r="E124" t="str">
            <v>2</v>
          </cell>
          <cell r="F124" t="e">
            <v>#N/A</v>
          </cell>
        </row>
        <row r="125">
          <cell r="A125" t="str">
            <v>NH001</v>
          </cell>
          <cell r="B125" t="str">
            <v>§¹i sè 10 (NC)</v>
          </cell>
          <cell r="C125">
            <v>236</v>
          </cell>
          <cell r="D125" t="str">
            <v>1</v>
          </cell>
          <cell r="E125" t="str">
            <v>4/0</v>
          </cell>
          <cell r="F125">
            <v>14000</v>
          </cell>
        </row>
        <row r="126">
          <cell r="A126" t="str">
            <v>NH002</v>
          </cell>
          <cell r="B126" t="str">
            <v>H×nh häc 10 (NC)</v>
          </cell>
          <cell r="C126">
            <v>136</v>
          </cell>
          <cell r="D126" t="str">
            <v>1</v>
          </cell>
          <cell r="E126" t="str">
            <v>4/0</v>
          </cell>
          <cell r="F126">
            <v>9000</v>
          </cell>
        </row>
        <row r="127">
          <cell r="A127" t="str">
            <v>NH005</v>
          </cell>
          <cell r="B127" t="str">
            <v>VËt lÝ 10 (NC)</v>
          </cell>
          <cell r="C127">
            <v>332</v>
          </cell>
          <cell r="D127" t="str">
            <v>2</v>
          </cell>
          <cell r="E127" t="str">
            <v>4/1</v>
          </cell>
          <cell r="F127">
            <v>25000</v>
          </cell>
        </row>
        <row r="128">
          <cell r="A128" t="str">
            <v>NH007</v>
          </cell>
          <cell r="B128" t="str">
            <v>Hãa häc 10 (NC)</v>
          </cell>
          <cell r="C128">
            <v>220</v>
          </cell>
          <cell r="D128" t="str">
            <v>4</v>
          </cell>
          <cell r="E128" t="str">
            <v>4/1</v>
          </cell>
          <cell r="F128">
            <v>19000</v>
          </cell>
        </row>
        <row r="129">
          <cell r="A129" t="str">
            <v>NH009</v>
          </cell>
          <cell r="B129" t="str">
            <v>Sinh häc 10 (NC)</v>
          </cell>
          <cell r="C129">
            <v>164</v>
          </cell>
          <cell r="D129" t="str">
            <v>4</v>
          </cell>
          <cell r="E129" t="str">
            <v>4/1</v>
          </cell>
          <cell r="F129">
            <v>15000</v>
          </cell>
        </row>
        <row r="130">
          <cell r="A130" t="str">
            <v>NH011</v>
          </cell>
          <cell r="B130" t="str">
            <v>Ng÷ v¨n 10/1 (NC)</v>
          </cell>
          <cell r="C130">
            <v>232</v>
          </cell>
          <cell r="D130" t="str">
            <v>1</v>
          </cell>
          <cell r="E130" t="str">
            <v>4/0</v>
          </cell>
          <cell r="F130">
            <v>12000</v>
          </cell>
        </row>
        <row r="131">
          <cell r="A131" t="str">
            <v>NH012</v>
          </cell>
          <cell r="B131" t="str">
            <v>Ng÷ v¨n 10/2 (NC)</v>
          </cell>
          <cell r="C131">
            <v>216</v>
          </cell>
          <cell r="D131" t="str">
            <v>1</v>
          </cell>
          <cell r="E131" t="str">
            <v>4/0</v>
          </cell>
          <cell r="F131">
            <v>12000</v>
          </cell>
        </row>
        <row r="132">
          <cell r="A132" t="str">
            <v>NH015</v>
          </cell>
          <cell r="B132" t="str">
            <v>LÞch sö 10 (NC)</v>
          </cell>
          <cell r="C132">
            <v>224</v>
          </cell>
          <cell r="D132" t="str">
            <v>2</v>
          </cell>
          <cell r="E132" t="str">
            <v>4/0</v>
          </cell>
          <cell r="F132">
            <v>15000</v>
          </cell>
        </row>
        <row r="133">
          <cell r="A133" t="str">
            <v>NH016</v>
          </cell>
          <cell r="B133" t="str">
            <v>§Þa lÝ 10 (NC)</v>
          </cell>
          <cell r="C133">
            <v>216</v>
          </cell>
          <cell r="D133" t="str">
            <v>4</v>
          </cell>
          <cell r="E133" t="str">
            <v>4/0</v>
          </cell>
          <cell r="F133">
            <v>18000</v>
          </cell>
        </row>
        <row r="134">
          <cell r="A134" t="str">
            <v>NH020</v>
          </cell>
          <cell r="B134" t="str">
            <v>TiÕng Anh 10 (NC)</v>
          </cell>
          <cell r="C134">
            <v>248</v>
          </cell>
          <cell r="D134" t="str">
            <v>4</v>
          </cell>
          <cell r="E134" t="str">
            <v>4/0</v>
          </cell>
          <cell r="F134">
            <v>21000</v>
          </cell>
        </row>
        <row r="135">
          <cell r="A135" t="str">
            <v>NH022</v>
          </cell>
          <cell r="B135" t="str">
            <v>TiÕng Ph¸p 10 (NC)</v>
          </cell>
          <cell r="C135">
            <v>172</v>
          </cell>
          <cell r="D135" t="str">
            <v>1</v>
          </cell>
          <cell r="E135" t="str">
            <v>4/0</v>
          </cell>
          <cell r="F135">
            <v>8000</v>
          </cell>
        </row>
        <row r="136">
          <cell r="A136" t="str">
            <v>nh024</v>
          </cell>
          <cell r="B136" t="str">
            <v>TiÕng Nga 10 (NC)</v>
          </cell>
          <cell r="C136" t="str">
            <v>328</v>
          </cell>
          <cell r="D136" t="str">
            <v>1</v>
          </cell>
          <cell r="E136" t="str">
            <v>4/0</v>
          </cell>
          <cell r="F136">
            <v>17000</v>
          </cell>
        </row>
        <row r="137">
          <cell r="A137" t="str">
            <v>nh026</v>
          </cell>
          <cell r="B137" t="str">
            <v>TiÕng Trung Quèc 10 (NC)</v>
          </cell>
          <cell r="C137" t="str">
            <v>208</v>
          </cell>
          <cell r="D137" t="str">
            <v>1</v>
          </cell>
          <cell r="E137" t="str">
            <v>4/0</v>
          </cell>
          <cell r="F137">
            <v>10000</v>
          </cell>
        </row>
        <row r="138">
          <cell r="A138" t="str">
            <v>CH010</v>
          </cell>
          <cell r="B138" t="str">
            <v xml:space="preserve">C«ng nghÖ 10 </v>
          </cell>
          <cell r="C138">
            <v>188</v>
          </cell>
          <cell r="D138" t="str">
            <v>4</v>
          </cell>
          <cell r="E138" t="str">
            <v>4/1</v>
          </cell>
          <cell r="F138">
            <v>16000</v>
          </cell>
        </row>
        <row r="139">
          <cell r="A139" t="str">
            <v>CH017</v>
          </cell>
          <cell r="B139" t="str">
            <v xml:space="preserve">Gi¸o dôc c«ng d©n 10 </v>
          </cell>
          <cell r="C139">
            <v>116</v>
          </cell>
          <cell r="D139" t="str">
            <v>1</v>
          </cell>
          <cell r="E139" t="str">
            <v>4/0</v>
          </cell>
          <cell r="F139">
            <v>7000</v>
          </cell>
        </row>
        <row r="140">
          <cell r="A140" t="str">
            <v>CH018</v>
          </cell>
          <cell r="B140" t="str">
            <v xml:space="preserve">Tin häc 10 </v>
          </cell>
          <cell r="C140">
            <v>176</v>
          </cell>
          <cell r="D140" t="str">
            <v>1</v>
          </cell>
          <cell r="E140" t="str">
            <v>4/0</v>
          </cell>
          <cell r="F140">
            <v>10000</v>
          </cell>
        </row>
        <row r="141">
          <cell r="A141" t="str">
            <v>KH001</v>
          </cell>
          <cell r="B141" t="str">
            <v>Gi¸o dôc Quèc phßng - An ninh 10</v>
          </cell>
          <cell r="C141">
            <v>108</v>
          </cell>
          <cell r="D141" t="str">
            <v>1</v>
          </cell>
          <cell r="E141" t="str">
            <v>4/0</v>
          </cell>
          <cell r="F141">
            <v>9000</v>
          </cell>
        </row>
        <row r="142">
          <cell r="A142" t="str">
            <v>CH101</v>
          </cell>
          <cell r="B142" t="str">
            <v>§¹i sè vµ Gi¶i tÝch 11 (C)</v>
          </cell>
          <cell r="C142">
            <v>192</v>
          </cell>
          <cell r="D142" t="str">
            <v>1</v>
          </cell>
          <cell r="E142" t="str">
            <v>4/0</v>
          </cell>
          <cell r="F142">
            <v>11000</v>
          </cell>
        </row>
        <row r="143">
          <cell r="A143" t="str">
            <v>CH102</v>
          </cell>
          <cell r="B143" t="str">
            <v>H×nh häc 11 (C)</v>
          </cell>
          <cell r="C143">
            <v>136</v>
          </cell>
          <cell r="D143" t="str">
            <v>1</v>
          </cell>
          <cell r="E143" t="str">
            <v>4/1</v>
          </cell>
          <cell r="F143">
            <v>8000</v>
          </cell>
        </row>
        <row r="144">
          <cell r="A144" t="str">
            <v>CH105</v>
          </cell>
          <cell r="B144" t="str">
            <v>VËt lÝ 11 (C)</v>
          </cell>
          <cell r="C144">
            <v>228</v>
          </cell>
          <cell r="D144" t="str">
            <v>2</v>
          </cell>
          <cell r="E144" t="str">
            <v>4/1</v>
          </cell>
          <cell r="F144">
            <v>17000</v>
          </cell>
        </row>
        <row r="145">
          <cell r="A145" t="str">
            <v>CH107</v>
          </cell>
          <cell r="B145" t="str">
            <v>Hãa häc 11 (C)</v>
          </cell>
          <cell r="C145">
            <v>220</v>
          </cell>
          <cell r="D145" t="str">
            <v>4</v>
          </cell>
          <cell r="E145" t="str">
            <v>4/1</v>
          </cell>
          <cell r="F145">
            <v>18000</v>
          </cell>
        </row>
        <row r="146">
          <cell r="A146" t="str">
            <v>CH109</v>
          </cell>
          <cell r="B146" t="str">
            <v>Sinh häc 11 (C)</v>
          </cell>
          <cell r="C146">
            <v>188</v>
          </cell>
          <cell r="D146" t="str">
            <v>4</v>
          </cell>
          <cell r="E146" t="str">
            <v>4/1</v>
          </cell>
          <cell r="F146">
            <v>16000</v>
          </cell>
        </row>
        <row r="147">
          <cell r="A147" t="str">
            <v>CH111</v>
          </cell>
          <cell r="B147" t="str">
            <v>Ng÷ v¨n 11/1 (C)</v>
          </cell>
          <cell r="C147">
            <v>216</v>
          </cell>
          <cell r="D147" t="str">
            <v>1</v>
          </cell>
          <cell r="E147" t="str">
            <v>4/0</v>
          </cell>
          <cell r="F147">
            <v>13000</v>
          </cell>
        </row>
        <row r="148">
          <cell r="A148" t="str">
            <v>CH112</v>
          </cell>
          <cell r="B148" t="str">
            <v>Ng÷ v¨n 11/2 (C)</v>
          </cell>
          <cell r="C148">
            <v>136</v>
          </cell>
          <cell r="D148" t="str">
            <v>1</v>
          </cell>
          <cell r="E148" t="str">
            <v>4/0</v>
          </cell>
          <cell r="F148">
            <v>8000</v>
          </cell>
        </row>
        <row r="149">
          <cell r="A149" t="str">
            <v>CH115</v>
          </cell>
          <cell r="B149" t="str">
            <v>LÞch sö 11 (C)</v>
          </cell>
          <cell r="C149">
            <v>156</v>
          </cell>
          <cell r="D149" t="str">
            <v>2</v>
          </cell>
          <cell r="E149" t="str">
            <v>4/1</v>
          </cell>
          <cell r="F149">
            <v>12000</v>
          </cell>
        </row>
        <row r="150">
          <cell r="A150" t="str">
            <v>CH116</v>
          </cell>
          <cell r="B150" t="str">
            <v>§Þa lÝ 11 (C)</v>
          </cell>
          <cell r="C150">
            <v>116</v>
          </cell>
          <cell r="D150" t="str">
            <v>4</v>
          </cell>
          <cell r="E150" t="str">
            <v>4/1</v>
          </cell>
          <cell r="F150">
            <v>10000</v>
          </cell>
        </row>
        <row r="151">
          <cell r="A151" t="str">
            <v>CH120</v>
          </cell>
          <cell r="B151" t="str">
            <v>TiÕng Anh 11 (C)</v>
          </cell>
          <cell r="C151">
            <v>196</v>
          </cell>
          <cell r="D151" t="str">
            <v>4</v>
          </cell>
          <cell r="E151" t="str">
            <v>4/0</v>
          </cell>
          <cell r="F151">
            <v>16000</v>
          </cell>
        </row>
        <row r="152">
          <cell r="A152" t="str">
            <v>CH122</v>
          </cell>
          <cell r="B152" t="str">
            <v>TiÕng Ph¸p 11 (C)</v>
          </cell>
          <cell r="C152">
            <v>168</v>
          </cell>
          <cell r="D152" t="str">
            <v>2</v>
          </cell>
          <cell r="E152" t="str">
            <v>4/0</v>
          </cell>
          <cell r="F152">
            <v>11000</v>
          </cell>
        </row>
        <row r="153">
          <cell r="A153" t="str">
            <v>CH124</v>
          </cell>
          <cell r="B153" t="str">
            <v>TiÕng Nga 11 (C)</v>
          </cell>
          <cell r="C153">
            <v>264</v>
          </cell>
          <cell r="D153" t="str">
            <v>2</v>
          </cell>
          <cell r="E153" t="str">
            <v>4/0</v>
          </cell>
          <cell r="F153">
            <v>17000</v>
          </cell>
        </row>
        <row r="154">
          <cell r="A154" t="str">
            <v>CH126</v>
          </cell>
          <cell r="B154" t="str">
            <v>TiÕng Trung Quèc 11 (C)</v>
          </cell>
          <cell r="C154">
            <v>184</v>
          </cell>
          <cell r="D154" t="str">
            <v>2</v>
          </cell>
          <cell r="E154" t="str">
            <v>4/0</v>
          </cell>
          <cell r="F154">
            <v>12000</v>
          </cell>
        </row>
        <row r="155">
          <cell r="A155" t="str">
            <v>ch127</v>
          </cell>
          <cell r="B155" t="str">
            <v xml:space="preserve">TiÕng NhËt 11 </v>
          </cell>
          <cell r="C155">
            <v>200</v>
          </cell>
          <cell r="D155" t="str">
            <v>1</v>
          </cell>
          <cell r="E155" t="str">
            <v>4/0</v>
          </cell>
          <cell r="F155">
            <v>19000</v>
          </cell>
        </row>
        <row r="156">
          <cell r="A156" t="str">
            <v>3H118</v>
          </cell>
          <cell r="B156" t="str">
            <v>TiÕng Anh 11 (hÖ 3 n¨m)</v>
          </cell>
          <cell r="C156">
            <v>172</v>
          </cell>
          <cell r="D156" t="str">
            <v>1</v>
          </cell>
          <cell r="E156" t="str">
            <v>2</v>
          </cell>
          <cell r="F156" t="e">
            <v>#N/A</v>
          </cell>
        </row>
        <row r="157">
          <cell r="A157" t="str">
            <v>NH101</v>
          </cell>
          <cell r="B157" t="str">
            <v>§¹i sè vµ Gi¶i tÝch 11 (NC)</v>
          </cell>
          <cell r="C157">
            <v>240</v>
          </cell>
          <cell r="D157" t="str">
            <v>1</v>
          </cell>
          <cell r="E157" t="str">
            <v>4/0</v>
          </cell>
          <cell r="F157">
            <v>15000</v>
          </cell>
        </row>
        <row r="158">
          <cell r="A158" t="str">
            <v>NH102</v>
          </cell>
          <cell r="B158" t="str">
            <v>H×nh häc 11 (NC)</v>
          </cell>
          <cell r="C158">
            <v>132</v>
          </cell>
          <cell r="D158" t="str">
            <v>1</v>
          </cell>
          <cell r="E158" t="str">
            <v>4/1</v>
          </cell>
          <cell r="F158">
            <v>8000</v>
          </cell>
        </row>
        <row r="159">
          <cell r="A159" t="str">
            <v>NH105</v>
          </cell>
          <cell r="B159" t="str">
            <v>VËt lÝ 11 (NC)</v>
          </cell>
          <cell r="C159">
            <v>292</v>
          </cell>
          <cell r="D159" t="str">
            <v>2</v>
          </cell>
          <cell r="E159" t="str">
            <v>4/0</v>
          </cell>
          <cell r="F159">
            <v>22000</v>
          </cell>
        </row>
        <row r="160">
          <cell r="A160" t="str">
            <v>NH107</v>
          </cell>
          <cell r="B160" t="str">
            <v>Hãa häc 11 (NC)</v>
          </cell>
          <cell r="C160">
            <v>268</v>
          </cell>
          <cell r="D160" t="str">
            <v>4</v>
          </cell>
          <cell r="E160" t="str">
            <v>4/1</v>
          </cell>
          <cell r="F160">
            <v>23000</v>
          </cell>
        </row>
        <row r="161">
          <cell r="A161" t="str">
            <v>NH109</v>
          </cell>
          <cell r="B161" t="str">
            <v>Sinh häc 11 (NC)</v>
          </cell>
          <cell r="C161">
            <v>188</v>
          </cell>
          <cell r="D161" t="str">
            <v>4</v>
          </cell>
          <cell r="E161" t="str">
            <v>4/1</v>
          </cell>
          <cell r="F161">
            <v>17000</v>
          </cell>
        </row>
        <row r="162">
          <cell r="A162" t="str">
            <v>NH111</v>
          </cell>
          <cell r="B162" t="str">
            <v>Ng÷ v¨n 11/1 (NC)</v>
          </cell>
          <cell r="C162">
            <v>264</v>
          </cell>
          <cell r="D162" t="str">
            <v>1</v>
          </cell>
          <cell r="E162" t="str">
            <v>4/0</v>
          </cell>
          <cell r="F162">
            <v>14000</v>
          </cell>
        </row>
        <row r="163">
          <cell r="A163" t="str">
            <v>NH112</v>
          </cell>
          <cell r="B163" t="str">
            <v>Ng÷ v¨n 11/2 (NC)</v>
          </cell>
          <cell r="C163">
            <v>208</v>
          </cell>
          <cell r="D163" t="str">
            <v>1</v>
          </cell>
          <cell r="E163" t="str">
            <v>4/0</v>
          </cell>
          <cell r="F163">
            <v>12000</v>
          </cell>
        </row>
        <row r="164">
          <cell r="A164" t="str">
            <v>NH115</v>
          </cell>
          <cell r="B164" t="str">
            <v>LÞch sö 11 (NC)</v>
          </cell>
          <cell r="C164">
            <v>296</v>
          </cell>
          <cell r="D164" t="str">
            <v>2</v>
          </cell>
          <cell r="E164" t="str">
            <v>4/0</v>
          </cell>
          <cell r="F164">
            <v>19000</v>
          </cell>
        </row>
        <row r="165">
          <cell r="A165" t="str">
            <v>NH116</v>
          </cell>
          <cell r="B165" t="str">
            <v>§Þa lÝ 11 (NC)</v>
          </cell>
          <cell r="C165">
            <v>184</v>
          </cell>
          <cell r="D165" t="str">
            <v>4</v>
          </cell>
          <cell r="E165" t="str">
            <v>4/0</v>
          </cell>
          <cell r="F165">
            <v>15000</v>
          </cell>
        </row>
        <row r="166">
          <cell r="A166" t="str">
            <v>NH120</v>
          </cell>
          <cell r="B166" t="str">
            <v>TiÕng Anh 11 (NC)</v>
          </cell>
          <cell r="C166">
            <v>256</v>
          </cell>
          <cell r="D166" t="str">
            <v>4</v>
          </cell>
          <cell r="E166" t="str">
            <v>4/0</v>
          </cell>
          <cell r="F166">
            <v>21000</v>
          </cell>
        </row>
        <row r="167">
          <cell r="A167" t="str">
            <v>NH122</v>
          </cell>
          <cell r="B167" t="str">
            <v>TiÕng Ph¸p 11 (NC)</v>
          </cell>
          <cell r="C167">
            <v>208</v>
          </cell>
          <cell r="D167" t="str">
            <v>1</v>
          </cell>
          <cell r="E167" t="str">
            <v>4/0</v>
          </cell>
          <cell r="F167">
            <v>11000</v>
          </cell>
        </row>
        <row r="168">
          <cell r="A168" t="str">
            <v>NH124</v>
          </cell>
          <cell r="B168" t="str">
            <v>TiÕng Nga 11 (NC)</v>
          </cell>
          <cell r="C168">
            <v>352</v>
          </cell>
          <cell r="D168" t="str">
            <v>1</v>
          </cell>
          <cell r="E168" t="str">
            <v>4/0</v>
          </cell>
          <cell r="F168">
            <v>19000</v>
          </cell>
        </row>
        <row r="169">
          <cell r="A169" t="str">
            <v>NH126</v>
          </cell>
          <cell r="B169" t="str">
            <v>TiÕng Trung Quèc 11 (NC)</v>
          </cell>
          <cell r="C169">
            <v>216</v>
          </cell>
          <cell r="D169" t="str">
            <v>2</v>
          </cell>
          <cell r="E169" t="str">
            <v>4/0</v>
          </cell>
          <cell r="F169">
            <v>15000</v>
          </cell>
        </row>
        <row r="170">
          <cell r="A170" t="str">
            <v>CH110</v>
          </cell>
          <cell r="B170" t="str">
            <v xml:space="preserve">C«ng nghÖ 11 </v>
          </cell>
          <cell r="C170">
            <v>164</v>
          </cell>
          <cell r="D170" t="str">
            <v>4</v>
          </cell>
          <cell r="E170" t="str">
            <v>4/1</v>
          </cell>
          <cell r="F170">
            <v>14000</v>
          </cell>
        </row>
        <row r="171">
          <cell r="A171" t="str">
            <v>CH117</v>
          </cell>
          <cell r="B171" t="str">
            <v xml:space="preserve">Gi¸o dôc c«ng d©n 11 </v>
          </cell>
          <cell r="C171">
            <v>120</v>
          </cell>
          <cell r="D171" t="str">
            <v>1</v>
          </cell>
          <cell r="E171" t="str">
            <v>4/0</v>
          </cell>
          <cell r="F171">
            <v>7000</v>
          </cell>
        </row>
        <row r="172">
          <cell r="A172" t="str">
            <v>CH118</v>
          </cell>
          <cell r="B172" t="str">
            <v xml:space="preserve">Tin häc 11 </v>
          </cell>
          <cell r="C172">
            <v>144</v>
          </cell>
          <cell r="D172" t="str">
            <v>1</v>
          </cell>
          <cell r="E172" t="str">
            <v>4/0</v>
          </cell>
          <cell r="F172">
            <v>9000</v>
          </cell>
        </row>
        <row r="173">
          <cell r="A173" t="str">
            <v>KH101</v>
          </cell>
          <cell r="B173" t="str">
            <v>Gi¸o dôc Quèc phßng - An ninh 11</v>
          </cell>
          <cell r="C173">
            <v>120</v>
          </cell>
          <cell r="D173" t="str">
            <v>1</v>
          </cell>
          <cell r="E173" t="str">
            <v>4/0</v>
          </cell>
          <cell r="F173">
            <v>10000</v>
          </cell>
        </row>
        <row r="174">
          <cell r="A174" t="str">
            <v>ch201</v>
          </cell>
          <cell r="B174" t="str">
            <v>Gi¶i tÝch 12 (C)</v>
          </cell>
          <cell r="C174">
            <v>160</v>
          </cell>
          <cell r="D174">
            <v>1</v>
          </cell>
          <cell r="E174" t="str">
            <v>4/0</v>
          </cell>
          <cell r="F174">
            <v>10000</v>
          </cell>
        </row>
        <row r="175">
          <cell r="A175" t="str">
            <v>ch202</v>
          </cell>
          <cell r="B175" t="str">
            <v>H×nh häc 12 (C)</v>
          </cell>
          <cell r="C175">
            <v>112</v>
          </cell>
          <cell r="D175">
            <v>1</v>
          </cell>
          <cell r="E175" t="str">
            <v>4/0</v>
          </cell>
          <cell r="F175">
            <v>6000</v>
          </cell>
        </row>
        <row r="176">
          <cell r="A176" t="str">
            <v>ch205</v>
          </cell>
          <cell r="B176" t="str">
            <v>VËt lÝ 12 (C)</v>
          </cell>
          <cell r="C176">
            <v>232</v>
          </cell>
          <cell r="D176">
            <v>2</v>
          </cell>
          <cell r="E176" t="str">
            <v>4/0</v>
          </cell>
          <cell r="F176">
            <v>17000</v>
          </cell>
        </row>
        <row r="177">
          <cell r="A177" t="str">
            <v>ch207</v>
          </cell>
          <cell r="B177" t="str">
            <v>Hãa häc 12 (C)</v>
          </cell>
          <cell r="C177">
            <v>208</v>
          </cell>
          <cell r="D177">
            <v>4</v>
          </cell>
          <cell r="E177" t="str">
            <v>4/0</v>
          </cell>
          <cell r="F177">
            <v>17000</v>
          </cell>
        </row>
        <row r="178">
          <cell r="A178" t="str">
            <v>ch209</v>
          </cell>
          <cell r="B178" t="str">
            <v xml:space="preserve">Sinh häc 12 (C) </v>
          </cell>
          <cell r="C178">
            <v>220</v>
          </cell>
          <cell r="D178">
            <v>4</v>
          </cell>
          <cell r="E178" t="str">
            <v>4/1</v>
          </cell>
          <cell r="F178">
            <v>18000</v>
          </cell>
        </row>
        <row r="179">
          <cell r="A179" t="str">
            <v>ch211</v>
          </cell>
          <cell r="B179" t="str">
            <v>Ng÷ v¨n 12/1 (C)</v>
          </cell>
          <cell r="C179">
            <v>224</v>
          </cell>
          <cell r="D179">
            <v>1</v>
          </cell>
          <cell r="E179" t="str">
            <v>4/0</v>
          </cell>
          <cell r="F179">
            <v>13000</v>
          </cell>
        </row>
        <row r="180">
          <cell r="A180" t="str">
            <v>ch212</v>
          </cell>
          <cell r="B180" t="str">
            <v>Ng÷ v¨n 12/2 (C)</v>
          </cell>
          <cell r="C180">
            <v>216</v>
          </cell>
          <cell r="D180">
            <v>1</v>
          </cell>
          <cell r="E180" t="str">
            <v>4/0</v>
          </cell>
          <cell r="F180">
            <v>13000</v>
          </cell>
        </row>
        <row r="181">
          <cell r="A181" t="str">
            <v>ch215</v>
          </cell>
          <cell r="B181" t="str">
            <v>LÞch sö 12 (C)</v>
          </cell>
          <cell r="C181">
            <v>224</v>
          </cell>
          <cell r="D181">
            <v>2</v>
          </cell>
          <cell r="E181" t="str">
            <v>4/0</v>
          </cell>
          <cell r="F181">
            <v>16000</v>
          </cell>
        </row>
        <row r="182">
          <cell r="A182" t="str">
            <v>ch216</v>
          </cell>
          <cell r="B182" t="str">
            <v>§Þa lÝ 12 (C)</v>
          </cell>
          <cell r="C182">
            <v>208</v>
          </cell>
          <cell r="D182">
            <v>4</v>
          </cell>
          <cell r="E182" t="str">
            <v>4/0</v>
          </cell>
          <cell r="F182">
            <v>17000</v>
          </cell>
        </row>
        <row r="183">
          <cell r="A183" t="str">
            <v>ch220</v>
          </cell>
          <cell r="B183" t="str">
            <v>TiÕng Anh 12 (C)</v>
          </cell>
          <cell r="C183">
            <v>200</v>
          </cell>
          <cell r="D183">
            <v>4</v>
          </cell>
          <cell r="E183" t="str">
            <v>4/0</v>
          </cell>
          <cell r="F183">
            <v>17000</v>
          </cell>
        </row>
        <row r="184">
          <cell r="A184" t="str">
            <v>ch222</v>
          </cell>
          <cell r="B184" t="str">
            <v>TiÕng Ph¸p 12 (C)</v>
          </cell>
          <cell r="C184">
            <v>168</v>
          </cell>
          <cell r="D184">
            <v>2</v>
          </cell>
          <cell r="E184" t="str">
            <v>4/0</v>
          </cell>
          <cell r="F184">
            <v>11000</v>
          </cell>
        </row>
        <row r="185">
          <cell r="A185" t="str">
            <v>ch224</v>
          </cell>
          <cell r="B185" t="str">
            <v>TiÕng Nga 12 (C)</v>
          </cell>
          <cell r="C185">
            <v>200</v>
          </cell>
          <cell r="D185">
            <v>2</v>
          </cell>
          <cell r="E185" t="str">
            <v>4/0</v>
          </cell>
          <cell r="F185">
            <v>13000</v>
          </cell>
        </row>
        <row r="186">
          <cell r="A186" t="str">
            <v>ch226</v>
          </cell>
          <cell r="B186" t="str">
            <v>TiÕng Trung Quèc 12 (C)</v>
          </cell>
          <cell r="C186">
            <v>200</v>
          </cell>
          <cell r="D186">
            <v>2</v>
          </cell>
          <cell r="E186" t="str">
            <v>4/0</v>
          </cell>
          <cell r="F186">
            <v>13000</v>
          </cell>
        </row>
        <row r="187">
          <cell r="A187" t="str">
            <v>KH212</v>
          </cell>
          <cell r="B187" t="str">
            <v xml:space="preserve">TiÕng NhËt 12 </v>
          </cell>
          <cell r="C187">
            <v>288</v>
          </cell>
          <cell r="D187" t="str">
            <v>1</v>
          </cell>
          <cell r="E187" t="str">
            <v>4/0</v>
          </cell>
          <cell r="F187" t="e">
            <v>#N/A</v>
          </cell>
        </row>
        <row r="188">
          <cell r="A188" t="str">
            <v>3H224</v>
          </cell>
          <cell r="B188" t="str">
            <v>TiÕng Anh 12 (hÖ 3 n¨m)</v>
          </cell>
          <cell r="C188">
            <v>136</v>
          </cell>
          <cell r="D188" t="str">
            <v>1</v>
          </cell>
          <cell r="E188" t="str">
            <v>2</v>
          </cell>
          <cell r="F188" t="e">
            <v>#N/A</v>
          </cell>
        </row>
        <row r="189">
          <cell r="A189" t="str">
            <v>nh201</v>
          </cell>
          <cell r="B189" t="str">
            <v>Gi¶i tÝch 12 (NC)</v>
          </cell>
          <cell r="C189">
            <v>232</v>
          </cell>
          <cell r="D189">
            <v>1</v>
          </cell>
          <cell r="E189" t="str">
            <v>4/0</v>
          </cell>
          <cell r="F189">
            <v>14000</v>
          </cell>
        </row>
        <row r="190">
          <cell r="A190" t="str">
            <v>nh202</v>
          </cell>
          <cell r="B190" t="str">
            <v>H×nh häc 12 (NC)</v>
          </cell>
          <cell r="C190">
            <v>144</v>
          </cell>
          <cell r="D190">
            <v>1</v>
          </cell>
          <cell r="E190" t="str">
            <v>4/0</v>
          </cell>
          <cell r="F190">
            <v>9000</v>
          </cell>
        </row>
        <row r="191">
          <cell r="A191" t="str">
            <v>nh205</v>
          </cell>
          <cell r="B191" t="str">
            <v>VËt lÝ 12 (NC)</v>
          </cell>
          <cell r="C191">
            <v>328</v>
          </cell>
          <cell r="D191">
            <v>2</v>
          </cell>
          <cell r="E191" t="str">
            <v>4/4</v>
          </cell>
          <cell r="F191">
            <v>25000</v>
          </cell>
        </row>
        <row r="192">
          <cell r="A192" t="str">
            <v>nh207</v>
          </cell>
          <cell r="B192" t="str">
            <v xml:space="preserve">Hãa häc 12 (NC) </v>
          </cell>
          <cell r="C192">
            <v>280</v>
          </cell>
          <cell r="D192">
            <v>4</v>
          </cell>
          <cell r="E192" t="str">
            <v>4/0</v>
          </cell>
          <cell r="F192">
            <v>24000</v>
          </cell>
        </row>
        <row r="193">
          <cell r="A193" t="str">
            <v>nh209</v>
          </cell>
          <cell r="B193" t="str">
            <v>Sinh häc 12 (NC)</v>
          </cell>
          <cell r="C193">
            <v>280</v>
          </cell>
          <cell r="D193">
            <v>4</v>
          </cell>
          <cell r="E193" t="str">
            <v>4/0</v>
          </cell>
          <cell r="F193">
            <v>24000</v>
          </cell>
        </row>
        <row r="194">
          <cell r="A194" t="str">
            <v>nh211</v>
          </cell>
          <cell r="B194" t="str">
            <v>Ng÷ v¨n 12/1 (NC)</v>
          </cell>
          <cell r="C194">
            <v>256</v>
          </cell>
          <cell r="D194">
            <v>1</v>
          </cell>
          <cell r="E194" t="str">
            <v>4/0</v>
          </cell>
          <cell r="F194">
            <v>14000</v>
          </cell>
        </row>
        <row r="195">
          <cell r="A195" t="str">
            <v>nh212</v>
          </cell>
          <cell r="B195" t="str">
            <v>Ng÷ v¨n 12/2 (NC)</v>
          </cell>
          <cell r="C195">
            <v>224</v>
          </cell>
          <cell r="D195">
            <v>1</v>
          </cell>
          <cell r="E195" t="str">
            <v>4/0</v>
          </cell>
          <cell r="F195">
            <v>12000</v>
          </cell>
        </row>
        <row r="196">
          <cell r="A196" t="str">
            <v>nh215</v>
          </cell>
          <cell r="B196" t="str">
            <v>LÞch sö 12 (NC)</v>
          </cell>
          <cell r="C196">
            <v>296</v>
          </cell>
          <cell r="D196">
            <v>2</v>
          </cell>
          <cell r="E196" t="str">
            <v>4/0</v>
          </cell>
          <cell r="F196">
            <v>19000</v>
          </cell>
        </row>
        <row r="197">
          <cell r="A197" t="str">
            <v>nh216</v>
          </cell>
          <cell r="B197" t="str">
            <v>§Þa lÝ 12 (NC)</v>
          </cell>
          <cell r="C197">
            <v>256</v>
          </cell>
          <cell r="D197">
            <v>4</v>
          </cell>
          <cell r="E197" t="str">
            <v>4/0</v>
          </cell>
          <cell r="F197">
            <v>21000</v>
          </cell>
        </row>
        <row r="198">
          <cell r="A198" t="str">
            <v>nh220</v>
          </cell>
          <cell r="B198" t="str">
            <v>TiÕng Anh 12 (NC)</v>
          </cell>
          <cell r="C198">
            <v>240</v>
          </cell>
          <cell r="D198">
            <v>4</v>
          </cell>
          <cell r="E198" t="str">
            <v>4/0</v>
          </cell>
          <cell r="F198">
            <v>20000</v>
          </cell>
        </row>
        <row r="199">
          <cell r="A199" t="str">
            <v>nh222</v>
          </cell>
          <cell r="B199" t="str">
            <v>TiÕng Ph¸p 12 (NC)</v>
          </cell>
          <cell r="C199">
            <v>208</v>
          </cell>
          <cell r="D199">
            <v>1</v>
          </cell>
          <cell r="E199" t="str">
            <v>4/0</v>
          </cell>
          <cell r="F199">
            <v>11000</v>
          </cell>
        </row>
        <row r="200">
          <cell r="A200" t="str">
            <v>nh224</v>
          </cell>
          <cell r="B200" t="str">
            <v>TiÕng Nga 12 (NC)</v>
          </cell>
          <cell r="C200">
            <v>272</v>
          </cell>
          <cell r="D200">
            <v>1</v>
          </cell>
          <cell r="E200" t="str">
            <v>4/0</v>
          </cell>
          <cell r="F200">
            <v>15000</v>
          </cell>
        </row>
        <row r="201">
          <cell r="A201" t="str">
            <v>nh226</v>
          </cell>
          <cell r="B201" t="str">
            <v>TiÕng Trung Quèc 12 (NC)</v>
          </cell>
          <cell r="C201">
            <v>256</v>
          </cell>
          <cell r="D201">
            <v>2</v>
          </cell>
          <cell r="E201" t="str">
            <v>4/0</v>
          </cell>
          <cell r="F201">
            <v>17000</v>
          </cell>
        </row>
        <row r="202">
          <cell r="A202" t="str">
            <v>ch210</v>
          </cell>
          <cell r="B202" t="str">
            <v xml:space="preserve">C«ng nghÖ 12 </v>
          </cell>
          <cell r="C202">
            <v>120</v>
          </cell>
          <cell r="D202">
            <v>4</v>
          </cell>
          <cell r="E202" t="str">
            <v>4/0</v>
          </cell>
          <cell r="F202">
            <v>10000</v>
          </cell>
        </row>
        <row r="203">
          <cell r="A203" t="str">
            <v>ch217</v>
          </cell>
          <cell r="B203" t="str">
            <v xml:space="preserve">Gi¸o dôc c«ng d©n 12 </v>
          </cell>
          <cell r="C203">
            <v>120</v>
          </cell>
          <cell r="D203">
            <v>1</v>
          </cell>
          <cell r="E203" t="str">
            <v>4/0</v>
          </cell>
          <cell r="F203">
            <v>7000</v>
          </cell>
        </row>
        <row r="204">
          <cell r="A204" t="str">
            <v>ch218</v>
          </cell>
          <cell r="B204" t="str">
            <v xml:space="preserve">Tin häc 12 </v>
          </cell>
          <cell r="C204">
            <v>136</v>
          </cell>
          <cell r="D204">
            <v>1</v>
          </cell>
          <cell r="E204" t="str">
            <v>4/0</v>
          </cell>
          <cell r="F204">
            <v>8000</v>
          </cell>
        </row>
        <row r="205">
          <cell r="A205" t="str">
            <v>KH201</v>
          </cell>
          <cell r="B205" t="str">
            <v>Gi¸o dôc Quèc phßng - An ninh 12</v>
          </cell>
          <cell r="C205" t="str">
            <v>16
92</v>
          </cell>
          <cell r="D205" t="str">
            <v>4
1</v>
          </cell>
          <cell r="E205" t="str">
            <v>4/0</v>
          </cell>
          <cell r="F205">
            <v>11000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en Bac"/>
      <sheetName val="Mien Trung"/>
      <sheetName val="Mien Nam"/>
      <sheetName val="Sheet1"/>
      <sheetName val="dggiay07"/>
      <sheetName val="dgcin07"/>
      <sheetName val="BK gia"/>
      <sheetName val="Danh muc Gia bia sach 2007"/>
    </sheetNames>
    <sheetDataSet>
      <sheetData sheetId="0"/>
      <sheetData sheetId="1"/>
      <sheetData sheetId="2"/>
      <sheetData sheetId="3">
        <row r="3">
          <cell r="B3">
            <v>1500</v>
          </cell>
          <cell r="C3">
            <v>6.16</v>
          </cell>
          <cell r="D3">
            <v>1.5</v>
          </cell>
          <cell r="E3">
            <v>107.66</v>
          </cell>
          <cell r="G3">
            <v>1500</v>
          </cell>
          <cell r="H3">
            <v>10.85</v>
          </cell>
          <cell r="I3">
            <v>9.89</v>
          </cell>
          <cell r="K3">
            <v>1500</v>
          </cell>
          <cell r="L3">
            <v>38.07</v>
          </cell>
          <cell r="M3">
            <v>36.299999999999997</v>
          </cell>
        </row>
        <row r="4">
          <cell r="B4">
            <v>1800</v>
          </cell>
          <cell r="C4">
            <v>6.16</v>
          </cell>
          <cell r="D4">
            <v>1.5</v>
          </cell>
          <cell r="E4">
            <v>107.66</v>
          </cell>
          <cell r="G4">
            <v>1800</v>
          </cell>
          <cell r="H4">
            <v>10.85</v>
          </cell>
          <cell r="I4">
            <v>9.89</v>
          </cell>
          <cell r="K4">
            <v>1800</v>
          </cell>
          <cell r="L4">
            <v>38.07</v>
          </cell>
          <cell r="M4">
            <v>36.299999999999997</v>
          </cell>
        </row>
        <row r="5">
          <cell r="B5">
            <v>2000</v>
          </cell>
          <cell r="C5">
            <v>5.2880000000000003</v>
          </cell>
          <cell r="D5">
            <v>1.5</v>
          </cell>
          <cell r="E5">
            <v>106.788</v>
          </cell>
          <cell r="G5">
            <v>2000</v>
          </cell>
          <cell r="H5">
            <v>8.92</v>
          </cell>
          <cell r="I5">
            <v>8</v>
          </cell>
          <cell r="K5">
            <v>2000</v>
          </cell>
          <cell r="L5">
            <v>30.26</v>
          </cell>
          <cell r="M5">
            <v>28.45</v>
          </cell>
        </row>
        <row r="6">
          <cell r="B6">
            <v>2300</v>
          </cell>
          <cell r="C6">
            <v>5.2880000000000003</v>
          </cell>
          <cell r="D6">
            <v>1.5</v>
          </cell>
          <cell r="E6">
            <v>106.788</v>
          </cell>
          <cell r="G6">
            <v>2300</v>
          </cell>
          <cell r="H6">
            <v>8.92</v>
          </cell>
          <cell r="I6">
            <v>8</v>
          </cell>
          <cell r="K6">
            <v>2300</v>
          </cell>
          <cell r="L6">
            <v>30.26</v>
          </cell>
          <cell r="M6">
            <v>28.45</v>
          </cell>
        </row>
        <row r="7">
          <cell r="B7">
            <v>3000</v>
          </cell>
          <cell r="C7">
            <v>4.4669999999999996</v>
          </cell>
          <cell r="D7">
            <v>1.5</v>
          </cell>
          <cell r="E7">
            <v>105.967</v>
          </cell>
          <cell r="G7">
            <v>3000</v>
          </cell>
          <cell r="H7">
            <v>7.05</v>
          </cell>
          <cell r="I7">
            <v>6.18</v>
          </cell>
          <cell r="K7">
            <v>3000</v>
          </cell>
          <cell r="L7">
            <v>22.71</v>
          </cell>
          <cell r="M7">
            <v>20.99</v>
          </cell>
        </row>
        <row r="8">
          <cell r="B8">
            <v>3500</v>
          </cell>
          <cell r="C8">
            <v>4.1859999999999999</v>
          </cell>
          <cell r="D8">
            <v>1.5</v>
          </cell>
          <cell r="E8">
            <v>105.68600000000001</v>
          </cell>
          <cell r="G8">
            <v>3500</v>
          </cell>
          <cell r="H8">
            <v>7.05</v>
          </cell>
          <cell r="I8">
            <v>6.18</v>
          </cell>
          <cell r="K8">
            <v>3500</v>
          </cell>
          <cell r="L8">
            <v>22.71</v>
          </cell>
          <cell r="M8">
            <v>20.99</v>
          </cell>
        </row>
        <row r="9">
          <cell r="B9">
            <v>4000</v>
          </cell>
          <cell r="C9">
            <v>4</v>
          </cell>
          <cell r="D9">
            <v>1.5</v>
          </cell>
          <cell r="E9">
            <v>105.5</v>
          </cell>
          <cell r="G9">
            <v>4000</v>
          </cell>
          <cell r="H9">
            <v>6.1</v>
          </cell>
          <cell r="I9">
            <v>5.25</v>
          </cell>
          <cell r="K9">
            <v>4000</v>
          </cell>
          <cell r="L9">
            <v>18.84</v>
          </cell>
          <cell r="M9">
            <v>17.170000000000002</v>
          </cell>
        </row>
        <row r="10">
          <cell r="B10">
            <v>4500</v>
          </cell>
          <cell r="C10">
            <v>4</v>
          </cell>
          <cell r="D10">
            <v>1.5</v>
          </cell>
          <cell r="E10">
            <v>105.5</v>
          </cell>
          <cell r="G10">
            <v>4500</v>
          </cell>
          <cell r="H10">
            <v>6.1</v>
          </cell>
          <cell r="I10">
            <v>5.25</v>
          </cell>
          <cell r="K10">
            <v>4500</v>
          </cell>
          <cell r="L10">
            <v>18.84</v>
          </cell>
          <cell r="M10">
            <v>17.170000000000002</v>
          </cell>
        </row>
        <row r="11">
          <cell r="B11">
            <v>5000</v>
          </cell>
          <cell r="C11">
            <v>3.6920000000000002</v>
          </cell>
          <cell r="D11">
            <v>1.5</v>
          </cell>
          <cell r="E11">
            <v>105.19200000000001</v>
          </cell>
          <cell r="G11">
            <v>5000</v>
          </cell>
          <cell r="H11">
            <v>5.53</v>
          </cell>
          <cell r="I11">
            <v>4.68</v>
          </cell>
          <cell r="K11">
            <v>5000</v>
          </cell>
          <cell r="L11">
            <v>16.46</v>
          </cell>
          <cell r="M11">
            <v>14.83</v>
          </cell>
        </row>
        <row r="12">
          <cell r="B12">
            <v>5200</v>
          </cell>
          <cell r="C12">
            <v>3.6920000000000002</v>
          </cell>
          <cell r="D12">
            <v>1.5</v>
          </cell>
          <cell r="E12">
            <v>105.19200000000001</v>
          </cell>
          <cell r="G12">
            <v>5200</v>
          </cell>
          <cell r="H12">
            <v>5.53</v>
          </cell>
          <cell r="I12">
            <v>4.68</v>
          </cell>
          <cell r="K12">
            <v>5200</v>
          </cell>
          <cell r="L12">
            <v>16.46</v>
          </cell>
          <cell r="M12">
            <v>14.83</v>
          </cell>
        </row>
        <row r="13">
          <cell r="B13">
            <v>5300</v>
          </cell>
          <cell r="C13">
            <v>3.6920000000000002</v>
          </cell>
          <cell r="D13">
            <v>1.5</v>
          </cell>
          <cell r="E13">
            <v>105.19200000000001</v>
          </cell>
          <cell r="G13">
            <v>5300</v>
          </cell>
          <cell r="H13">
            <v>5.53</v>
          </cell>
          <cell r="I13">
            <v>4.68</v>
          </cell>
          <cell r="K13">
            <v>5300</v>
          </cell>
          <cell r="L13">
            <v>16.46</v>
          </cell>
          <cell r="M13">
            <v>14.83</v>
          </cell>
        </row>
        <row r="14">
          <cell r="B14">
            <v>5500</v>
          </cell>
          <cell r="C14">
            <v>3.6920000000000002</v>
          </cell>
          <cell r="D14">
            <v>1.5</v>
          </cell>
          <cell r="E14">
            <v>105.19200000000001</v>
          </cell>
          <cell r="G14">
            <v>5500</v>
          </cell>
          <cell r="H14">
            <v>5.53</v>
          </cell>
          <cell r="I14">
            <v>4.68</v>
          </cell>
          <cell r="K14">
            <v>5500</v>
          </cell>
          <cell r="L14">
            <v>16.46</v>
          </cell>
          <cell r="M14">
            <v>14.83</v>
          </cell>
        </row>
        <row r="15">
          <cell r="B15">
            <v>5700</v>
          </cell>
          <cell r="C15">
            <v>3.6920000000000002</v>
          </cell>
          <cell r="D15">
            <v>1.5</v>
          </cell>
          <cell r="E15">
            <v>105.19200000000001</v>
          </cell>
          <cell r="G15">
            <v>5700</v>
          </cell>
          <cell r="H15">
            <v>5.53</v>
          </cell>
          <cell r="I15">
            <v>4.68</v>
          </cell>
          <cell r="K15">
            <v>5700</v>
          </cell>
          <cell r="L15">
            <v>16.46</v>
          </cell>
          <cell r="M15">
            <v>14.83</v>
          </cell>
        </row>
        <row r="16">
          <cell r="B16">
            <v>6000</v>
          </cell>
          <cell r="C16">
            <v>3.53</v>
          </cell>
          <cell r="D16">
            <v>1.5</v>
          </cell>
          <cell r="E16">
            <v>105.03</v>
          </cell>
          <cell r="G16">
            <v>6000</v>
          </cell>
          <cell r="H16">
            <v>5.08</v>
          </cell>
          <cell r="I16">
            <v>4.3</v>
          </cell>
          <cell r="K16">
            <v>6000</v>
          </cell>
          <cell r="L16">
            <v>14.85</v>
          </cell>
          <cell r="M16">
            <v>13.24</v>
          </cell>
        </row>
        <row r="17">
          <cell r="B17">
            <v>6200</v>
          </cell>
          <cell r="C17">
            <v>3.53</v>
          </cell>
          <cell r="D17">
            <v>1.5</v>
          </cell>
          <cell r="E17">
            <v>105.03</v>
          </cell>
          <cell r="G17">
            <v>6200</v>
          </cell>
          <cell r="H17">
            <v>5.08</v>
          </cell>
          <cell r="I17">
            <v>4.3</v>
          </cell>
          <cell r="K17">
            <v>6200</v>
          </cell>
          <cell r="L17">
            <v>14.85</v>
          </cell>
          <cell r="M17">
            <v>13.24</v>
          </cell>
        </row>
        <row r="18">
          <cell r="B18">
            <v>6300</v>
          </cell>
          <cell r="C18">
            <v>3.53</v>
          </cell>
          <cell r="D18">
            <v>1.5</v>
          </cell>
          <cell r="E18">
            <v>105.03</v>
          </cell>
          <cell r="G18">
            <v>6300</v>
          </cell>
          <cell r="H18">
            <v>5.08</v>
          </cell>
          <cell r="I18">
            <v>4.3</v>
          </cell>
          <cell r="K18">
            <v>6300</v>
          </cell>
          <cell r="L18">
            <v>14.85</v>
          </cell>
          <cell r="M18">
            <v>13.24</v>
          </cell>
        </row>
        <row r="19">
          <cell r="B19">
            <v>6500</v>
          </cell>
          <cell r="C19">
            <v>3.53</v>
          </cell>
          <cell r="D19">
            <v>1.5</v>
          </cell>
          <cell r="E19">
            <v>105.03</v>
          </cell>
          <cell r="G19">
            <v>6500</v>
          </cell>
          <cell r="H19">
            <v>5.08</v>
          </cell>
          <cell r="I19">
            <v>4.3</v>
          </cell>
          <cell r="K19">
            <v>6500</v>
          </cell>
          <cell r="L19">
            <v>14.85</v>
          </cell>
          <cell r="M19">
            <v>13.24</v>
          </cell>
        </row>
      </sheetData>
      <sheetData sheetId="4">
        <row r="18">
          <cell r="B18">
            <v>50</v>
          </cell>
          <cell r="C18">
            <v>10.185</v>
          </cell>
          <cell r="D18">
            <v>10.281000000000001</v>
          </cell>
          <cell r="F18">
            <v>10.430999999999999</v>
          </cell>
          <cell r="L18">
            <v>50</v>
          </cell>
          <cell r="M18">
            <v>14.146000000000001</v>
          </cell>
          <cell r="N18">
            <v>14.279</v>
          </cell>
          <cell r="P18">
            <v>14.487</v>
          </cell>
        </row>
        <row r="19">
          <cell r="B19">
            <v>60</v>
          </cell>
          <cell r="C19">
            <v>14.095000000000001</v>
          </cell>
          <cell r="D19">
            <v>14.227</v>
          </cell>
          <cell r="F19">
            <v>14.435</v>
          </cell>
          <cell r="L19">
            <v>60</v>
          </cell>
          <cell r="M19">
            <v>19.576000000000001</v>
          </cell>
          <cell r="N19">
            <v>19.760000000000002</v>
          </cell>
          <cell r="P19">
            <v>20.048999999999999</v>
          </cell>
        </row>
        <row r="20">
          <cell r="B20">
            <v>70</v>
          </cell>
          <cell r="C20">
            <v>16.443999999999999</v>
          </cell>
          <cell r="D20">
            <v>16.597999999999999</v>
          </cell>
          <cell r="F20">
            <v>16.841000000000001</v>
          </cell>
          <cell r="L20">
            <v>70</v>
          </cell>
          <cell r="M20">
            <v>22.838000000000001</v>
          </cell>
          <cell r="N20">
            <v>23.053000000000001</v>
          </cell>
          <cell r="P20">
            <v>23.39</v>
          </cell>
        </row>
        <row r="28">
          <cell r="B28">
            <v>50</v>
          </cell>
          <cell r="C28">
            <v>10.103</v>
          </cell>
          <cell r="D28">
            <v>10.198</v>
          </cell>
          <cell r="F28">
            <v>10.347</v>
          </cell>
          <cell r="L28">
            <v>50</v>
          </cell>
          <cell r="M28">
            <v>14.032</v>
          </cell>
          <cell r="N28">
            <v>14.163</v>
          </cell>
          <cell r="P28">
            <v>14.371</v>
          </cell>
        </row>
        <row r="29">
          <cell r="B29">
            <v>60</v>
          </cell>
          <cell r="C29">
            <v>14.018000000000001</v>
          </cell>
          <cell r="D29">
            <v>14.148999999999999</v>
          </cell>
          <cell r="F29">
            <v>14.356</v>
          </cell>
          <cell r="L29">
            <v>60</v>
          </cell>
          <cell r="M29">
            <v>19.469000000000001</v>
          </cell>
          <cell r="N29">
            <v>19.652000000000001</v>
          </cell>
          <cell r="P29">
            <v>19.939</v>
          </cell>
        </row>
        <row r="30">
          <cell r="B30">
            <v>70</v>
          </cell>
          <cell r="C30">
            <v>16.353999999999999</v>
          </cell>
          <cell r="D30">
            <v>16.507999999999999</v>
          </cell>
          <cell r="F30">
            <v>16.748999999999999</v>
          </cell>
          <cell r="L30">
            <v>70</v>
          </cell>
          <cell r="M30">
            <v>22.713999999999999</v>
          </cell>
          <cell r="N30">
            <v>22.927</v>
          </cell>
          <cell r="P30">
            <v>23.263000000000002</v>
          </cell>
        </row>
        <row r="38">
          <cell r="B38">
            <v>50</v>
          </cell>
          <cell r="C38">
            <v>9.9380000000000006</v>
          </cell>
          <cell r="D38">
            <v>10.032</v>
          </cell>
          <cell r="F38">
            <v>10.179</v>
          </cell>
          <cell r="L38">
            <v>50</v>
          </cell>
          <cell r="M38">
            <v>13.803000000000001</v>
          </cell>
          <cell r="N38">
            <v>13.933</v>
          </cell>
          <cell r="P38">
            <v>14.137</v>
          </cell>
        </row>
        <row r="39">
          <cell r="B39">
            <v>60</v>
          </cell>
          <cell r="C39">
            <v>13.661</v>
          </cell>
          <cell r="D39">
            <v>13.789</v>
          </cell>
          <cell r="F39">
            <v>13.991</v>
          </cell>
          <cell r="L39">
            <v>60</v>
          </cell>
          <cell r="M39">
            <v>18.972999999999999</v>
          </cell>
          <cell r="N39">
            <v>19.152000000000001</v>
          </cell>
          <cell r="P39">
            <v>19.431999999999999</v>
          </cell>
        </row>
        <row r="40">
          <cell r="B40">
            <v>70</v>
          </cell>
          <cell r="C40">
            <v>15.938000000000001</v>
          </cell>
          <cell r="D40">
            <v>16.087</v>
          </cell>
          <cell r="F40">
            <v>16.323</v>
          </cell>
          <cell r="L40">
            <v>70</v>
          </cell>
          <cell r="M40">
            <v>22.135999999999999</v>
          </cell>
          <cell r="N40">
            <v>22.344000000000001</v>
          </cell>
          <cell r="P40">
            <v>22.670999999999999</v>
          </cell>
        </row>
      </sheetData>
      <sheetData sheetId="5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  <sheetName val="gvl"/>
      <sheetName val="gia vt,nc,may"/>
      <sheetName val="THKPSAN_N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dmm"/>
      <sheetName val="dm"/>
      <sheetName val="MAU"/>
      <sheetName val="TONGHOP"/>
      <sheetName val="So do Mien Bac"/>
      <sheetName val="KHIN"/>
      <sheetName val="KHIN (3)"/>
      <sheetName val="ttm3"/>
      <sheetName val="ttm2"/>
      <sheetName val="ttm"/>
      <sheetName val="ko co ttm (2)"/>
      <sheetName val="ko co ttm"/>
      <sheetName val="KHIN (2)"/>
      <sheetName val="KHIN chi Huong"/>
      <sheetName val="TTM2018-100% mới 19-4"/>
      <sheetName val="TTM2018-100% mới 19-4 chi Huong"/>
    </sheetNames>
    <sheetDataSet>
      <sheetData sheetId="0"/>
      <sheetData sheetId="1">
        <row r="4">
          <cell r="B4">
            <v>1</v>
          </cell>
        </row>
        <row r="5">
          <cell r="B5">
            <v>11.8</v>
          </cell>
          <cell r="C5">
            <v>16.52</v>
          </cell>
          <cell r="D5">
            <v>25.96</v>
          </cell>
          <cell r="E5">
            <v>9.4499999999999993</v>
          </cell>
          <cell r="F5">
            <v>13.23</v>
          </cell>
          <cell r="G5">
            <v>17.010000000000002</v>
          </cell>
          <cell r="H5">
            <v>20.79</v>
          </cell>
          <cell r="I5">
            <v>24.57</v>
          </cell>
          <cell r="J5">
            <v>22.68</v>
          </cell>
          <cell r="K5">
            <v>26.46</v>
          </cell>
          <cell r="L5">
            <v>30.24</v>
          </cell>
          <cell r="M5">
            <v>34.020000000000003</v>
          </cell>
          <cell r="N5">
            <v>37.799999999999997</v>
          </cell>
          <cell r="O5">
            <v>41.58</v>
          </cell>
        </row>
        <row r="6">
          <cell r="B6">
            <v>7.59</v>
          </cell>
          <cell r="C6">
            <v>10.625999999999999</v>
          </cell>
          <cell r="D6">
            <v>16.698</v>
          </cell>
          <cell r="E6">
            <v>5.8</v>
          </cell>
          <cell r="F6">
            <v>8.1199999999999992</v>
          </cell>
          <cell r="G6">
            <v>10.44</v>
          </cell>
          <cell r="H6">
            <v>12.76</v>
          </cell>
          <cell r="I6">
            <v>15.08</v>
          </cell>
          <cell r="J6">
            <v>13.92</v>
          </cell>
          <cell r="K6">
            <v>16.239999999999998</v>
          </cell>
          <cell r="L6">
            <v>18.559999999999999</v>
          </cell>
          <cell r="M6">
            <v>20.88</v>
          </cell>
          <cell r="N6">
            <v>23.2</v>
          </cell>
          <cell r="O6">
            <v>25.52</v>
          </cell>
        </row>
        <row r="7">
          <cell r="B7">
            <v>6.15</v>
          </cell>
          <cell r="C7">
            <v>8.61</v>
          </cell>
          <cell r="D7">
            <v>13.53</v>
          </cell>
          <cell r="E7">
            <v>4.57</v>
          </cell>
          <cell r="F7">
            <v>6.3979999999999997</v>
          </cell>
          <cell r="G7">
            <v>8.2260000000000009</v>
          </cell>
          <cell r="H7">
            <v>10.054</v>
          </cell>
          <cell r="I7">
            <v>11.882</v>
          </cell>
          <cell r="J7">
            <v>10.968</v>
          </cell>
          <cell r="K7">
            <v>12.796000000000001</v>
          </cell>
          <cell r="L7">
            <v>14.624000000000001</v>
          </cell>
          <cell r="M7">
            <v>16.451999999999998</v>
          </cell>
          <cell r="N7">
            <v>18.28</v>
          </cell>
          <cell r="O7">
            <v>20.108000000000001</v>
          </cell>
        </row>
        <row r="8">
          <cell r="B8">
            <v>5.2880000000000003</v>
          </cell>
          <cell r="C8">
            <v>7.4029999999999996</v>
          </cell>
          <cell r="D8">
            <v>11.634</v>
          </cell>
          <cell r="E8">
            <v>3.8650000000000002</v>
          </cell>
          <cell r="F8">
            <v>5.4109999999999996</v>
          </cell>
          <cell r="G8">
            <v>6.9569999999999999</v>
          </cell>
          <cell r="H8">
            <v>8.5030000000000001</v>
          </cell>
          <cell r="I8">
            <v>10.048999999999999</v>
          </cell>
          <cell r="J8">
            <v>9.2759999999999998</v>
          </cell>
          <cell r="K8">
            <v>10.821999999999999</v>
          </cell>
          <cell r="L8">
            <v>12.368</v>
          </cell>
          <cell r="M8">
            <v>13.914</v>
          </cell>
          <cell r="N8">
            <v>15.46</v>
          </cell>
          <cell r="O8">
            <v>17.006</v>
          </cell>
        </row>
        <row r="9">
          <cell r="B9">
            <v>4.82</v>
          </cell>
          <cell r="C9">
            <v>6.7480000000000002</v>
          </cell>
          <cell r="D9">
            <v>10.603999999999999</v>
          </cell>
          <cell r="E9">
            <v>3.51</v>
          </cell>
          <cell r="F9">
            <v>4.9139999999999997</v>
          </cell>
          <cell r="G9">
            <v>6.3179999999999996</v>
          </cell>
          <cell r="H9">
            <v>7.7220000000000004</v>
          </cell>
          <cell r="I9">
            <v>9.1259999999999994</v>
          </cell>
          <cell r="J9">
            <v>8.4239999999999995</v>
          </cell>
          <cell r="K9">
            <v>9.8279999999999994</v>
          </cell>
          <cell r="L9">
            <v>11.231999999999999</v>
          </cell>
          <cell r="M9">
            <v>12.635999999999999</v>
          </cell>
          <cell r="N9">
            <v>14.04</v>
          </cell>
          <cell r="O9">
            <v>15.444000000000001</v>
          </cell>
        </row>
        <row r="10">
          <cell r="B10">
            <v>4.4669999999999996</v>
          </cell>
          <cell r="C10">
            <v>6.2539999999999996</v>
          </cell>
          <cell r="D10">
            <v>9.827</v>
          </cell>
          <cell r="E10">
            <v>3.2170000000000001</v>
          </cell>
          <cell r="F10">
            <v>4.5039999999999996</v>
          </cell>
          <cell r="G10">
            <v>5.7910000000000004</v>
          </cell>
          <cell r="H10">
            <v>7.077</v>
          </cell>
          <cell r="I10">
            <v>8.3640000000000008</v>
          </cell>
          <cell r="J10">
            <v>7.7210000000000001</v>
          </cell>
          <cell r="K10">
            <v>9.0080000000000009</v>
          </cell>
          <cell r="L10">
            <v>10.294</v>
          </cell>
          <cell r="M10">
            <v>11.581</v>
          </cell>
          <cell r="N10">
            <v>12.868</v>
          </cell>
          <cell r="O10">
            <v>14.154</v>
          </cell>
        </row>
        <row r="11">
          <cell r="B11">
            <v>4.1859999999999999</v>
          </cell>
          <cell r="C11">
            <v>5.86</v>
          </cell>
          <cell r="D11">
            <v>9.2089999999999996</v>
          </cell>
          <cell r="E11">
            <v>3.04</v>
          </cell>
          <cell r="F11">
            <v>4.2560000000000002</v>
          </cell>
          <cell r="G11">
            <v>5.4720000000000004</v>
          </cell>
          <cell r="H11">
            <v>6.6879999999999997</v>
          </cell>
          <cell r="I11">
            <v>7.9039999999999999</v>
          </cell>
          <cell r="J11">
            <v>7.2960000000000003</v>
          </cell>
          <cell r="K11">
            <v>8.5120000000000005</v>
          </cell>
          <cell r="L11">
            <v>9.7279999999999998</v>
          </cell>
          <cell r="M11">
            <v>10.943999999999999</v>
          </cell>
          <cell r="N11">
            <v>12.16</v>
          </cell>
          <cell r="O11">
            <v>13.375999999999999</v>
          </cell>
        </row>
        <row r="12">
          <cell r="B12">
            <v>4</v>
          </cell>
          <cell r="C12">
            <v>5.6</v>
          </cell>
          <cell r="D12">
            <v>8.8000000000000007</v>
          </cell>
          <cell r="E12">
            <v>2.879</v>
          </cell>
          <cell r="F12">
            <v>4.0309999999999997</v>
          </cell>
          <cell r="G12">
            <v>5.1820000000000004</v>
          </cell>
          <cell r="H12">
            <v>6.3339999999999996</v>
          </cell>
          <cell r="I12">
            <v>7.4850000000000003</v>
          </cell>
          <cell r="J12">
            <v>6.91</v>
          </cell>
          <cell r="K12">
            <v>8.0609999999999999</v>
          </cell>
          <cell r="L12">
            <v>9.2129999999999992</v>
          </cell>
          <cell r="M12">
            <v>10.365</v>
          </cell>
          <cell r="N12">
            <v>11.516</v>
          </cell>
          <cell r="O12">
            <v>12.667999999999999</v>
          </cell>
        </row>
        <row r="13">
          <cell r="B13">
            <v>3.6920000000000002</v>
          </cell>
          <cell r="C13">
            <v>5.1689999999999996</v>
          </cell>
          <cell r="D13">
            <v>8.1219999999999999</v>
          </cell>
          <cell r="E13">
            <v>2.6680000000000001</v>
          </cell>
          <cell r="F13">
            <v>3.7349999999999999</v>
          </cell>
          <cell r="G13">
            <v>4.8019999999999996</v>
          </cell>
          <cell r="H13">
            <v>5.87</v>
          </cell>
          <cell r="I13">
            <v>6.9370000000000003</v>
          </cell>
          <cell r="J13">
            <v>6.4030000000000005</v>
          </cell>
          <cell r="K13">
            <v>7.47</v>
          </cell>
          <cell r="L13">
            <v>8.5380000000000003</v>
          </cell>
          <cell r="M13">
            <v>9.6050000000000004</v>
          </cell>
          <cell r="N13">
            <v>10.672000000000001</v>
          </cell>
          <cell r="O13">
            <v>11.74</v>
          </cell>
        </row>
        <row r="14">
          <cell r="B14">
            <v>3.53</v>
          </cell>
          <cell r="C14">
            <v>4.9420000000000002</v>
          </cell>
          <cell r="D14">
            <v>7.766</v>
          </cell>
          <cell r="E14">
            <v>2.52</v>
          </cell>
          <cell r="F14">
            <v>3.528</v>
          </cell>
          <cell r="G14">
            <v>4.5359999999999996</v>
          </cell>
          <cell r="H14">
            <v>5.5439999999999996</v>
          </cell>
          <cell r="I14">
            <v>6.5519999999999996</v>
          </cell>
          <cell r="J14">
            <v>6.048</v>
          </cell>
          <cell r="K14">
            <v>7.0559999999999992</v>
          </cell>
          <cell r="L14">
            <v>8.0640000000000001</v>
          </cell>
          <cell r="M14">
            <v>9.0719999999999992</v>
          </cell>
          <cell r="N14">
            <v>10.08</v>
          </cell>
          <cell r="O14">
            <v>11.087999999999999</v>
          </cell>
        </row>
        <row r="15">
          <cell r="B15">
            <v>3.411</v>
          </cell>
          <cell r="C15">
            <v>4.7750000000000004</v>
          </cell>
          <cell r="D15">
            <v>7.5039999999999996</v>
          </cell>
          <cell r="E15">
            <v>2.41</v>
          </cell>
          <cell r="F15">
            <v>3.3740000000000001</v>
          </cell>
          <cell r="G15">
            <v>4.3380000000000001</v>
          </cell>
          <cell r="H15">
            <v>5.3019999999999996</v>
          </cell>
          <cell r="I15">
            <v>6.266</v>
          </cell>
          <cell r="J15">
            <v>5.7840000000000007</v>
          </cell>
          <cell r="K15">
            <v>6.7480000000000002</v>
          </cell>
          <cell r="L15">
            <v>7.7119999999999997</v>
          </cell>
          <cell r="M15">
            <v>8.6760000000000002</v>
          </cell>
          <cell r="N15">
            <v>9.64</v>
          </cell>
          <cell r="O15">
            <v>10.603999999999999</v>
          </cell>
        </row>
        <row r="16">
          <cell r="B16">
            <v>3.3279999999999998</v>
          </cell>
          <cell r="C16">
            <v>4.6589999999999998</v>
          </cell>
          <cell r="D16">
            <v>7.3220000000000001</v>
          </cell>
          <cell r="E16">
            <v>2.33</v>
          </cell>
          <cell r="F16">
            <v>3.262</v>
          </cell>
          <cell r="G16">
            <v>4.194</v>
          </cell>
          <cell r="H16">
            <v>5.1260000000000003</v>
          </cell>
          <cell r="I16">
            <v>6.0579999999999998</v>
          </cell>
          <cell r="J16">
            <v>5.5920000000000005</v>
          </cell>
          <cell r="K16">
            <v>6.524</v>
          </cell>
          <cell r="L16">
            <v>7.4560000000000004</v>
          </cell>
          <cell r="M16">
            <v>8.3879999999999999</v>
          </cell>
          <cell r="N16">
            <v>9.32</v>
          </cell>
          <cell r="O16">
            <v>10.252000000000001</v>
          </cell>
        </row>
        <row r="17">
          <cell r="B17">
            <v>3.258</v>
          </cell>
          <cell r="C17">
            <v>4.5609999999999999</v>
          </cell>
          <cell r="D17">
            <v>7.1680000000000001</v>
          </cell>
          <cell r="E17">
            <v>2.266</v>
          </cell>
          <cell r="F17">
            <v>3.1720000000000002</v>
          </cell>
          <cell r="G17">
            <v>4.0789999999999997</v>
          </cell>
          <cell r="H17">
            <v>4.9850000000000003</v>
          </cell>
          <cell r="I17">
            <v>5.8920000000000003</v>
          </cell>
          <cell r="J17">
            <v>5.4380000000000006</v>
          </cell>
          <cell r="K17">
            <v>6.3449999999999998</v>
          </cell>
          <cell r="L17">
            <v>7.2510000000000003</v>
          </cell>
          <cell r="M17">
            <v>8.157</v>
          </cell>
          <cell r="N17">
            <v>9.0640000000000001</v>
          </cell>
          <cell r="O17">
            <v>9.9700000000000006</v>
          </cell>
        </row>
        <row r="18">
          <cell r="B18">
            <v>3.1859999999999999</v>
          </cell>
          <cell r="C18">
            <v>4.46</v>
          </cell>
          <cell r="D18">
            <v>7.0090000000000003</v>
          </cell>
          <cell r="E18">
            <v>2.21</v>
          </cell>
          <cell r="F18">
            <v>3.0939999999999999</v>
          </cell>
          <cell r="G18">
            <v>3.9780000000000002</v>
          </cell>
          <cell r="H18">
            <v>4.8620000000000001</v>
          </cell>
          <cell r="I18">
            <v>5.7460000000000004</v>
          </cell>
          <cell r="J18">
            <v>5.3040000000000003</v>
          </cell>
          <cell r="K18">
            <v>6.1880000000000006</v>
          </cell>
          <cell r="L18">
            <v>7.0720000000000001</v>
          </cell>
          <cell r="M18">
            <v>7.9559999999999995</v>
          </cell>
          <cell r="N18">
            <v>8.84</v>
          </cell>
          <cell r="O18">
            <v>9.7240000000000002</v>
          </cell>
        </row>
        <row r="19">
          <cell r="B19">
            <v>3.1419999999999999</v>
          </cell>
          <cell r="C19">
            <v>4.399</v>
          </cell>
          <cell r="D19">
            <v>6.9119999999999999</v>
          </cell>
          <cell r="E19">
            <v>2.1680000000000001</v>
          </cell>
          <cell r="F19">
            <v>3.0350000000000001</v>
          </cell>
          <cell r="G19">
            <v>3.9020000000000001</v>
          </cell>
          <cell r="H19">
            <v>4.7699999999999996</v>
          </cell>
          <cell r="I19">
            <v>5.6369999999999996</v>
          </cell>
          <cell r="J19">
            <v>5.2030000000000003</v>
          </cell>
          <cell r="K19">
            <v>6.07</v>
          </cell>
          <cell r="L19">
            <v>6.9379999999999997</v>
          </cell>
          <cell r="M19">
            <v>7.8049999999999997</v>
          </cell>
          <cell r="N19">
            <v>8.6720000000000006</v>
          </cell>
          <cell r="O19">
            <v>9.5399999999999991</v>
          </cell>
        </row>
        <row r="20">
          <cell r="B20">
            <v>3.105</v>
          </cell>
          <cell r="C20">
            <v>4.3470000000000004</v>
          </cell>
          <cell r="D20">
            <v>6.8310000000000004</v>
          </cell>
          <cell r="E20">
            <v>2.133</v>
          </cell>
          <cell r="F20">
            <v>2.9860000000000002</v>
          </cell>
          <cell r="G20">
            <v>3.839</v>
          </cell>
          <cell r="H20">
            <v>4.6929999999999996</v>
          </cell>
          <cell r="I20">
            <v>5.5460000000000003</v>
          </cell>
          <cell r="J20">
            <v>5.1189999999999998</v>
          </cell>
          <cell r="K20">
            <v>5.9719999999999995</v>
          </cell>
          <cell r="L20">
            <v>6.8259999999999996</v>
          </cell>
          <cell r="M20">
            <v>7.6790000000000003</v>
          </cell>
          <cell r="N20">
            <v>8.532</v>
          </cell>
          <cell r="O20">
            <v>9.3859999999999992</v>
          </cell>
        </row>
        <row r="21">
          <cell r="B21">
            <v>3.0750000000000002</v>
          </cell>
          <cell r="C21">
            <v>4.3049999999999997</v>
          </cell>
          <cell r="D21">
            <v>6.7649999999999997</v>
          </cell>
          <cell r="E21">
            <v>2.0960000000000001</v>
          </cell>
          <cell r="F21">
            <v>2.9340000000000002</v>
          </cell>
          <cell r="G21">
            <v>3.7730000000000001</v>
          </cell>
          <cell r="H21">
            <v>4.6109999999999998</v>
          </cell>
          <cell r="I21">
            <v>5.45</v>
          </cell>
          <cell r="J21">
            <v>5.03</v>
          </cell>
          <cell r="K21">
            <v>5.8689999999999998</v>
          </cell>
          <cell r="L21">
            <v>6.7069999999999999</v>
          </cell>
          <cell r="M21">
            <v>7.5449999999999999</v>
          </cell>
          <cell r="N21">
            <v>8.3840000000000003</v>
          </cell>
          <cell r="O21">
            <v>9.2219999999999995</v>
          </cell>
        </row>
        <row r="22">
          <cell r="B22">
            <v>3.048</v>
          </cell>
          <cell r="C22">
            <v>4.2670000000000003</v>
          </cell>
          <cell r="D22">
            <v>6.7060000000000004</v>
          </cell>
          <cell r="E22">
            <v>2.0710000000000002</v>
          </cell>
          <cell r="F22">
            <v>2.899</v>
          </cell>
          <cell r="G22">
            <v>3.7280000000000002</v>
          </cell>
          <cell r="H22">
            <v>4.556</v>
          </cell>
          <cell r="I22">
            <v>5.3849999999999998</v>
          </cell>
          <cell r="J22">
            <v>4.97</v>
          </cell>
          <cell r="K22">
            <v>5.7990000000000004</v>
          </cell>
          <cell r="L22">
            <v>6.6270000000000007</v>
          </cell>
          <cell r="M22">
            <v>7.4550000000000001</v>
          </cell>
          <cell r="N22">
            <v>8.2840000000000007</v>
          </cell>
          <cell r="O22">
            <v>9.1120000000000001</v>
          </cell>
        </row>
        <row r="23">
          <cell r="B23">
            <v>3.0249999999999999</v>
          </cell>
          <cell r="C23">
            <v>4.2350000000000003</v>
          </cell>
          <cell r="D23">
            <v>6.6550000000000002</v>
          </cell>
          <cell r="E23">
            <v>2.0499999999999998</v>
          </cell>
          <cell r="F23">
            <v>2.87</v>
          </cell>
          <cell r="G23">
            <v>3.69</v>
          </cell>
          <cell r="H23">
            <v>4.51</v>
          </cell>
          <cell r="I23">
            <v>5.33</v>
          </cell>
          <cell r="J23">
            <v>4.92</v>
          </cell>
          <cell r="K23">
            <v>5.74</v>
          </cell>
          <cell r="L23">
            <v>6.56</v>
          </cell>
          <cell r="M23">
            <v>7.38</v>
          </cell>
          <cell r="N23">
            <v>8.1999999999999993</v>
          </cell>
          <cell r="O23">
            <v>9.02</v>
          </cell>
        </row>
        <row r="24">
          <cell r="B24">
            <v>2.9420000000000002</v>
          </cell>
          <cell r="C24">
            <v>4.1189999999999998</v>
          </cell>
          <cell r="D24">
            <v>6.4720000000000004</v>
          </cell>
          <cell r="E24">
            <v>2.0209999999999999</v>
          </cell>
          <cell r="F24">
            <v>2.8290000000000002</v>
          </cell>
          <cell r="G24">
            <v>3.6379999999999999</v>
          </cell>
          <cell r="H24">
            <v>4.4459999999999997</v>
          </cell>
          <cell r="I24">
            <v>5.2549999999999999</v>
          </cell>
          <cell r="J24">
            <v>4.8499999999999996</v>
          </cell>
          <cell r="K24">
            <v>5.6589999999999998</v>
          </cell>
          <cell r="L24">
            <v>6.4669999999999996</v>
          </cell>
          <cell r="M24">
            <v>7.2750000000000004</v>
          </cell>
          <cell r="N24">
            <v>8.0839999999999996</v>
          </cell>
          <cell r="O24">
            <v>8.8919999999999995</v>
          </cell>
        </row>
        <row r="25">
          <cell r="B25">
            <v>2.9279999999999999</v>
          </cell>
          <cell r="C25">
            <v>4.0990000000000002</v>
          </cell>
          <cell r="D25">
            <v>6.4420000000000002</v>
          </cell>
          <cell r="E25">
            <v>2.0049999999999999</v>
          </cell>
          <cell r="F25">
            <v>2.8069999999999999</v>
          </cell>
          <cell r="G25">
            <v>3.609</v>
          </cell>
          <cell r="H25">
            <v>4.4109999999999996</v>
          </cell>
          <cell r="I25">
            <v>5.2130000000000001</v>
          </cell>
          <cell r="J25">
            <v>4.8119999999999994</v>
          </cell>
          <cell r="K25">
            <v>5.6139999999999999</v>
          </cell>
          <cell r="L25">
            <v>6.4159999999999995</v>
          </cell>
          <cell r="M25">
            <v>7.218</v>
          </cell>
          <cell r="N25">
            <v>8.02</v>
          </cell>
          <cell r="O25">
            <v>8.8219999999999992</v>
          </cell>
        </row>
        <row r="26">
          <cell r="B26">
            <v>2.915</v>
          </cell>
          <cell r="C26">
            <v>4.0810000000000004</v>
          </cell>
          <cell r="D26">
            <v>6.4130000000000003</v>
          </cell>
          <cell r="E26">
            <v>1.9910000000000001</v>
          </cell>
          <cell r="F26">
            <v>2.7869999999999999</v>
          </cell>
          <cell r="G26">
            <v>3.5840000000000001</v>
          </cell>
          <cell r="H26">
            <v>4.38</v>
          </cell>
          <cell r="I26">
            <v>5.1769999999999996</v>
          </cell>
          <cell r="J26">
            <v>4.7780000000000005</v>
          </cell>
          <cell r="K26">
            <v>5.5750000000000002</v>
          </cell>
          <cell r="L26">
            <v>6.3710000000000004</v>
          </cell>
          <cell r="M26">
            <v>7.1669999999999998</v>
          </cell>
          <cell r="N26">
            <v>7.9640000000000004</v>
          </cell>
          <cell r="O26">
            <v>8.76</v>
          </cell>
        </row>
        <row r="27">
          <cell r="B27">
            <v>2.8889999999999998</v>
          </cell>
          <cell r="C27">
            <v>4.0449999999999999</v>
          </cell>
          <cell r="D27">
            <v>6.3559999999999999</v>
          </cell>
          <cell r="E27">
            <v>1.974</v>
          </cell>
          <cell r="F27">
            <v>2.7639999999999998</v>
          </cell>
          <cell r="G27">
            <v>3.5529999999999999</v>
          </cell>
          <cell r="H27">
            <v>4.343</v>
          </cell>
          <cell r="I27">
            <v>5.1319999999999997</v>
          </cell>
          <cell r="J27">
            <v>4.7379999999999995</v>
          </cell>
          <cell r="K27">
            <v>5.5270000000000001</v>
          </cell>
          <cell r="L27">
            <v>6.3170000000000002</v>
          </cell>
          <cell r="M27">
            <v>7.1069999999999993</v>
          </cell>
          <cell r="N27">
            <v>7.8959999999999999</v>
          </cell>
          <cell r="O27">
            <v>8.6859999999999999</v>
          </cell>
        </row>
        <row r="28">
          <cell r="B28">
            <v>2.8740000000000001</v>
          </cell>
          <cell r="C28">
            <v>4.024</v>
          </cell>
          <cell r="D28">
            <v>6.3230000000000004</v>
          </cell>
          <cell r="E28">
            <v>1.96</v>
          </cell>
          <cell r="F28">
            <v>2.7440000000000002</v>
          </cell>
          <cell r="G28">
            <v>3.528</v>
          </cell>
          <cell r="H28">
            <v>4.3120000000000003</v>
          </cell>
          <cell r="I28">
            <v>5.0960000000000001</v>
          </cell>
          <cell r="J28">
            <v>4.7040000000000006</v>
          </cell>
          <cell r="K28">
            <v>5.4879999999999995</v>
          </cell>
          <cell r="L28">
            <v>6.2720000000000002</v>
          </cell>
          <cell r="M28">
            <v>7.0560000000000009</v>
          </cell>
          <cell r="N28">
            <v>7.84</v>
          </cell>
          <cell r="O28">
            <v>8.6240000000000006</v>
          </cell>
        </row>
        <row r="29">
          <cell r="B29">
            <v>2.8660000000000001</v>
          </cell>
          <cell r="C29">
            <v>4.0119999999999996</v>
          </cell>
          <cell r="D29">
            <v>6.3049999999999997</v>
          </cell>
          <cell r="E29">
            <v>1.95</v>
          </cell>
          <cell r="F29">
            <v>2.73</v>
          </cell>
          <cell r="G29">
            <v>3.51</v>
          </cell>
          <cell r="H29">
            <v>4.29</v>
          </cell>
          <cell r="I29">
            <v>5.07</v>
          </cell>
          <cell r="J29">
            <v>4.68</v>
          </cell>
          <cell r="K29">
            <v>5.46</v>
          </cell>
          <cell r="L29">
            <v>6.24</v>
          </cell>
          <cell r="M29">
            <v>7.02</v>
          </cell>
          <cell r="N29">
            <v>7.8</v>
          </cell>
          <cell r="O29">
            <v>8.58</v>
          </cell>
        </row>
        <row r="30">
          <cell r="B30">
            <v>2.8580000000000001</v>
          </cell>
          <cell r="C30">
            <v>4.0010000000000003</v>
          </cell>
          <cell r="D30">
            <v>6.2880000000000003</v>
          </cell>
          <cell r="E30">
            <v>1.9410000000000001</v>
          </cell>
          <cell r="F30">
            <v>2.7170000000000001</v>
          </cell>
          <cell r="G30">
            <v>3.4940000000000002</v>
          </cell>
          <cell r="H30">
            <v>4.2699999999999996</v>
          </cell>
          <cell r="I30">
            <v>5.0469999999999997</v>
          </cell>
          <cell r="J30">
            <v>4.6580000000000004</v>
          </cell>
          <cell r="K30">
            <v>5.4349999999999996</v>
          </cell>
          <cell r="L30">
            <v>6.2109999999999994</v>
          </cell>
          <cell r="M30">
            <v>6.9870000000000001</v>
          </cell>
          <cell r="N30">
            <v>7.7639999999999993</v>
          </cell>
          <cell r="O30">
            <v>8.5399999999999991</v>
          </cell>
        </row>
        <row r="31">
          <cell r="B31">
            <v>2.851</v>
          </cell>
          <cell r="C31">
            <v>3.9910000000000001</v>
          </cell>
          <cell r="D31">
            <v>6.2720000000000002</v>
          </cell>
          <cell r="E31">
            <v>1.9330000000000001</v>
          </cell>
          <cell r="F31">
            <v>2.706</v>
          </cell>
          <cell r="G31">
            <v>3.4790000000000001</v>
          </cell>
          <cell r="H31">
            <v>4.2530000000000001</v>
          </cell>
          <cell r="I31">
            <v>5.0259999999999998</v>
          </cell>
          <cell r="J31">
            <v>4.6390000000000002</v>
          </cell>
          <cell r="K31">
            <v>5.4119999999999999</v>
          </cell>
          <cell r="L31">
            <v>6.1859999999999999</v>
          </cell>
          <cell r="M31">
            <v>6.9589999999999996</v>
          </cell>
          <cell r="N31">
            <v>7.7320000000000002</v>
          </cell>
          <cell r="O31">
            <v>8.5060000000000002</v>
          </cell>
        </row>
        <row r="32">
          <cell r="B32">
            <v>2.8450000000000002</v>
          </cell>
          <cell r="C32">
            <v>3.9830000000000001</v>
          </cell>
          <cell r="D32">
            <v>6.2590000000000003</v>
          </cell>
          <cell r="E32">
            <v>1.925</v>
          </cell>
          <cell r="F32">
            <v>2.6949999999999998</v>
          </cell>
          <cell r="G32">
            <v>3.4649999999999999</v>
          </cell>
          <cell r="H32">
            <v>4.2350000000000003</v>
          </cell>
          <cell r="I32">
            <v>5.0049999999999999</v>
          </cell>
          <cell r="J32">
            <v>4.62</v>
          </cell>
          <cell r="K32">
            <v>5.39</v>
          </cell>
          <cell r="L32">
            <v>6.16</v>
          </cell>
          <cell r="M32">
            <v>6.93</v>
          </cell>
          <cell r="N32">
            <v>7.7</v>
          </cell>
          <cell r="O32">
            <v>8.4700000000000006</v>
          </cell>
        </row>
        <row r="33">
          <cell r="B33">
            <v>2.83</v>
          </cell>
          <cell r="C33">
            <v>3.9620000000000002</v>
          </cell>
          <cell r="D33">
            <v>6.226</v>
          </cell>
          <cell r="E33">
            <v>1.91</v>
          </cell>
          <cell r="F33">
            <v>2.6739999999999999</v>
          </cell>
          <cell r="G33">
            <v>3.4380000000000002</v>
          </cell>
          <cell r="H33">
            <v>4.202</v>
          </cell>
          <cell r="I33">
            <v>4.9660000000000002</v>
          </cell>
          <cell r="J33">
            <v>4.5839999999999996</v>
          </cell>
          <cell r="K33">
            <v>5.3479999999999999</v>
          </cell>
          <cell r="L33">
            <v>6.1120000000000001</v>
          </cell>
          <cell r="M33">
            <v>6.8759999999999994</v>
          </cell>
          <cell r="N33">
            <v>7.64</v>
          </cell>
          <cell r="O33">
            <v>8.4039999999999999</v>
          </cell>
        </row>
        <row r="34">
          <cell r="B34">
            <v>2.8250000000000002</v>
          </cell>
          <cell r="C34">
            <v>3.9550000000000001</v>
          </cell>
          <cell r="D34">
            <v>6.2149999999999999</v>
          </cell>
          <cell r="E34">
            <v>1.9039999999999999</v>
          </cell>
          <cell r="F34">
            <v>2.6659999999999999</v>
          </cell>
          <cell r="G34">
            <v>3.427</v>
          </cell>
          <cell r="H34">
            <v>4.1890000000000001</v>
          </cell>
          <cell r="I34">
            <v>4.95</v>
          </cell>
          <cell r="J34">
            <v>4.57</v>
          </cell>
          <cell r="K34">
            <v>5.3309999999999995</v>
          </cell>
          <cell r="L34">
            <v>6.093</v>
          </cell>
          <cell r="M34">
            <v>6.8550000000000004</v>
          </cell>
          <cell r="N34">
            <v>7.6159999999999997</v>
          </cell>
          <cell r="O34">
            <v>8.3780000000000001</v>
          </cell>
        </row>
        <row r="35">
          <cell r="B35">
            <v>2.82</v>
          </cell>
          <cell r="C35">
            <v>3.948</v>
          </cell>
          <cell r="D35">
            <v>6.2039999999999997</v>
          </cell>
          <cell r="E35">
            <v>1.8979999999999999</v>
          </cell>
          <cell r="F35">
            <v>2.657</v>
          </cell>
          <cell r="G35">
            <v>3.4159999999999999</v>
          </cell>
          <cell r="H35">
            <v>4.1760000000000002</v>
          </cell>
          <cell r="I35">
            <v>4.9349999999999996</v>
          </cell>
          <cell r="J35">
            <v>4.5549999999999997</v>
          </cell>
          <cell r="K35">
            <v>5.3140000000000001</v>
          </cell>
          <cell r="L35">
            <v>6.0739999999999998</v>
          </cell>
          <cell r="M35">
            <v>6.8330000000000002</v>
          </cell>
          <cell r="N35">
            <v>7.5920000000000005</v>
          </cell>
          <cell r="O35">
            <v>8.3520000000000003</v>
          </cell>
        </row>
        <row r="36">
          <cell r="B36">
            <v>2.8159999999999998</v>
          </cell>
          <cell r="C36">
            <v>3.9420000000000002</v>
          </cell>
          <cell r="D36">
            <v>6.1950000000000003</v>
          </cell>
          <cell r="E36">
            <v>1.893</v>
          </cell>
          <cell r="F36">
            <v>2.65</v>
          </cell>
          <cell r="G36">
            <v>3.407</v>
          </cell>
          <cell r="H36">
            <v>4.165</v>
          </cell>
          <cell r="I36">
            <v>4.9219999999999997</v>
          </cell>
          <cell r="J36">
            <v>4.5430000000000001</v>
          </cell>
          <cell r="K36">
            <v>5.3</v>
          </cell>
          <cell r="L36">
            <v>6.0579999999999998</v>
          </cell>
          <cell r="M36">
            <v>6.8150000000000004</v>
          </cell>
          <cell r="N36">
            <v>7.5720000000000001</v>
          </cell>
          <cell r="O36">
            <v>8.33</v>
          </cell>
        </row>
        <row r="37">
          <cell r="B37">
            <v>2.8119999999999998</v>
          </cell>
          <cell r="C37">
            <v>3.9369999999999998</v>
          </cell>
          <cell r="D37">
            <v>6.1859999999999999</v>
          </cell>
          <cell r="E37">
            <v>1.8879999999999999</v>
          </cell>
          <cell r="F37">
            <v>2.6429999999999998</v>
          </cell>
          <cell r="G37">
            <v>3.3980000000000001</v>
          </cell>
          <cell r="H37">
            <v>4.1539999999999999</v>
          </cell>
          <cell r="I37">
            <v>4.9089999999999998</v>
          </cell>
          <cell r="J37">
            <v>4.5309999999999997</v>
          </cell>
          <cell r="K37">
            <v>5.2859999999999996</v>
          </cell>
          <cell r="L37">
            <v>6.0419999999999998</v>
          </cell>
          <cell r="M37">
            <v>6.7969999999999997</v>
          </cell>
          <cell r="N37">
            <v>7.5519999999999996</v>
          </cell>
          <cell r="O37">
            <v>8.3079999999999998</v>
          </cell>
        </row>
        <row r="38">
          <cell r="B38">
            <v>2.8</v>
          </cell>
          <cell r="C38">
            <v>3.78</v>
          </cell>
          <cell r="D38">
            <v>5.32</v>
          </cell>
          <cell r="E38">
            <v>1.87</v>
          </cell>
          <cell r="F38">
            <v>2.5249999999999999</v>
          </cell>
          <cell r="G38">
            <v>2.992</v>
          </cell>
          <cell r="H38">
            <v>3.5529999999999999</v>
          </cell>
          <cell r="I38">
            <v>4.1139999999999999</v>
          </cell>
          <cell r="J38">
            <v>4.3949999999999996</v>
          </cell>
          <cell r="K38">
            <v>4.8620000000000001</v>
          </cell>
          <cell r="L38">
            <v>5.423</v>
          </cell>
          <cell r="M38">
            <v>6.0779999999999994</v>
          </cell>
          <cell r="N38">
            <v>6.5449999999999999</v>
          </cell>
          <cell r="O38">
            <v>7.1059999999999999</v>
          </cell>
        </row>
        <row r="39">
          <cell r="B39">
            <v>2.7</v>
          </cell>
          <cell r="C39">
            <v>3.78</v>
          </cell>
          <cell r="D39">
            <v>5.94</v>
          </cell>
          <cell r="E39">
            <v>1.75</v>
          </cell>
          <cell r="F39">
            <v>2.4500000000000002</v>
          </cell>
          <cell r="G39">
            <v>3.15</v>
          </cell>
          <cell r="H39">
            <v>3.85</v>
          </cell>
          <cell r="I39">
            <v>4.55</v>
          </cell>
          <cell r="J39">
            <v>4.2</v>
          </cell>
          <cell r="K39">
            <v>4.9000000000000004</v>
          </cell>
          <cell r="L39">
            <v>5.6</v>
          </cell>
          <cell r="M39">
            <v>6.3</v>
          </cell>
          <cell r="N39">
            <v>7</v>
          </cell>
          <cell r="O39">
            <v>7.7</v>
          </cell>
        </row>
      </sheetData>
      <sheetData sheetId="2">
        <row r="4">
          <cell r="A4" t="str">
            <v>mr</v>
          </cell>
          <cell r="B4" t="str">
            <v>thr</v>
          </cell>
        </row>
        <row r="5">
          <cell r="A5" t="str">
            <v>ca4884</v>
          </cell>
          <cell r="B5">
            <v>783.97199999999998</v>
          </cell>
        </row>
        <row r="6">
          <cell r="A6" t="str">
            <v>ca5970</v>
          </cell>
          <cell r="B6">
            <v>1314.425</v>
          </cell>
        </row>
        <row r="7">
          <cell r="A7" t="str">
            <v>ca5984</v>
          </cell>
        </row>
        <row r="9">
          <cell r="A9" t="str">
            <v>dn6070</v>
          </cell>
          <cell r="B9">
            <v>1332.49</v>
          </cell>
        </row>
        <row r="10">
          <cell r="A10" t="str">
            <v>gv6084</v>
          </cell>
          <cell r="B10">
            <v>959.17499999999995</v>
          </cell>
        </row>
        <row r="11">
          <cell r="A11" t="str">
            <v>c1079</v>
          </cell>
          <cell r="B11">
            <v>3587.9166666666674</v>
          </cell>
        </row>
        <row r="12">
          <cell r="A12" t="str">
            <v>wf7084</v>
          </cell>
          <cell r="B12">
            <v>1119.037</v>
          </cell>
        </row>
        <row r="13">
          <cell r="A13" t="str">
            <v>WF6084</v>
          </cell>
          <cell r="B13">
            <v>1918.35</v>
          </cell>
        </row>
        <row r="14">
          <cell r="A14" t="str">
            <v>c8065</v>
          </cell>
          <cell r="B14">
            <v>1505</v>
          </cell>
        </row>
        <row r="15">
          <cell r="A15" t="str">
            <v>c8079</v>
          </cell>
          <cell r="B15">
            <v>2152.75</v>
          </cell>
        </row>
        <row r="16">
          <cell r="A16" t="str">
            <v>tm5084</v>
          </cell>
          <cell r="B16">
            <v>803.25</v>
          </cell>
        </row>
        <row r="17">
          <cell r="A17" t="str">
            <v>DN5070</v>
          </cell>
          <cell r="B17">
            <v>1116.07</v>
          </cell>
        </row>
        <row r="18">
          <cell r="A18" t="str">
            <v>TM4870</v>
          </cell>
          <cell r="B18">
            <v>1050</v>
          </cell>
        </row>
        <row r="19">
          <cell r="A19" t="str">
            <v>TM487A</v>
          </cell>
          <cell r="B19">
            <v>882</v>
          </cell>
        </row>
        <row r="20">
          <cell r="A20" t="str">
            <v>PL487A</v>
          </cell>
          <cell r="B20">
            <v>1050</v>
          </cell>
        </row>
        <row r="21">
          <cell r="A21" t="str">
            <v>ID487M</v>
          </cell>
          <cell r="B21">
            <v>1050</v>
          </cell>
        </row>
        <row r="22">
          <cell r="A22" t="str">
            <v>TM4888</v>
          </cell>
          <cell r="B22">
            <v>924</v>
          </cell>
        </row>
        <row r="23">
          <cell r="A23" t="str">
            <v>tm5070</v>
          </cell>
          <cell r="B23">
            <v>1093.75</v>
          </cell>
        </row>
        <row r="24">
          <cell r="A24" t="str">
            <v>ib50</v>
          </cell>
          <cell r="B24">
            <v>1093.75</v>
          </cell>
        </row>
        <row r="25">
          <cell r="A25" t="str">
            <v>tm5270</v>
          </cell>
          <cell r="B25">
            <v>1137.4999999999998</v>
          </cell>
        </row>
        <row r="26">
          <cell r="A26" t="str">
            <v>pl4870</v>
          </cell>
          <cell r="B26">
            <v>1067.5</v>
          </cell>
        </row>
        <row r="27">
          <cell r="A27" t="str">
            <v>pl5070</v>
          </cell>
          <cell r="B27">
            <v>1093.75</v>
          </cell>
        </row>
        <row r="28">
          <cell r="A28" t="str">
            <v>pl507A</v>
          </cell>
          <cell r="B28">
            <v>1093.75</v>
          </cell>
        </row>
        <row r="29">
          <cell r="A29" t="str">
            <v>ID5070</v>
          </cell>
          <cell r="B29">
            <v>1093.75</v>
          </cell>
        </row>
        <row r="30">
          <cell r="A30" t="str">
            <v>id4870</v>
          </cell>
          <cell r="B30">
            <v>1067.5</v>
          </cell>
        </row>
        <row r="31">
          <cell r="A31" t="str">
            <v>ca4870</v>
          </cell>
          <cell r="B31">
            <v>1067.5</v>
          </cell>
        </row>
        <row r="32">
          <cell r="A32" t="str">
            <v>tm6070</v>
          </cell>
          <cell r="B32">
            <v>1312.4999999999998</v>
          </cell>
        </row>
        <row r="33">
          <cell r="A33" t="str">
            <v>tm607m</v>
          </cell>
          <cell r="B33">
            <v>1312.4999999999998</v>
          </cell>
        </row>
        <row r="34">
          <cell r="A34" t="str">
            <v>NO6070</v>
          </cell>
          <cell r="B34">
            <v>1312.4999999999998</v>
          </cell>
        </row>
        <row r="35">
          <cell r="A35" t="str">
            <v>TQ6070</v>
          </cell>
          <cell r="B35">
            <v>1312.4999999999998</v>
          </cell>
        </row>
        <row r="36">
          <cell r="A36" t="str">
            <v>ID6070</v>
          </cell>
          <cell r="B36">
            <v>1312.4999999999998</v>
          </cell>
        </row>
        <row r="37">
          <cell r="A37" t="str">
            <v>NB6070</v>
          </cell>
          <cell r="B37">
            <v>1316.875</v>
          </cell>
        </row>
        <row r="38">
          <cell r="A38" t="str">
            <v>NB607A</v>
          </cell>
          <cell r="B38">
            <v>1312.4999999999998</v>
          </cell>
        </row>
        <row r="39">
          <cell r="A39" t="str">
            <v>GV6070</v>
          </cell>
          <cell r="B39">
            <v>1312.4999999999998</v>
          </cell>
        </row>
        <row r="40">
          <cell r="A40" t="str">
            <v>tm5670</v>
          </cell>
          <cell r="B40">
            <v>1225</v>
          </cell>
        </row>
        <row r="41">
          <cell r="A41" t="str">
            <v>TM567M</v>
          </cell>
          <cell r="B41">
            <v>1225</v>
          </cell>
        </row>
        <row r="42">
          <cell r="A42" t="str">
            <v>ID5670</v>
          </cell>
          <cell r="B42">
            <v>1225</v>
          </cell>
        </row>
        <row r="43">
          <cell r="A43" t="str">
            <v>NB5770</v>
          </cell>
          <cell r="B43">
            <v>1246.875</v>
          </cell>
        </row>
        <row r="44">
          <cell r="A44" t="str">
            <v>vp5670</v>
          </cell>
          <cell r="B44">
            <v>1225</v>
          </cell>
        </row>
        <row r="45">
          <cell r="A45" t="str">
            <v>tm5870</v>
          </cell>
          <cell r="B45">
            <v>1268.75</v>
          </cell>
        </row>
        <row r="46">
          <cell r="A46" t="str">
            <v>tm7070</v>
          </cell>
          <cell r="B46">
            <v>1531.25</v>
          </cell>
        </row>
        <row r="47">
          <cell r="A47" t="str">
            <v>DN7070</v>
          </cell>
          <cell r="B47">
            <v>1531.25</v>
          </cell>
        </row>
        <row r="48">
          <cell r="A48" t="str">
            <v>wf7070</v>
          </cell>
          <cell r="B48">
            <v>1531.25</v>
          </cell>
        </row>
        <row r="49">
          <cell r="A49" t="str">
            <v>tv6070</v>
          </cell>
          <cell r="B49">
            <v>1312.4999999999998</v>
          </cell>
        </row>
        <row r="50">
          <cell r="A50" t="str">
            <v>TV607M</v>
          </cell>
          <cell r="B50">
            <v>1312.4999999999998</v>
          </cell>
        </row>
        <row r="51">
          <cell r="A51" t="str">
            <v>IV6070</v>
          </cell>
          <cell r="B51">
            <v>1312.4999999999998</v>
          </cell>
        </row>
        <row r="52">
          <cell r="A52" t="str">
            <v>VV6070</v>
          </cell>
          <cell r="B52">
            <v>1312.4999999999998</v>
          </cell>
        </row>
        <row r="53">
          <cell r="A53" t="str">
            <v>VV6010</v>
          </cell>
          <cell r="B53">
            <v>1312.4999999999998</v>
          </cell>
        </row>
        <row r="54">
          <cell r="A54" t="str">
            <v>vp6070</v>
          </cell>
          <cell r="B54">
            <v>1312.4999999999998</v>
          </cell>
        </row>
        <row r="55">
          <cell r="A55" t="str">
            <v>VT6070</v>
          </cell>
          <cell r="B55">
            <v>1312.4999999999998</v>
          </cell>
        </row>
        <row r="56">
          <cell r="A56" t="str">
            <v>dn6570</v>
          </cell>
          <cell r="B56">
            <v>1421.875</v>
          </cell>
        </row>
        <row r="57">
          <cell r="A57" t="str">
            <v>vp6570</v>
          </cell>
          <cell r="B57">
            <v>1421.875</v>
          </cell>
        </row>
        <row r="58">
          <cell r="A58" t="str">
            <v>VP5870</v>
          </cell>
          <cell r="B58">
            <v>1268.75</v>
          </cell>
        </row>
        <row r="59">
          <cell r="A59" t="str">
            <v>VP7070</v>
          </cell>
          <cell r="B59">
            <v>1531.25</v>
          </cell>
        </row>
        <row r="60">
          <cell r="A60" t="str">
            <v>vp6570</v>
          </cell>
          <cell r="B60">
            <v>1421.875</v>
          </cell>
        </row>
        <row r="61">
          <cell r="A61" t="str">
            <v>vt6570</v>
          </cell>
          <cell r="B61">
            <v>1421.875</v>
          </cell>
        </row>
        <row r="62">
          <cell r="A62" t="str">
            <v>tm6570</v>
          </cell>
          <cell r="B62">
            <v>1421.875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C"/>
      <sheetName val="BIA"/>
      <sheetName val="MUCLUC"/>
      <sheetName val="BCBGD"/>
      <sheetName val="BCKT"/>
      <sheetName val="Bang gia so sanh"/>
      <sheetName val="Phuong an du cp"/>
      <sheetName val="Lai vay"/>
      <sheetName val="6323"/>
      <sheetName val="LCTT"/>
      <sheetName val="LCTT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D6" t="str">
            <v>1H101</v>
          </cell>
          <cell r="E6" t="str">
            <v>TiÕng ViÖt 1/1</v>
          </cell>
          <cell r="F6">
            <v>14454.293543403508</v>
          </cell>
          <cell r="G6">
            <v>14000</v>
          </cell>
        </row>
        <row r="7">
          <cell r="D7" t="str">
            <v>1H102</v>
          </cell>
          <cell r="E7" t="str">
            <v>TiÕng ViÖt 1/2</v>
          </cell>
          <cell r="F7">
            <v>14475.885594627844</v>
          </cell>
          <cell r="G7">
            <v>14000</v>
          </cell>
        </row>
        <row r="8">
          <cell r="D8" t="str">
            <v>1H103</v>
          </cell>
          <cell r="E8" t="str">
            <v>To¸n 1</v>
          </cell>
          <cell r="F8">
            <v>13460.461853401825</v>
          </cell>
          <cell r="G8">
            <v>13000</v>
          </cell>
        </row>
        <row r="9">
          <cell r="D9" t="str">
            <v>1H104</v>
          </cell>
          <cell r="E9" t="str">
            <v>Tù nhiªn vµ x· héi 1</v>
          </cell>
          <cell r="F9">
            <v>5931.5490637498706</v>
          </cell>
          <cell r="G9">
            <v>6000</v>
          </cell>
        </row>
        <row r="10">
          <cell r="D10" t="str">
            <v>1H113</v>
          </cell>
          <cell r="E10" t="str">
            <v>TËp viÕt 1/1</v>
          </cell>
          <cell r="F10">
            <v>3695.4656939556548</v>
          </cell>
          <cell r="G10">
            <v>4000</v>
          </cell>
        </row>
        <row r="11">
          <cell r="D11" t="str">
            <v>1H114</v>
          </cell>
          <cell r="E11" t="str">
            <v>TËp viÕt 1/2</v>
          </cell>
          <cell r="F11">
            <v>3127.6231496693763</v>
          </cell>
          <cell r="G11">
            <v>3000</v>
          </cell>
        </row>
        <row r="12">
          <cell r="D12" t="str">
            <v>1H201</v>
          </cell>
          <cell r="E12" t="str">
            <v>TiÕng ViÖt 2/1</v>
          </cell>
          <cell r="F12">
            <v>13483.976243350196</v>
          </cell>
          <cell r="G12">
            <v>13000</v>
          </cell>
        </row>
        <row r="13">
          <cell r="D13" t="str">
            <v>1H202</v>
          </cell>
          <cell r="E13" t="str">
            <v>TiÕng ViÖt 2/2</v>
          </cell>
          <cell r="F13">
            <v>12855.136410621142</v>
          </cell>
          <cell r="G13">
            <v>13000</v>
          </cell>
        </row>
        <row r="14">
          <cell r="D14" t="str">
            <v>1H203</v>
          </cell>
          <cell r="E14" t="str">
            <v>To¸n 2</v>
          </cell>
          <cell r="F14">
            <v>13478.512029661802</v>
          </cell>
          <cell r="G14">
            <v>13000</v>
          </cell>
        </row>
        <row r="15">
          <cell r="D15" t="str">
            <v>1H204</v>
          </cell>
          <cell r="E15" t="str">
            <v>Tù nhiªn vµ x· héi 2</v>
          </cell>
          <cell r="F15">
            <v>5636.3340919053362</v>
          </cell>
          <cell r="G15">
            <v>6000</v>
          </cell>
        </row>
        <row r="16">
          <cell r="D16" t="str">
            <v>1H212</v>
          </cell>
          <cell r="E16" t="str">
            <v>TËp viÕt 2/1</v>
          </cell>
          <cell r="F16">
            <v>3618.3624845113145</v>
          </cell>
          <cell r="G16">
            <v>4000</v>
          </cell>
        </row>
        <row r="17">
          <cell r="D17" t="str">
            <v>1H213</v>
          </cell>
          <cell r="E17" t="str">
            <v>TËp viÕt 2/2</v>
          </cell>
          <cell r="F17">
            <v>3620.0638619402889</v>
          </cell>
          <cell r="G17">
            <v>4000</v>
          </cell>
        </row>
        <row r="18">
          <cell r="D18" t="str">
            <v>1H301</v>
          </cell>
          <cell r="E18" t="str">
            <v>TiÕng ViÖt 3/1</v>
          </cell>
          <cell r="F18">
            <v>13199.846537594585</v>
          </cell>
          <cell r="G18">
            <v>13000</v>
          </cell>
        </row>
        <row r="19">
          <cell r="D19" t="str">
            <v>1H302</v>
          </cell>
          <cell r="E19" t="str">
            <v>TiÕng ViÖt 3/2</v>
          </cell>
          <cell r="F19">
            <v>12569.839355304377</v>
          </cell>
          <cell r="G19">
            <v>13000</v>
          </cell>
        </row>
        <row r="20">
          <cell r="D20" t="str">
            <v>1H303</v>
          </cell>
          <cell r="E20" t="str">
            <v>To¸n 3</v>
          </cell>
          <cell r="F20">
            <v>13237.362161165544</v>
          </cell>
          <cell r="G20">
            <v>13000</v>
          </cell>
        </row>
        <row r="21">
          <cell r="D21" t="str">
            <v>1H304</v>
          </cell>
          <cell r="E21" t="str">
            <v>Tù nhiªn vµ X· héi 3</v>
          </cell>
          <cell r="F21">
            <v>11273.474595142226</v>
          </cell>
          <cell r="G21">
            <v>11000</v>
          </cell>
        </row>
        <row r="22">
          <cell r="D22" t="str">
            <v>1H312</v>
          </cell>
          <cell r="E22" t="str">
            <v>TËp viÕt 3/1</v>
          </cell>
          <cell r="F22">
            <v>3676.5752327883815</v>
          </cell>
          <cell r="G22">
            <v>4000</v>
          </cell>
        </row>
        <row r="23">
          <cell r="D23" t="str">
            <v>1H313</v>
          </cell>
          <cell r="E23" t="str">
            <v>TËp viÕt 3/2</v>
          </cell>
          <cell r="F23">
            <v>3675.1887425240989</v>
          </cell>
          <cell r="G23">
            <v>4000</v>
          </cell>
        </row>
        <row r="24">
          <cell r="D24" t="str">
            <v>1h401</v>
          </cell>
          <cell r="E24" t="str">
            <v>TiÕng ViÖt 4/1</v>
          </cell>
          <cell r="F24">
            <v>15102.544435581816</v>
          </cell>
          <cell r="G24">
            <v>15000</v>
          </cell>
        </row>
        <row r="25">
          <cell r="D25" t="str">
            <v>1h402</v>
          </cell>
          <cell r="E25" t="str">
            <v>TiÕng ViÖt 4/2</v>
          </cell>
          <cell r="F25">
            <v>14473.090657939614</v>
          </cell>
          <cell r="G25">
            <v>14000</v>
          </cell>
        </row>
        <row r="26">
          <cell r="D26" t="str">
            <v>1h403</v>
          </cell>
          <cell r="E26" t="str">
            <v>To¸n 4</v>
          </cell>
          <cell r="F26">
            <v>13487.723716056025</v>
          </cell>
          <cell r="G26">
            <v>13000</v>
          </cell>
        </row>
        <row r="27">
          <cell r="D27" t="str">
            <v>1h404</v>
          </cell>
          <cell r="E27" t="str">
            <v>Khoa häc 4</v>
          </cell>
          <cell r="F27">
            <v>11911.354525769266</v>
          </cell>
          <cell r="G27">
            <v>12000</v>
          </cell>
        </row>
        <row r="28">
          <cell r="D28" t="str">
            <v>1h405</v>
          </cell>
          <cell r="E28" t="str">
            <v>LÞch sö vµ §Þa lÝ 4</v>
          </cell>
          <cell r="F28">
            <v>13466.425801272382</v>
          </cell>
          <cell r="G28">
            <v>13000</v>
          </cell>
        </row>
        <row r="29">
          <cell r="D29" t="str">
            <v>1h406</v>
          </cell>
          <cell r="E29" t="str">
            <v>¢m nh¹c 4</v>
          </cell>
          <cell r="F29">
            <v>4229.1449704752276</v>
          </cell>
          <cell r="G29">
            <v>4000</v>
          </cell>
        </row>
        <row r="30">
          <cell r="D30" t="str">
            <v>1h407</v>
          </cell>
          <cell r="E30" t="str">
            <v>MÜ thuËt 4</v>
          </cell>
          <cell r="F30">
            <v>6897.0576072278409</v>
          </cell>
          <cell r="G30">
            <v>7000</v>
          </cell>
        </row>
        <row r="31">
          <cell r="D31" t="str">
            <v>1h408</v>
          </cell>
          <cell r="E31" t="str">
            <v>§¹o ®øc 4</v>
          </cell>
          <cell r="F31">
            <v>3847.9761186537385</v>
          </cell>
          <cell r="G31">
            <v>4000</v>
          </cell>
        </row>
        <row r="32">
          <cell r="D32" t="str">
            <v>1h409</v>
          </cell>
          <cell r="E32" t="str">
            <v>KÜ thuËt 4</v>
          </cell>
          <cell r="F32">
            <v>5315.4640334832411</v>
          </cell>
          <cell r="G32">
            <v>5000</v>
          </cell>
        </row>
        <row r="33">
          <cell r="D33" t="str">
            <v>1H501</v>
          </cell>
          <cell r="E33" t="str">
            <v>TiÕng ViÖt 5/1</v>
          </cell>
          <cell r="F33">
            <v>15112.453309789613</v>
          </cell>
          <cell r="G33">
            <v>15000</v>
          </cell>
        </row>
        <row r="34">
          <cell r="D34" t="str">
            <v>1H502</v>
          </cell>
          <cell r="E34" t="str">
            <v>TiÕng ViÖt 5/2</v>
          </cell>
          <cell r="F34">
            <v>14479.798247013328</v>
          </cell>
          <cell r="G34">
            <v>14000</v>
          </cell>
        </row>
        <row r="35">
          <cell r="D35" t="str">
            <v>1H503</v>
          </cell>
          <cell r="E35" t="str">
            <v>To¸n 5</v>
          </cell>
          <cell r="F35">
            <v>13498.40698138104</v>
          </cell>
          <cell r="G35">
            <v>13000</v>
          </cell>
        </row>
        <row r="36">
          <cell r="D36" t="str">
            <v>1H504</v>
          </cell>
          <cell r="E36" t="str">
            <v>Khoa häc 5</v>
          </cell>
          <cell r="F36">
            <v>12550.076806549549</v>
          </cell>
          <cell r="G36">
            <v>13000</v>
          </cell>
        </row>
        <row r="37">
          <cell r="D37" t="str">
            <v>1H505</v>
          </cell>
          <cell r="E37" t="str">
            <v>LÞch sö vµ §Þa lÝ 5</v>
          </cell>
          <cell r="F37">
            <v>11280.62163854657</v>
          </cell>
          <cell r="G37">
            <v>11000</v>
          </cell>
        </row>
        <row r="38">
          <cell r="D38" t="str">
            <v>1H506</v>
          </cell>
          <cell r="E38" t="str">
            <v>¢m nh¹c 5</v>
          </cell>
          <cell r="F38">
            <v>4758.3138194882185</v>
          </cell>
          <cell r="G38">
            <v>5000</v>
          </cell>
        </row>
        <row r="39">
          <cell r="D39" t="str">
            <v>1H507</v>
          </cell>
          <cell r="E39" t="str">
            <v>MÜ ThuËt 5</v>
          </cell>
          <cell r="F39">
            <v>9419.4579771710341</v>
          </cell>
          <cell r="G39">
            <v>9000</v>
          </cell>
        </row>
        <row r="40">
          <cell r="D40" t="str">
            <v>1H508</v>
          </cell>
          <cell r="E40" t="str">
            <v>§¹o ®øc 5</v>
          </cell>
          <cell r="F40">
            <v>3850.6240076992749</v>
          </cell>
          <cell r="G40">
            <v>4000</v>
          </cell>
        </row>
        <row r="41">
          <cell r="D41" t="str">
            <v>1H509</v>
          </cell>
          <cell r="E41" t="str">
            <v>KÜ thuËt 5</v>
          </cell>
          <cell r="F41">
            <v>5318.488061380338</v>
          </cell>
          <cell r="G41">
            <v>5000</v>
          </cell>
        </row>
        <row r="42">
          <cell r="D42" t="str">
            <v>2H601</v>
          </cell>
          <cell r="E42" t="str">
            <v>To¸n 6/1</v>
          </cell>
          <cell r="F42">
            <v>7792.2564455118618</v>
          </cell>
          <cell r="G42">
            <v>8000</v>
          </cell>
        </row>
        <row r="43">
          <cell r="D43" t="str">
            <v>2H602</v>
          </cell>
          <cell r="E43" t="str">
            <v>To¸n 6/2</v>
          </cell>
          <cell r="F43">
            <v>5623.8985939132453</v>
          </cell>
          <cell r="G43">
            <v>6000</v>
          </cell>
        </row>
        <row r="44">
          <cell r="D44" t="str">
            <v>2H605</v>
          </cell>
          <cell r="E44" t="str">
            <v>VËt lÝ 6</v>
          </cell>
          <cell r="F44">
            <v>6923.0352438185873</v>
          </cell>
          <cell r="G44">
            <v>7000</v>
          </cell>
        </row>
        <row r="45">
          <cell r="D45" t="str">
            <v>2H607</v>
          </cell>
          <cell r="E45" t="str">
            <v>C«ng nghÖ 6</v>
          </cell>
          <cell r="F45">
            <v>11586.506512958444</v>
          </cell>
          <cell r="G45">
            <v>12000</v>
          </cell>
        </row>
        <row r="46">
          <cell r="D46" t="str">
            <v>2H608</v>
          </cell>
          <cell r="E46" t="str">
            <v>Ng÷ v¨n 6/1</v>
          </cell>
          <cell r="F46">
            <v>10377.299669643317</v>
          </cell>
          <cell r="G46">
            <v>10000</v>
          </cell>
        </row>
        <row r="47">
          <cell r="D47" t="str">
            <v>2H609</v>
          </cell>
          <cell r="E47" t="str">
            <v>Ng÷ v¨n 6/2</v>
          </cell>
          <cell r="F47">
            <v>10597.688694302386</v>
          </cell>
          <cell r="G47">
            <v>11000</v>
          </cell>
        </row>
        <row r="48">
          <cell r="D48" t="str">
            <v>2H612</v>
          </cell>
          <cell r="E48" t="str">
            <v>LÞch sö 6</v>
          </cell>
          <cell r="F48">
            <v>5844.8504734617673</v>
          </cell>
          <cell r="G48">
            <v>6000</v>
          </cell>
        </row>
        <row r="49">
          <cell r="D49" t="str">
            <v>2H613</v>
          </cell>
          <cell r="E49" t="str">
            <v>§Þa lÝ 6</v>
          </cell>
          <cell r="F49">
            <v>6840.828775562476</v>
          </cell>
          <cell r="G49">
            <v>7000</v>
          </cell>
        </row>
        <row r="50">
          <cell r="D50" t="str">
            <v>2H614</v>
          </cell>
          <cell r="E50" t="str">
            <v>Gi¸o dôc c«ng d©n 6</v>
          </cell>
          <cell r="F50">
            <v>3065.3109992947261</v>
          </cell>
          <cell r="G50">
            <v>3100</v>
          </cell>
        </row>
        <row r="51">
          <cell r="D51" t="str">
            <v>2H615</v>
          </cell>
          <cell r="E51" t="str">
            <v>¢m nh¹c vµ MÜ thuËt 6</v>
          </cell>
          <cell r="F51">
            <v>13475.340576744915</v>
          </cell>
          <cell r="G51">
            <v>13000</v>
          </cell>
        </row>
        <row r="52">
          <cell r="D52" t="str">
            <v>2H616</v>
          </cell>
          <cell r="E52" t="str">
            <v>TiÕng Nga 6</v>
          </cell>
          <cell r="F52">
            <v>218888.05584819053</v>
          </cell>
          <cell r="G52">
            <v>218900</v>
          </cell>
        </row>
        <row r="53">
          <cell r="D53" t="str">
            <v>2H617</v>
          </cell>
          <cell r="E53" t="str">
            <v>TiÕng Anh 6</v>
          </cell>
          <cell r="F53">
            <v>16369.840086752121</v>
          </cell>
          <cell r="G53">
            <v>16000</v>
          </cell>
        </row>
        <row r="54">
          <cell r="D54" t="str">
            <v>2H619</v>
          </cell>
          <cell r="E54" t="str">
            <v>TiÕng Ph¸p 6</v>
          </cell>
          <cell r="F54">
            <v>25750.937707098055</v>
          </cell>
          <cell r="G54">
            <v>25800</v>
          </cell>
        </row>
        <row r="55">
          <cell r="D55" t="str">
            <v>2H620</v>
          </cell>
          <cell r="E55" t="str">
            <v>Sinh häc 6</v>
          </cell>
          <cell r="F55">
            <v>14749.119102311979</v>
          </cell>
          <cell r="G55">
            <v>15000</v>
          </cell>
        </row>
        <row r="56">
          <cell r="D56" t="str">
            <v>2H621</v>
          </cell>
          <cell r="E56" t="str">
            <v>TiÕng Trung Quèc 6</v>
          </cell>
          <cell r="F56">
            <v>28771.29295381565</v>
          </cell>
          <cell r="G56">
            <v>28800</v>
          </cell>
        </row>
        <row r="57">
          <cell r="D57" t="str">
            <v>2h622</v>
          </cell>
          <cell r="E57" t="str">
            <v>TiÕng NhËt 6</v>
          </cell>
          <cell r="F57">
            <v>18051.705518460854</v>
          </cell>
          <cell r="G57">
            <v>18000</v>
          </cell>
        </row>
        <row r="58">
          <cell r="D58" t="str">
            <v>2H701</v>
          </cell>
          <cell r="E58" t="str">
            <v>To¸n 7/1</v>
          </cell>
          <cell r="F58">
            <v>8640.8842098756486</v>
          </cell>
          <cell r="G58">
            <v>9000</v>
          </cell>
        </row>
        <row r="59">
          <cell r="D59" t="str">
            <v>2H702</v>
          </cell>
          <cell r="E59" t="str">
            <v>To¸n 7/2</v>
          </cell>
          <cell r="F59">
            <v>5416.5576166073224</v>
          </cell>
          <cell r="G59">
            <v>5000</v>
          </cell>
        </row>
        <row r="60">
          <cell r="D60" t="str">
            <v>2H705</v>
          </cell>
          <cell r="E60" t="str">
            <v>VËt lÝ 7</v>
          </cell>
          <cell r="F60">
            <v>6349.6700748619332</v>
          </cell>
          <cell r="G60">
            <v>6000</v>
          </cell>
        </row>
        <row r="61">
          <cell r="D61" t="str">
            <v>2H707</v>
          </cell>
          <cell r="E61" t="str">
            <v>C«ng nghÖ 7 (N«ng nghiÖp)</v>
          </cell>
          <cell r="F61">
            <v>13145.640704886093</v>
          </cell>
          <cell r="G61">
            <v>13000</v>
          </cell>
        </row>
        <row r="62">
          <cell r="D62" t="str">
            <v>2H708</v>
          </cell>
          <cell r="E62" t="str">
            <v>Ng÷ v¨n 7/1</v>
          </cell>
          <cell r="F62">
            <v>11692.443137250537</v>
          </cell>
          <cell r="G62">
            <v>12000</v>
          </cell>
        </row>
        <row r="63">
          <cell r="D63" t="str">
            <v>2H709</v>
          </cell>
          <cell r="E63" t="str">
            <v>Ng÷ v¨n 7/2</v>
          </cell>
          <cell r="F63">
            <v>9509.054460072608</v>
          </cell>
          <cell r="G63">
            <v>10000</v>
          </cell>
        </row>
        <row r="64">
          <cell r="D64" t="str">
            <v>2H712</v>
          </cell>
          <cell r="E64" t="str">
            <v>LÞch sö 7</v>
          </cell>
          <cell r="F64">
            <v>11521.70621845303</v>
          </cell>
          <cell r="G64">
            <v>12000</v>
          </cell>
        </row>
        <row r="65">
          <cell r="D65" t="str">
            <v>2H713</v>
          </cell>
          <cell r="E65" t="str">
            <v>§Þa lÝ 7</v>
          </cell>
          <cell r="F65">
            <v>15709.139360723189</v>
          </cell>
          <cell r="G65">
            <v>16000</v>
          </cell>
        </row>
        <row r="66">
          <cell r="D66" t="str">
            <v>2H714</v>
          </cell>
          <cell r="E66" t="str">
            <v>Gi¸o dôc c«ng d©n 7</v>
          </cell>
          <cell r="F66">
            <v>3908.7084811463801</v>
          </cell>
          <cell r="G66">
            <v>4000</v>
          </cell>
        </row>
        <row r="67">
          <cell r="D67" t="str">
            <v>2H715</v>
          </cell>
          <cell r="E67" t="str">
            <v>¢m nh¹c vµ MÜ thuËt 7</v>
          </cell>
          <cell r="F67">
            <v>14397.361185298925</v>
          </cell>
          <cell r="G67">
            <v>14000</v>
          </cell>
        </row>
        <row r="68">
          <cell r="D68" t="str">
            <v>2H716</v>
          </cell>
          <cell r="E68" t="str">
            <v>TiÕng Nga 7</v>
          </cell>
          <cell r="F68">
            <v>228881.33996480162</v>
          </cell>
          <cell r="G68">
            <v>228900</v>
          </cell>
        </row>
        <row r="69">
          <cell r="D69" t="str">
            <v>2H717</v>
          </cell>
          <cell r="E69" t="str">
            <v>TiÕng Anh 7</v>
          </cell>
          <cell r="F69">
            <v>16020.401437483381</v>
          </cell>
          <cell r="G69">
            <v>16000</v>
          </cell>
        </row>
        <row r="70">
          <cell r="D70" t="str">
            <v>2H719</v>
          </cell>
          <cell r="E70" t="str">
            <v>TiÕng Ph¸p 7</v>
          </cell>
          <cell r="F70">
            <v>35207.374296973918</v>
          </cell>
          <cell r="G70">
            <v>35200</v>
          </cell>
        </row>
        <row r="71">
          <cell r="D71" t="str">
            <v>2H720</v>
          </cell>
          <cell r="E71" t="str">
            <v>Sinh häc 7</v>
          </cell>
          <cell r="F71">
            <v>17261.497170142899</v>
          </cell>
          <cell r="G71">
            <v>17000</v>
          </cell>
        </row>
        <row r="72">
          <cell r="D72" t="str">
            <v>2H721</v>
          </cell>
          <cell r="E72" t="str">
            <v>TiÕng Trung Quèc 7</v>
          </cell>
          <cell r="F72">
            <v>32858.687957113056</v>
          </cell>
          <cell r="G72">
            <v>32900</v>
          </cell>
        </row>
        <row r="73">
          <cell r="D73" t="str">
            <v>2h723</v>
          </cell>
          <cell r="E73" t="str">
            <v>TiÕng NhËt 7</v>
          </cell>
          <cell r="F73">
            <v>15559.598357939887</v>
          </cell>
          <cell r="G73">
            <v>15600</v>
          </cell>
        </row>
        <row r="74">
          <cell r="D74" t="str">
            <v>2H801</v>
          </cell>
          <cell r="E74" t="str">
            <v>To¸n 8/1</v>
          </cell>
          <cell r="F74">
            <v>8204.0561515865556</v>
          </cell>
          <cell r="G74">
            <v>8000</v>
          </cell>
        </row>
        <row r="75">
          <cell r="D75" t="str">
            <v>2H802</v>
          </cell>
          <cell r="E75" t="str">
            <v>To¸n 8/2</v>
          </cell>
          <cell r="F75">
            <v>8013.429697910613</v>
          </cell>
          <cell r="G75">
            <v>8000</v>
          </cell>
        </row>
        <row r="76">
          <cell r="D76" t="str">
            <v>2H805</v>
          </cell>
          <cell r="E76" t="str">
            <v>VËt lÝ 8</v>
          </cell>
          <cell r="F76">
            <v>7725.2959109811136</v>
          </cell>
          <cell r="G76">
            <v>8000</v>
          </cell>
        </row>
        <row r="77">
          <cell r="D77" t="str">
            <v>2H807</v>
          </cell>
          <cell r="E77" t="str">
            <v>Hãa häc 8</v>
          </cell>
          <cell r="F77">
            <v>11795.120722434885</v>
          </cell>
          <cell r="G77">
            <v>12000</v>
          </cell>
        </row>
        <row r="78">
          <cell r="D78" t="str">
            <v>2H809</v>
          </cell>
          <cell r="E78" t="str">
            <v>Sinh häc 8</v>
          </cell>
          <cell r="F78">
            <v>17612.354841522276</v>
          </cell>
          <cell r="G78">
            <v>18000</v>
          </cell>
        </row>
        <row r="79">
          <cell r="D79" t="str">
            <v>2H810</v>
          </cell>
          <cell r="E79" t="str">
            <v>C«ng nghÖ 8</v>
          </cell>
          <cell r="F79">
            <v>16983.626563201287</v>
          </cell>
          <cell r="G79">
            <v>17000</v>
          </cell>
        </row>
        <row r="80">
          <cell r="D80" t="str">
            <v>2H811</v>
          </cell>
          <cell r="E80" t="str">
            <v>Ng÷ v¨n 8/1</v>
          </cell>
          <cell r="F80">
            <v>10385.251951116357</v>
          </cell>
          <cell r="G80">
            <v>10000</v>
          </cell>
        </row>
        <row r="81">
          <cell r="D81" t="str">
            <v>2H812</v>
          </cell>
          <cell r="E81" t="str">
            <v>Ng÷ v¨n 8/2</v>
          </cell>
          <cell r="F81">
            <v>9513.2163578830732</v>
          </cell>
          <cell r="G81">
            <v>10000</v>
          </cell>
        </row>
        <row r="82">
          <cell r="D82" t="str">
            <v>2H815</v>
          </cell>
          <cell r="E82" t="str">
            <v>LÞch sö 8</v>
          </cell>
          <cell r="F82">
            <v>11547.252770605081</v>
          </cell>
          <cell r="G82">
            <v>12000</v>
          </cell>
        </row>
        <row r="83">
          <cell r="D83" t="str">
            <v>2H816</v>
          </cell>
          <cell r="E83" t="str">
            <v>§Þa lÝ 8</v>
          </cell>
          <cell r="F83">
            <v>13456.022374525832</v>
          </cell>
          <cell r="G83">
            <v>13000</v>
          </cell>
        </row>
        <row r="84">
          <cell r="D84" t="str">
            <v>2H817</v>
          </cell>
          <cell r="E84" t="str">
            <v>Gi¸o dôc c«ng d©n 8</v>
          </cell>
          <cell r="F84">
            <v>3700.0942656621323</v>
          </cell>
          <cell r="G84">
            <v>4000</v>
          </cell>
        </row>
        <row r="85">
          <cell r="D85" t="str">
            <v>2H818</v>
          </cell>
          <cell r="E85" t="str">
            <v>¢m nh¹c vµ MÜ thuËt 8</v>
          </cell>
          <cell r="F85">
            <v>14719.189477918368</v>
          </cell>
          <cell r="G85">
            <v>15000</v>
          </cell>
        </row>
        <row r="86">
          <cell r="D86" t="str">
            <v>2H819</v>
          </cell>
          <cell r="E86" t="str">
            <v>TiÕng Nga 8</v>
          </cell>
          <cell r="F86">
            <v>232040.88132794976</v>
          </cell>
          <cell r="G86">
            <v>232000</v>
          </cell>
        </row>
        <row r="87">
          <cell r="D87" t="str">
            <v>2H820</v>
          </cell>
          <cell r="E87" t="str">
            <v>TiÕng Anh 8</v>
          </cell>
          <cell r="F87">
            <v>13808.851943054437</v>
          </cell>
          <cell r="G87">
            <v>14000</v>
          </cell>
        </row>
        <row r="88">
          <cell r="D88" t="str">
            <v>2H822</v>
          </cell>
          <cell r="E88" t="str">
            <v>TiÕng Ph¸p 8</v>
          </cell>
          <cell r="F88">
            <v>34871.847676993792</v>
          </cell>
          <cell r="G88">
            <v>34900</v>
          </cell>
        </row>
        <row r="89">
          <cell r="D89" t="str">
            <v>2H823</v>
          </cell>
          <cell r="E89" t="str">
            <v>TiÕng Trung Quèc 8</v>
          </cell>
          <cell r="F89">
            <v>32523.161337132929</v>
          </cell>
          <cell r="G89">
            <v>32500</v>
          </cell>
        </row>
        <row r="90">
          <cell r="D90" t="str">
            <v>2h825</v>
          </cell>
          <cell r="E90" t="str">
            <v>TiÕng NhËt 8</v>
          </cell>
          <cell r="F90">
            <v>16714.975089180516</v>
          </cell>
          <cell r="G90">
            <v>16700</v>
          </cell>
        </row>
        <row r="91">
          <cell r="D91" t="str">
            <v>2h901</v>
          </cell>
          <cell r="E91" t="str">
            <v>To¸n 9/1</v>
          </cell>
          <cell r="F91">
            <v>7796.9104944393193</v>
          </cell>
          <cell r="G91">
            <v>8000</v>
          </cell>
        </row>
        <row r="92">
          <cell r="D92" t="str">
            <v>2h902</v>
          </cell>
          <cell r="E92" t="str">
            <v>To¸n 9/2</v>
          </cell>
          <cell r="F92">
            <v>8210.7850837740334</v>
          </cell>
          <cell r="G92">
            <v>8000</v>
          </cell>
        </row>
        <row r="93">
          <cell r="D93" t="str">
            <v>2h905</v>
          </cell>
          <cell r="E93" t="str">
            <v>VËt lÝ 9</v>
          </cell>
          <cell r="F93">
            <v>12455.520659620495</v>
          </cell>
          <cell r="G93">
            <v>12000</v>
          </cell>
        </row>
        <row r="94">
          <cell r="D94" t="str">
            <v>2h907</v>
          </cell>
          <cell r="E94" t="str">
            <v>Hãa häc 9</v>
          </cell>
          <cell r="F94">
            <v>14450.881801887152</v>
          </cell>
          <cell r="G94">
            <v>14000</v>
          </cell>
        </row>
        <row r="95">
          <cell r="D95" t="str">
            <v>2h909</v>
          </cell>
          <cell r="E95" t="str">
            <v>Sinh häc 9</v>
          </cell>
          <cell r="F95">
            <v>16638.102007509096</v>
          </cell>
          <cell r="G95">
            <v>17000</v>
          </cell>
        </row>
        <row r="96">
          <cell r="D96" t="str">
            <v>2h910</v>
          </cell>
          <cell r="E96" t="str">
            <v>C«ng nghÖ 9 - NÊu ¨n</v>
          </cell>
          <cell r="F96">
            <v>6760.7918430697919</v>
          </cell>
          <cell r="G96">
            <v>7000</v>
          </cell>
        </row>
        <row r="97">
          <cell r="D97" t="str">
            <v>2h912</v>
          </cell>
          <cell r="E97" t="str">
            <v>Ng÷ v¨n 9/1</v>
          </cell>
          <cell r="F97">
            <v>13893.00034387813</v>
          </cell>
          <cell r="G97">
            <v>14000</v>
          </cell>
        </row>
        <row r="98">
          <cell r="D98" t="str">
            <v>2h913</v>
          </cell>
          <cell r="E98" t="str">
            <v>Ng÷ v¨n 9/2</v>
          </cell>
          <cell r="F98">
            <v>12368.006207340275</v>
          </cell>
          <cell r="G98">
            <v>12000</v>
          </cell>
        </row>
        <row r="99">
          <cell r="D99" t="str">
            <v>2h916</v>
          </cell>
          <cell r="E99" t="str">
            <v>LÞch sö 9</v>
          </cell>
          <cell r="F99">
            <v>13996.809676947749</v>
          </cell>
          <cell r="G99">
            <v>14000</v>
          </cell>
        </row>
        <row r="100">
          <cell r="D100" t="str">
            <v>2h917</v>
          </cell>
          <cell r="E100" t="str">
            <v>§Þa lÝ 9</v>
          </cell>
          <cell r="F100">
            <v>13176.943506052487</v>
          </cell>
          <cell r="G100">
            <v>13000</v>
          </cell>
        </row>
        <row r="101">
          <cell r="D101" t="str">
            <v>2h918</v>
          </cell>
          <cell r="E101" t="str">
            <v>Gi¸o dôc c«ng d©n 9</v>
          </cell>
          <cell r="F101">
            <v>4123.8828696583241</v>
          </cell>
          <cell r="G101">
            <v>4000</v>
          </cell>
        </row>
        <row r="102">
          <cell r="D102" t="str">
            <v>2h920</v>
          </cell>
          <cell r="E102" t="str">
            <v>TiÕng Anh 9</v>
          </cell>
          <cell r="F102">
            <v>9157.3354617096738</v>
          </cell>
          <cell r="G102">
            <v>9000</v>
          </cell>
        </row>
        <row r="103">
          <cell r="D103" t="str">
            <v>2h922</v>
          </cell>
          <cell r="E103" t="str">
            <v>TiÕng Ph¸p 9</v>
          </cell>
          <cell r="F103">
            <v>25757.609186497299</v>
          </cell>
          <cell r="G103">
            <v>25800</v>
          </cell>
        </row>
        <row r="104">
          <cell r="D104" t="str">
            <v>2h923</v>
          </cell>
          <cell r="E104" t="str">
            <v>TiÕng Nga 9</v>
          </cell>
          <cell r="F104">
            <v>161617.26813175148</v>
          </cell>
          <cell r="G104">
            <v>161600</v>
          </cell>
        </row>
        <row r="105">
          <cell r="D105" t="str">
            <v>2h924</v>
          </cell>
          <cell r="E105" t="str">
            <v>TiÕng Trung Quèc 9</v>
          </cell>
          <cell r="F105">
            <v>24224.2563662918</v>
          </cell>
          <cell r="G105">
            <v>24200</v>
          </cell>
        </row>
        <row r="106">
          <cell r="D106" t="str">
            <v>2h925</v>
          </cell>
          <cell r="E106" t="str">
            <v>¢m nh¹c vµ MÜ thuËt 9</v>
          </cell>
          <cell r="F106">
            <v>10909.650562055092</v>
          </cell>
          <cell r="G106">
            <v>11000</v>
          </cell>
        </row>
        <row r="107">
          <cell r="D107" t="str">
            <v>2h927</v>
          </cell>
          <cell r="E107" t="str">
            <v>C«ng nghÖ 9 - Trång c©y ¨n qu¶</v>
          </cell>
          <cell r="F107">
            <v>6059.8856036056841</v>
          </cell>
          <cell r="G107">
            <v>6000</v>
          </cell>
        </row>
        <row r="108">
          <cell r="D108" t="str">
            <v>2h928</v>
          </cell>
          <cell r="E108" t="str">
            <v>C«ng nghÖ 9 - C¾t may</v>
          </cell>
          <cell r="F108">
            <v>9062.2851744258405</v>
          </cell>
          <cell r="G108">
            <v>9100</v>
          </cell>
        </row>
        <row r="109">
          <cell r="D109" t="str">
            <v>2h929</v>
          </cell>
          <cell r="E109" t="str">
            <v>C«ng nghÖ 9 : L¾p ®Æt m¹ng ®iÖn trong nhµ</v>
          </cell>
          <cell r="F109">
            <v>4751.8823919869292</v>
          </cell>
          <cell r="G109">
            <v>5000</v>
          </cell>
        </row>
        <row r="110">
          <cell r="D110" t="str">
            <v>2h930</v>
          </cell>
          <cell r="E110" t="str">
            <v>C«ng nghÖ 9 : Söa ch÷a xe ®¹p</v>
          </cell>
          <cell r="F110">
            <v>7462.1421814981559</v>
          </cell>
          <cell r="G110">
            <v>7500</v>
          </cell>
        </row>
        <row r="111">
          <cell r="D111" t="str">
            <v>2h933</v>
          </cell>
          <cell r="E111" t="str">
            <v>TiÕng NhËt 9</v>
          </cell>
          <cell r="F111">
            <v>19170.641417439856</v>
          </cell>
          <cell r="G111">
            <v>19200</v>
          </cell>
        </row>
        <row r="112">
          <cell r="D112" t="str">
            <v>ch001</v>
          </cell>
          <cell r="E112" t="str">
            <v>§¹i sè 10 (C)</v>
          </cell>
          <cell r="F112">
            <v>10188.696932168858</v>
          </cell>
          <cell r="G112">
            <v>10000</v>
          </cell>
        </row>
        <row r="113">
          <cell r="D113" t="str">
            <v>ch002</v>
          </cell>
          <cell r="E113" t="str">
            <v>H×nh häc 10 (C)</v>
          </cell>
          <cell r="F113">
            <v>6060.2153860098424</v>
          </cell>
          <cell r="G113">
            <v>6000</v>
          </cell>
        </row>
        <row r="114">
          <cell r="D114" t="str">
            <v>ch005</v>
          </cell>
          <cell r="E114" t="str">
            <v>VËt lÝ 10 (C)</v>
          </cell>
          <cell r="F114">
            <v>16542.025234389013</v>
          </cell>
          <cell r="G114">
            <v>17000</v>
          </cell>
        </row>
        <row r="115">
          <cell r="D115" t="str">
            <v>ch007</v>
          </cell>
          <cell r="E115" t="str">
            <v>Hãa häc 10 (C)</v>
          </cell>
          <cell r="F115">
            <v>14480.686389389628</v>
          </cell>
          <cell r="G115">
            <v>14000</v>
          </cell>
        </row>
        <row r="116">
          <cell r="D116" t="str">
            <v>ch009</v>
          </cell>
          <cell r="E116" t="str">
            <v>Sinh häc 10 (C)</v>
          </cell>
          <cell r="F116">
            <v>11275.70582417293</v>
          </cell>
          <cell r="G116">
            <v>11000</v>
          </cell>
        </row>
        <row r="117">
          <cell r="D117" t="str">
            <v>ch011</v>
          </cell>
          <cell r="E117" t="str">
            <v>Ng÷ v¨n 10/1 (C)</v>
          </cell>
          <cell r="F117">
            <v>10403.436803399729</v>
          </cell>
          <cell r="G117">
            <v>10000</v>
          </cell>
        </row>
        <row r="118">
          <cell r="D118" t="str">
            <v>ch012</v>
          </cell>
          <cell r="E118" t="str">
            <v>Ng÷ v¨n 10/2 (C)</v>
          </cell>
          <cell r="F118">
            <v>9527.2494646125033</v>
          </cell>
          <cell r="G118">
            <v>10000</v>
          </cell>
        </row>
        <row r="119">
          <cell r="D119" t="str">
            <v>ch015</v>
          </cell>
          <cell r="E119" t="str">
            <v>LÞch sö 10 (C)</v>
          </cell>
          <cell r="F119">
            <v>14876.551488056237</v>
          </cell>
          <cell r="G119">
            <v>15000</v>
          </cell>
        </row>
        <row r="120">
          <cell r="D120" t="str">
            <v>ch016</v>
          </cell>
          <cell r="E120" t="str">
            <v>§Þa lÝ 10 (C)</v>
          </cell>
          <cell r="F120">
            <v>13835.71467500415</v>
          </cell>
          <cell r="G120">
            <v>14000</v>
          </cell>
        </row>
        <row r="121">
          <cell r="D121" t="str">
            <v>ch020</v>
          </cell>
          <cell r="E121" t="str">
            <v>TiÕng Anh 10 (C)</v>
          </cell>
          <cell r="F121">
            <v>15470.282797519045</v>
          </cell>
          <cell r="G121">
            <v>15000</v>
          </cell>
        </row>
        <row r="122">
          <cell r="D122" t="str">
            <v>ch022</v>
          </cell>
          <cell r="E122" t="str">
            <v>TiÕng Ph¸p 10 (C)</v>
          </cell>
          <cell r="F122">
            <v>44223.707038351356</v>
          </cell>
          <cell r="G122">
            <v>44200</v>
          </cell>
        </row>
        <row r="123">
          <cell r="D123" t="str">
            <v>ch024</v>
          </cell>
          <cell r="E123" t="str">
            <v>TiÕng Nga 10 (C)</v>
          </cell>
          <cell r="F123">
            <v>231408.97305532012</v>
          </cell>
          <cell r="G123">
            <v>231400</v>
          </cell>
        </row>
        <row r="124">
          <cell r="D124" t="str">
            <v>ch026</v>
          </cell>
          <cell r="E124" t="str">
            <v>TiÕng Trung Quèc 10 (C)</v>
          </cell>
          <cell r="F124">
            <v>46694.397035538212</v>
          </cell>
          <cell r="G124">
            <v>46700</v>
          </cell>
        </row>
        <row r="125">
          <cell r="D125" t="str">
            <v>CH027</v>
          </cell>
          <cell r="E125" t="str">
            <v>TiÕng NhËt 10</v>
          </cell>
          <cell r="F125">
            <v>48710.470920369444</v>
          </cell>
          <cell r="G125" t="e">
            <v>#REF!</v>
          </cell>
        </row>
        <row r="126">
          <cell r="D126" t="str">
            <v>nh001</v>
          </cell>
          <cell r="E126" t="str">
            <v>§¹i sè 10 (NC)</v>
          </cell>
          <cell r="F126">
            <v>14317.289234417442</v>
          </cell>
          <cell r="G126">
            <v>14000</v>
          </cell>
        </row>
        <row r="127">
          <cell r="D127" t="str">
            <v>nh002</v>
          </cell>
          <cell r="E127" t="str">
            <v>H×nh häc 10 (NC)</v>
          </cell>
          <cell r="F127">
            <v>8572.4887747320208</v>
          </cell>
          <cell r="G127">
            <v>9000</v>
          </cell>
        </row>
        <row r="128">
          <cell r="D128" t="str">
            <v>nh005</v>
          </cell>
          <cell r="E128" t="str">
            <v>VËt lÝ 10 (NC)</v>
          </cell>
          <cell r="F128">
            <v>24628.436722825238</v>
          </cell>
          <cell r="G128">
            <v>25000</v>
          </cell>
        </row>
        <row r="129">
          <cell r="D129" t="str">
            <v>nh007</v>
          </cell>
          <cell r="E129" t="str">
            <v>Hãa häc 10 (NC)</v>
          </cell>
          <cell r="F129">
            <v>19209.556334814406</v>
          </cell>
          <cell r="G129">
            <v>19000</v>
          </cell>
        </row>
        <row r="130">
          <cell r="D130" t="str">
            <v>nh009</v>
          </cell>
          <cell r="E130" t="str">
            <v>Sinh häc 10 (NC)</v>
          </cell>
          <cell r="F130">
            <v>14971.950601279588</v>
          </cell>
          <cell r="G130">
            <v>15000</v>
          </cell>
        </row>
        <row r="131">
          <cell r="D131" t="str">
            <v>nh011</v>
          </cell>
          <cell r="E131" t="str">
            <v>Ng÷ v¨n 10/1 (NC)</v>
          </cell>
          <cell r="F131">
            <v>16201.742958439727</v>
          </cell>
          <cell r="G131">
            <v>16200</v>
          </cell>
        </row>
        <row r="132">
          <cell r="D132" t="str">
            <v>nh012</v>
          </cell>
          <cell r="E132" t="str">
            <v>Ng÷ v¨n 10/2 (NC)</v>
          </cell>
          <cell r="F132">
            <v>15063.736575842933</v>
          </cell>
          <cell r="G132">
            <v>15100</v>
          </cell>
        </row>
        <row r="133">
          <cell r="D133" t="str">
            <v>nh015</v>
          </cell>
          <cell r="E133" t="str">
            <v>LÞch sö 10 (NC)</v>
          </cell>
          <cell r="F133">
            <v>25418.0142366047</v>
          </cell>
          <cell r="G133">
            <v>25400</v>
          </cell>
        </row>
        <row r="134">
          <cell r="D134" t="str">
            <v>nh016</v>
          </cell>
          <cell r="E134" t="str">
            <v>§Þa lÝ 10 (NC)</v>
          </cell>
          <cell r="F134">
            <v>30557.398472376481</v>
          </cell>
          <cell r="G134">
            <v>30600</v>
          </cell>
        </row>
        <row r="135">
          <cell r="D135" t="str">
            <v>nh020</v>
          </cell>
          <cell r="E135" t="str">
            <v>TiÕng Anh 10 (NC)</v>
          </cell>
          <cell r="F135">
            <v>25721.816514921531</v>
          </cell>
          <cell r="G135">
            <v>25700</v>
          </cell>
        </row>
        <row r="136">
          <cell r="D136" t="str">
            <v>nh022</v>
          </cell>
          <cell r="E136" t="str">
            <v>TiÕng Ph¸p 10 (NC)</v>
          </cell>
          <cell r="F136">
            <v>173529.64845844803</v>
          </cell>
          <cell r="G136">
            <v>173500</v>
          </cell>
        </row>
        <row r="137">
          <cell r="D137" t="str">
            <v>nh024</v>
          </cell>
          <cell r="E137" t="str">
            <v>TiÕng Nga 10 (NC)</v>
          </cell>
          <cell r="F137">
            <v>191730.05507172516</v>
          </cell>
          <cell r="G137">
            <v>191700</v>
          </cell>
        </row>
        <row r="138">
          <cell r="D138" t="str">
            <v>nh026</v>
          </cell>
          <cell r="E138" t="str">
            <v>TiÕng Trung Quèc 10 (NC)</v>
          </cell>
          <cell r="F138">
            <v>171360.00898408613</v>
          </cell>
          <cell r="G138">
            <v>171400</v>
          </cell>
        </row>
        <row r="139">
          <cell r="D139" t="str">
            <v>ch010</v>
          </cell>
          <cell r="E139" t="str">
            <v>C«ng nghÖ 10 (C)</v>
          </cell>
          <cell r="F139">
            <v>15746.370008596714</v>
          </cell>
          <cell r="G139">
            <v>16000</v>
          </cell>
        </row>
        <row r="140">
          <cell r="D140" t="str">
            <v>ch017</v>
          </cell>
          <cell r="E140" t="str">
            <v>Gi¸o dôc c«ng d©n 10 (C)</v>
          </cell>
          <cell r="F140">
            <v>7107.9714665085567</v>
          </cell>
          <cell r="G140">
            <v>7000</v>
          </cell>
        </row>
        <row r="141">
          <cell r="D141" t="str">
            <v>ch018</v>
          </cell>
          <cell r="E141" t="str">
            <v>Tin häc 10 (C)</v>
          </cell>
          <cell r="F141">
            <v>10418.757210553375</v>
          </cell>
          <cell r="G141">
            <v>10000</v>
          </cell>
        </row>
        <row r="142">
          <cell r="D142" t="str">
            <v>KH001</v>
          </cell>
          <cell r="E142" t="str">
            <v>Gi¸o dôc quèc phßng an ninh 10</v>
          </cell>
          <cell r="F142">
            <v>9000</v>
          </cell>
          <cell r="G142">
            <v>9000</v>
          </cell>
        </row>
        <row r="143">
          <cell r="D143" t="str">
            <v>CH101</v>
          </cell>
          <cell r="E143" t="str">
            <v>§¹i sè vµ gi¶i tÝch 11 (C)</v>
          </cell>
          <cell r="F143">
            <v>11313.786941983988</v>
          </cell>
          <cell r="G143">
            <v>11000</v>
          </cell>
        </row>
        <row r="144">
          <cell r="D144" t="str">
            <v>CH102</v>
          </cell>
          <cell r="E144" t="str">
            <v>H×nh häc 11 (C)</v>
          </cell>
          <cell r="F144">
            <v>8253.2860840739413</v>
          </cell>
          <cell r="G144">
            <v>8000</v>
          </cell>
        </row>
        <row r="145">
          <cell r="D145" t="str">
            <v>CH105</v>
          </cell>
          <cell r="E145" t="str">
            <v>VËt lÝ 11 (C)</v>
          </cell>
          <cell r="F145">
            <v>16563.646370308303</v>
          </cell>
          <cell r="G145">
            <v>17000</v>
          </cell>
        </row>
        <row r="146">
          <cell r="D146" t="str">
            <v>CH107</v>
          </cell>
          <cell r="E146" t="str">
            <v>Hãa häc 11 (C)</v>
          </cell>
          <cell r="F146">
            <v>18305.062959793537</v>
          </cell>
          <cell r="G146">
            <v>18000</v>
          </cell>
        </row>
        <row r="147">
          <cell r="D147" t="str">
            <v>CH109</v>
          </cell>
          <cell r="E147" t="str">
            <v>Sinh häc 11(C)</v>
          </cell>
          <cell r="F147">
            <v>15749.068295054189</v>
          </cell>
          <cell r="G147">
            <v>16000</v>
          </cell>
        </row>
        <row r="148">
          <cell r="D148" t="str">
            <v>CH111</v>
          </cell>
          <cell r="E148" t="str">
            <v>Ng÷ v¨n 11/1 (C)</v>
          </cell>
          <cell r="F148">
            <v>12620.728658056838</v>
          </cell>
          <cell r="G148">
            <v>13000</v>
          </cell>
        </row>
        <row r="149">
          <cell r="D149" t="str">
            <v>CH112</v>
          </cell>
          <cell r="E149" t="str">
            <v>Ng÷ v¨n 11/2 (C)</v>
          </cell>
          <cell r="F149">
            <v>8233.6398417305445</v>
          </cell>
          <cell r="G149">
            <v>8000</v>
          </cell>
        </row>
        <row r="150">
          <cell r="D150" t="str">
            <v>CH115</v>
          </cell>
          <cell r="E150" t="str">
            <v>LÞch sö 11 (C)</v>
          </cell>
          <cell r="F150">
            <v>11564.809983415273</v>
          </cell>
          <cell r="G150">
            <v>12000</v>
          </cell>
        </row>
        <row r="151">
          <cell r="D151" t="str">
            <v>CH116</v>
          </cell>
          <cell r="E151" t="str">
            <v>§Þa lÝ 11 (C)</v>
          </cell>
          <cell r="F151">
            <v>10029.096872759163</v>
          </cell>
          <cell r="G151">
            <v>10000</v>
          </cell>
        </row>
        <row r="152">
          <cell r="D152" t="str">
            <v>CH120</v>
          </cell>
          <cell r="E152" t="str">
            <v>TiÕng Anh 11 (C)</v>
          </cell>
          <cell r="F152">
            <v>16417.295720533944</v>
          </cell>
          <cell r="G152">
            <v>16000</v>
          </cell>
        </row>
        <row r="153">
          <cell r="D153" t="str">
            <v>CH122</v>
          </cell>
          <cell r="E153" t="str">
            <v>TiÕng Ph¸p 11 (C)</v>
          </cell>
          <cell r="F153">
            <v>45688.943821539826</v>
          </cell>
          <cell r="G153">
            <v>45700</v>
          </cell>
        </row>
        <row r="154">
          <cell r="D154" t="str">
            <v>CH124</v>
          </cell>
          <cell r="E154" t="str">
            <v>TiÕng Nga 11 (C)</v>
          </cell>
          <cell r="F154">
            <v>238991.87232687577</v>
          </cell>
          <cell r="G154">
            <v>239000</v>
          </cell>
        </row>
        <row r="155">
          <cell r="D155" t="str">
            <v>CH126</v>
          </cell>
          <cell r="E155" t="str">
            <v>TiÕng Trung Quèc 11 (C)</v>
          </cell>
          <cell r="F155">
            <v>45961.778643943981</v>
          </cell>
          <cell r="G155">
            <v>46000</v>
          </cell>
        </row>
        <row r="156">
          <cell r="D156" t="str">
            <v>CH127</v>
          </cell>
          <cell r="E156" t="str">
            <v>TiÕng NhËt 11</v>
          </cell>
          <cell r="F156">
            <v>54020.580951480551</v>
          </cell>
          <cell r="G156">
            <v>54000</v>
          </cell>
        </row>
        <row r="157">
          <cell r="D157" t="str">
            <v>NH101</v>
          </cell>
          <cell r="E157" t="str">
            <v>§¹i sè vµ gi¶i tÝch 11 (NC)</v>
          </cell>
          <cell r="F157">
            <v>14631.051347121716</v>
          </cell>
          <cell r="G157">
            <v>15000</v>
          </cell>
        </row>
        <row r="158">
          <cell r="D158" t="str">
            <v>NH102</v>
          </cell>
          <cell r="E158" t="str">
            <v>H×nh häc 11 (NC)</v>
          </cell>
          <cell r="F158">
            <v>8454.8353507095035</v>
          </cell>
          <cell r="G158">
            <v>8000</v>
          </cell>
        </row>
        <row r="159">
          <cell r="D159" t="str">
            <v>NH105</v>
          </cell>
          <cell r="E159" t="str">
            <v>VËt lÝ 11 (NC)</v>
          </cell>
          <cell r="F159">
            <v>22014.091706697465</v>
          </cell>
          <cell r="G159">
            <v>22000</v>
          </cell>
        </row>
        <row r="160">
          <cell r="D160" t="str">
            <v>NH107</v>
          </cell>
          <cell r="E160" t="str">
            <v>Hãa häc 11 (NC)</v>
          </cell>
          <cell r="F160">
            <v>23053.782614698059</v>
          </cell>
          <cell r="G160">
            <v>23000</v>
          </cell>
        </row>
        <row r="161">
          <cell r="D161" t="str">
            <v>NH109</v>
          </cell>
          <cell r="E161" t="str">
            <v>Sinh häc 11 (NC)</v>
          </cell>
          <cell r="F161">
            <v>16955.145441798933</v>
          </cell>
          <cell r="G161">
            <v>17000</v>
          </cell>
        </row>
        <row r="162">
          <cell r="D162" t="str">
            <v>NH111</v>
          </cell>
          <cell r="E162" t="str">
            <v>Ng÷ v¨n 11/1 (NC)</v>
          </cell>
          <cell r="F162">
            <v>18047.760453595478</v>
          </cell>
          <cell r="G162">
            <v>18000</v>
          </cell>
        </row>
        <row r="163">
          <cell r="D163" t="str">
            <v>NH112</v>
          </cell>
          <cell r="E163" t="str">
            <v>Ng÷ v¨n 11/2 (NC)</v>
          </cell>
          <cell r="F163">
            <v>14699.787667310275</v>
          </cell>
          <cell r="G163">
            <v>14700</v>
          </cell>
        </row>
        <row r="164">
          <cell r="D164" t="str">
            <v>NH115</v>
          </cell>
          <cell r="E164" t="str">
            <v>LÞch sö 11 (NC)</v>
          </cell>
          <cell r="F164">
            <v>33083.233715201182</v>
          </cell>
          <cell r="G164">
            <v>33100</v>
          </cell>
        </row>
        <row r="165">
          <cell r="D165" t="str">
            <v>NH116</v>
          </cell>
          <cell r="E165" t="str">
            <v>§Þa lÝ 11 (NC)</v>
          </cell>
          <cell r="F165">
            <v>26185.99006989496</v>
          </cell>
          <cell r="G165">
            <v>26200</v>
          </cell>
        </row>
        <row r="166">
          <cell r="D166" t="str">
            <v>NH120</v>
          </cell>
          <cell r="E166" t="str">
            <v>TiÕng Anh 11 (NC)</v>
          </cell>
          <cell r="F166">
            <v>28091.052517852317</v>
          </cell>
          <cell r="G166">
            <v>28100</v>
          </cell>
        </row>
        <row r="167">
          <cell r="D167" t="str">
            <v>NH122</v>
          </cell>
          <cell r="E167" t="str">
            <v>TiÕng Ph¸p 11 (NC)</v>
          </cell>
          <cell r="F167">
            <v>177719.48610826914</v>
          </cell>
          <cell r="G167">
            <v>177700</v>
          </cell>
        </row>
        <row r="168">
          <cell r="D168" t="str">
            <v>NH124</v>
          </cell>
          <cell r="E168" t="str">
            <v>TiÕng Nga 11 (NC)</v>
          </cell>
          <cell r="F168">
            <v>194526.49585788039</v>
          </cell>
          <cell r="G168">
            <v>194500</v>
          </cell>
        </row>
        <row r="169">
          <cell r="D169" t="str">
            <v>NH126</v>
          </cell>
          <cell r="E169" t="str">
            <v>TiÕng Trung Quèc 11 (NC)</v>
          </cell>
          <cell r="F169">
            <v>167538.44078816567</v>
          </cell>
          <cell r="G169">
            <v>167500</v>
          </cell>
        </row>
        <row r="170">
          <cell r="D170" t="str">
            <v>CH110</v>
          </cell>
          <cell r="E170" t="str">
            <v>C«ng nghÖ 11 (C)</v>
          </cell>
          <cell r="F170">
            <v>13848.104834576023</v>
          </cell>
          <cell r="G170">
            <v>14000</v>
          </cell>
        </row>
        <row r="171">
          <cell r="D171" t="str">
            <v>CH117</v>
          </cell>
          <cell r="E171" t="str">
            <v>Gi¸o dôc c«ng d©n 11 (C)</v>
          </cell>
          <cell r="F171">
            <v>7340.0719829231211</v>
          </cell>
          <cell r="G171">
            <v>7000</v>
          </cell>
        </row>
        <row r="172">
          <cell r="D172" t="str">
            <v>CH118</v>
          </cell>
          <cell r="E172" t="str">
            <v>Tin häc 11 (C)</v>
          </cell>
          <cell r="F172">
            <v>8670.0855539215427</v>
          </cell>
          <cell r="G172">
            <v>9000</v>
          </cell>
        </row>
        <row r="173">
          <cell r="D173" t="str">
            <v>KH101</v>
          </cell>
          <cell r="E173" t="str">
            <v>Gi¸o dôc quèc phßng an ninh 11</v>
          </cell>
          <cell r="F173">
            <v>9500</v>
          </cell>
          <cell r="G173">
            <v>9500</v>
          </cell>
        </row>
        <row r="174">
          <cell r="D174" t="str">
            <v>CH201</v>
          </cell>
          <cell r="E174" t="str">
            <v>§¹i sè vµ gi¶i tÝch 12 (C)</v>
          </cell>
          <cell r="F174">
            <v>9586.971627756513</v>
          </cell>
          <cell r="G174">
            <v>10000</v>
          </cell>
        </row>
        <row r="175">
          <cell r="D175" t="str">
            <v>CH202</v>
          </cell>
          <cell r="E175" t="str">
            <v>H×nh häc 12 (C)</v>
          </cell>
          <cell r="F175">
            <v>6481.7821755145633</v>
          </cell>
          <cell r="G175">
            <v>6000</v>
          </cell>
        </row>
        <row r="176">
          <cell r="D176" t="str">
            <v>CH205</v>
          </cell>
          <cell r="E176" t="str">
            <v>VËt lÝ 12 (C)</v>
          </cell>
          <cell r="F176">
            <v>16826.697753031505</v>
          </cell>
          <cell r="G176">
            <v>17000</v>
          </cell>
        </row>
        <row r="177">
          <cell r="D177" t="str">
            <v>CH207</v>
          </cell>
          <cell r="E177" t="str">
            <v>Hãa häc 12 (C)</v>
          </cell>
          <cell r="F177">
            <v>17336.155997307276</v>
          </cell>
          <cell r="G177">
            <v>17000</v>
          </cell>
        </row>
        <row r="178">
          <cell r="D178" t="str">
            <v>CH209</v>
          </cell>
          <cell r="E178" t="str">
            <v>Sinh häc 12(C)</v>
          </cell>
          <cell r="F178">
            <v>18264.440773654071</v>
          </cell>
          <cell r="G178">
            <v>18000</v>
          </cell>
        </row>
        <row r="179">
          <cell r="D179" t="str">
            <v>CH211</v>
          </cell>
          <cell r="E179" t="str">
            <v>Ng÷ v¨n 12/1 (C)</v>
          </cell>
          <cell r="F179">
            <v>13052.226213251168</v>
          </cell>
          <cell r="G179">
            <v>13000</v>
          </cell>
        </row>
        <row r="180">
          <cell r="D180" t="str">
            <v>CH212</v>
          </cell>
          <cell r="E180" t="str">
            <v>Ng÷ v¨n 12/2 (C)</v>
          </cell>
          <cell r="F180">
            <v>12606.008976220966</v>
          </cell>
          <cell r="G180">
            <v>13000</v>
          </cell>
        </row>
        <row r="181">
          <cell r="D181" t="str">
            <v>CH215</v>
          </cell>
          <cell r="E181" t="str">
            <v>LÞch sö 12 (C)</v>
          </cell>
          <cell r="F181">
            <v>16252.094001195434</v>
          </cell>
          <cell r="G181">
            <v>16000</v>
          </cell>
        </row>
        <row r="182">
          <cell r="D182" t="str">
            <v>CH216</v>
          </cell>
          <cell r="E182" t="str">
            <v>§Þa lÝ 12 (C)</v>
          </cell>
          <cell r="F182">
            <v>17320.755086095334</v>
          </cell>
          <cell r="G182">
            <v>17000</v>
          </cell>
        </row>
        <row r="183">
          <cell r="D183" t="str">
            <v>CH220</v>
          </cell>
          <cell r="E183" t="str">
            <v>TiÕng Anh 12 (C)</v>
          </cell>
          <cell r="F183">
            <v>16761.389186173317</v>
          </cell>
          <cell r="G183">
            <v>17000</v>
          </cell>
        </row>
        <row r="184">
          <cell r="D184" t="str">
            <v>CH222</v>
          </cell>
          <cell r="E184" t="str">
            <v>TiÕng Ph¸p 12 (C)</v>
          </cell>
          <cell r="F184">
            <v>78806.226724971188</v>
          </cell>
          <cell r="G184">
            <v>78800</v>
          </cell>
        </row>
        <row r="185">
          <cell r="D185" t="str">
            <v>CH224</v>
          </cell>
          <cell r="E185" t="str">
            <v>TiÕng Nga 12 (C)</v>
          </cell>
          <cell r="F185">
            <v>327553.80401708925</v>
          </cell>
          <cell r="G185">
            <v>327600</v>
          </cell>
        </row>
        <row r="186">
          <cell r="D186" t="str">
            <v>CH226</v>
          </cell>
          <cell r="E186" t="str">
            <v>TiÕng Trung Quèc 12 (C)</v>
          </cell>
          <cell r="F186">
            <v>47427.015427132443</v>
          </cell>
          <cell r="G186">
            <v>47400</v>
          </cell>
        </row>
        <row r="187">
          <cell r="D187" t="str">
            <v>CH227</v>
          </cell>
          <cell r="E187" t="str">
            <v>TiÕng nhËt 12</v>
          </cell>
          <cell r="F187">
            <v>55485.817734669035</v>
          </cell>
          <cell r="G187">
            <v>55000</v>
          </cell>
        </row>
        <row r="188">
          <cell r="D188" t="str">
            <v>NH201</v>
          </cell>
          <cell r="E188" t="str">
            <v>§¹i sè vµ gi¶i tÝch 12 (NC)</v>
          </cell>
          <cell r="F188">
            <v>14271.714318068211</v>
          </cell>
          <cell r="G188">
            <v>14000</v>
          </cell>
        </row>
        <row r="189">
          <cell r="D189" t="str">
            <v>NH202</v>
          </cell>
          <cell r="E189" t="str">
            <v>H×nh häc 12 (NC)</v>
          </cell>
          <cell r="F189">
            <v>9139.6332535151232</v>
          </cell>
          <cell r="G189">
            <v>9000</v>
          </cell>
        </row>
        <row r="190">
          <cell r="D190" t="str">
            <v>NH205</v>
          </cell>
          <cell r="E190" t="str">
            <v>VËt lÝ 12 (NC)</v>
          </cell>
          <cell r="F190">
            <v>24624.559348475897</v>
          </cell>
          <cell r="G190">
            <v>25000</v>
          </cell>
        </row>
        <row r="191">
          <cell r="D191" t="str">
            <v>NH207</v>
          </cell>
          <cell r="E191" t="str">
            <v>Hãa häc 12 (NC)</v>
          </cell>
          <cell r="F191">
            <v>23931.476370123928</v>
          </cell>
          <cell r="G191">
            <v>24000</v>
          </cell>
        </row>
        <row r="192">
          <cell r="D192" t="str">
            <v>NH209</v>
          </cell>
          <cell r="E192" t="str">
            <v>Sinh häc 12 (NC)</v>
          </cell>
          <cell r="F192">
            <v>24266.166796360812</v>
          </cell>
          <cell r="G192">
            <v>24000</v>
          </cell>
        </row>
        <row r="193">
          <cell r="D193" t="str">
            <v>NH211</v>
          </cell>
          <cell r="E193" t="str">
            <v>Ng÷ v¨n 12/1 (NC)</v>
          </cell>
          <cell r="F193">
            <v>17782.215130539731</v>
          </cell>
          <cell r="G193">
            <v>17800</v>
          </cell>
        </row>
        <row r="194">
          <cell r="D194" t="str">
            <v>NH212</v>
          </cell>
          <cell r="E194" t="str">
            <v>Ng÷ v¨n 12/2 (NC)</v>
          </cell>
          <cell r="F194">
            <v>15582.915814155529</v>
          </cell>
          <cell r="G194">
            <v>15600</v>
          </cell>
        </row>
        <row r="195">
          <cell r="D195" t="str">
            <v>NH215</v>
          </cell>
          <cell r="E195" t="str">
            <v>LÞch sö 12 (NC)</v>
          </cell>
          <cell r="F195">
            <v>33083.233715201182</v>
          </cell>
          <cell r="G195">
            <v>33100</v>
          </cell>
        </row>
        <row r="196">
          <cell r="D196" t="str">
            <v>NH216</v>
          </cell>
          <cell r="E196" t="str">
            <v>§Þa lÝ 12 (NC)</v>
          </cell>
          <cell r="F196">
            <v>34715.58126306007</v>
          </cell>
          <cell r="G196">
            <v>34700</v>
          </cell>
        </row>
        <row r="197">
          <cell r="D197" t="str">
            <v>NH220</v>
          </cell>
          <cell r="E197" t="str">
            <v>TiÕng Anh 12 (NC)</v>
          </cell>
          <cell r="F197">
            <v>27509.237695711974</v>
          </cell>
          <cell r="G197">
            <v>27500</v>
          </cell>
        </row>
        <row r="198">
          <cell r="D198" t="str">
            <v>NH222</v>
          </cell>
          <cell r="E198" t="str">
            <v>TiÕng Ph¸p 12 (NC)</v>
          </cell>
          <cell r="F198">
            <v>141152.49264421687</v>
          </cell>
          <cell r="G198">
            <v>141200</v>
          </cell>
        </row>
        <row r="199">
          <cell r="D199" t="str">
            <v>NH224</v>
          </cell>
          <cell r="E199" t="str">
            <v>TiÕng Nga 12 (NC)</v>
          </cell>
          <cell r="F199">
            <v>185205.02657069627</v>
          </cell>
          <cell r="G199">
            <v>185200</v>
          </cell>
        </row>
        <row r="200">
          <cell r="D200" t="str">
            <v>NH226</v>
          </cell>
          <cell r="E200" t="str">
            <v>TiÕng Trung Quèc 12 (NC)</v>
          </cell>
          <cell r="F200">
            <v>173721.57580204372</v>
          </cell>
          <cell r="G200">
            <v>173700</v>
          </cell>
        </row>
        <row r="201">
          <cell r="D201" t="str">
            <v>CH210</v>
          </cell>
          <cell r="E201" t="str">
            <v>C«ng nghÖ 12 (C)</v>
          </cell>
          <cell r="F201">
            <v>10322.428346705332</v>
          </cell>
          <cell r="G201">
            <v>10000</v>
          </cell>
        </row>
        <row r="202">
          <cell r="D202" t="str">
            <v>CH217</v>
          </cell>
          <cell r="E202" t="str">
            <v>Gi¸o dôc c«ng d©n 12 (C)</v>
          </cell>
          <cell r="F202">
            <v>7348.8247933496177</v>
          </cell>
          <cell r="G202">
            <v>7000</v>
          </cell>
        </row>
        <row r="203">
          <cell r="D203" t="str">
            <v>KH201</v>
          </cell>
          <cell r="E203" t="str">
            <v>Gi¸o dôc quèc phßng an ninh 12</v>
          </cell>
          <cell r="F203">
            <v>10500</v>
          </cell>
          <cell r="G203">
            <v>11000</v>
          </cell>
        </row>
        <row r="204">
          <cell r="D204" t="str">
            <v>CH218</v>
          </cell>
          <cell r="E204" t="str">
            <v>Tin häc 12 (C)</v>
          </cell>
          <cell r="F204">
            <v>8246.6921318828772</v>
          </cell>
          <cell r="G204">
            <v>8000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XUAT"/>
      <sheetName val="VTNHAP"/>
      <sheetName val="CANTHO"/>
      <sheetName val="DCXNI"/>
      <sheetName val="DIEUCHINH"/>
      <sheetName val="VTDONVI"/>
      <sheetName val="TONDK"/>
      <sheetName val="DMVT"/>
      <sheetName val="DMDV"/>
      <sheetName val="THXUATBAN "/>
      <sheetName val="XUATBAN"/>
      <sheetName val="DOITRU"/>
      <sheetName val="TH15421"/>
      <sheetName val="nxt"/>
      <sheetName val="00000000"/>
      <sheetName val="1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BRC004</v>
          </cell>
          <cell r="B2" t="str">
            <v>BAI BANG  70 kho: 70</v>
          </cell>
          <cell r="C2">
            <v>70</v>
          </cell>
          <cell r="D2">
            <v>70</v>
          </cell>
          <cell r="E2">
            <v>1</v>
          </cell>
        </row>
        <row r="3">
          <cell r="A3" t="str">
            <v>BRC005</v>
          </cell>
          <cell r="B3" t="str">
            <v>BAI BANG  70 kho: 84</v>
          </cell>
          <cell r="C3">
            <v>70</v>
          </cell>
          <cell r="D3">
            <v>84</v>
          </cell>
          <cell r="E3">
            <v>1</v>
          </cell>
        </row>
        <row r="4">
          <cell r="A4" t="str">
            <v>BRC006</v>
          </cell>
          <cell r="B4" t="str">
            <v>BAI BANG  70 kho: 84</v>
          </cell>
          <cell r="C4">
            <v>70</v>
          </cell>
          <cell r="D4">
            <v>84</v>
          </cell>
          <cell r="E4">
            <v>1</v>
          </cell>
        </row>
        <row r="5">
          <cell r="A5" t="str">
            <v>BRC007</v>
          </cell>
          <cell r="B5" t="str">
            <v>BAI BANG  70 kho: 60</v>
          </cell>
          <cell r="C5">
            <v>70</v>
          </cell>
          <cell r="D5">
            <v>60</v>
          </cell>
          <cell r="E5">
            <v>1</v>
          </cell>
        </row>
        <row r="6">
          <cell r="A6" t="str">
            <v>BRC008</v>
          </cell>
          <cell r="B6" t="str">
            <v>BAI BANG (C)  60 kho: 64</v>
          </cell>
          <cell r="C6">
            <v>60</v>
          </cell>
          <cell r="D6">
            <v>64</v>
          </cell>
          <cell r="E6">
            <v>1</v>
          </cell>
        </row>
        <row r="7">
          <cell r="A7" t="str">
            <v>BRC009</v>
          </cell>
          <cell r="B7" t="str">
            <v>BAI BANG (C)  60 kho: 70</v>
          </cell>
          <cell r="C7">
            <v>60</v>
          </cell>
          <cell r="D7">
            <v>70</v>
          </cell>
          <cell r="E7">
            <v>1</v>
          </cell>
        </row>
        <row r="8">
          <cell r="A8" t="str">
            <v>BRC010</v>
          </cell>
          <cell r="B8" t="str">
            <v xml:space="preserve">BAI BANG VIET 84 (C)  60 kho: 70        </v>
          </cell>
          <cell r="C8">
            <v>60</v>
          </cell>
          <cell r="D8">
            <v>70</v>
          </cell>
          <cell r="E8">
            <v>1</v>
          </cell>
        </row>
        <row r="9">
          <cell r="A9" t="str">
            <v>BRC011</v>
          </cell>
          <cell r="B9" t="str">
            <v xml:space="preserve">BAI BANG  (C)  58 kho 84     </v>
          </cell>
          <cell r="C9">
            <v>58</v>
          </cell>
          <cell r="D9">
            <v>84</v>
          </cell>
          <cell r="E9">
            <v>1</v>
          </cell>
        </row>
        <row r="10">
          <cell r="A10" t="str">
            <v>BRR003</v>
          </cell>
          <cell r="B10" t="str">
            <v>BAI BANG  60 kho: 79x109</v>
          </cell>
          <cell r="C10">
            <v>60</v>
          </cell>
          <cell r="D10">
            <v>79</v>
          </cell>
          <cell r="E10">
            <v>109</v>
          </cell>
        </row>
        <row r="11">
          <cell r="A11" t="str">
            <v>BRR004</v>
          </cell>
          <cell r="B11" t="str">
            <v>BAI BANG  60 kho: 65x89</v>
          </cell>
          <cell r="C11">
            <v>60</v>
          </cell>
          <cell r="D11">
            <v>65</v>
          </cell>
          <cell r="E11">
            <v>89</v>
          </cell>
        </row>
        <row r="12">
          <cell r="A12" t="str">
            <v>BRR005</v>
          </cell>
          <cell r="B12" t="str">
            <v>BAI BANG 58 kho : 60x84</v>
          </cell>
          <cell r="C12">
            <v>58</v>
          </cell>
          <cell r="D12">
            <v>60</v>
          </cell>
          <cell r="E12">
            <v>84</v>
          </cell>
        </row>
        <row r="13">
          <cell r="A13" t="str">
            <v>BRR006</v>
          </cell>
          <cell r="B13" t="str">
            <v>BAI BANG 70 kho 50 x 70</v>
          </cell>
          <cell r="C13">
            <v>70</v>
          </cell>
          <cell r="D13">
            <v>50</v>
          </cell>
          <cell r="E13">
            <v>70</v>
          </cell>
        </row>
        <row r="14">
          <cell r="A14" t="str">
            <v>BRR007</v>
          </cell>
          <cell r="B14" t="str">
            <v>BAI BANG  60 kho: 65x84</v>
          </cell>
          <cell r="C14">
            <v>60</v>
          </cell>
          <cell r="D14">
            <v>65</v>
          </cell>
          <cell r="E14">
            <v>84</v>
          </cell>
        </row>
        <row r="15">
          <cell r="A15" t="str">
            <v>BRR008</v>
          </cell>
          <cell r="B15" t="str">
            <v>BAI BANG  60 kho: 84x100</v>
          </cell>
          <cell r="C15">
            <v>60</v>
          </cell>
          <cell r="D15">
            <v>84</v>
          </cell>
          <cell r="E15">
            <v>100</v>
          </cell>
        </row>
        <row r="16">
          <cell r="A16" t="str">
            <v>BRR009</v>
          </cell>
          <cell r="B16" t="str">
            <v>BB,ÑN, TM,C.MATT  70 kho: 60x84</v>
          </cell>
          <cell r="C16">
            <v>70</v>
          </cell>
          <cell r="D16">
            <v>60</v>
          </cell>
          <cell r="E16">
            <v>84</v>
          </cell>
        </row>
        <row r="17">
          <cell r="A17" t="str">
            <v>BRR013</v>
          </cell>
          <cell r="B17" t="str">
            <v>BAI BANG  60 kho: 60x84</v>
          </cell>
          <cell r="C17">
            <v>60</v>
          </cell>
          <cell r="D17">
            <v>60</v>
          </cell>
          <cell r="E17">
            <v>84</v>
          </cell>
        </row>
        <row r="18">
          <cell r="A18" t="str">
            <v>BRR016</v>
          </cell>
          <cell r="B18" t="str">
            <v>BAI BANG (TP)  60 kho: 21x30</v>
          </cell>
          <cell r="C18">
            <v>60</v>
          </cell>
          <cell r="D18">
            <v>21</v>
          </cell>
          <cell r="E18">
            <v>30</v>
          </cell>
        </row>
        <row r="19">
          <cell r="A19" t="str">
            <v>BRR017</v>
          </cell>
          <cell r="B19" t="str">
            <v>BAI BANG  70 kho: 70x100</v>
          </cell>
          <cell r="C19">
            <v>70</v>
          </cell>
          <cell r="D19">
            <v>70</v>
          </cell>
          <cell r="E19">
            <v>100</v>
          </cell>
        </row>
        <row r="20">
          <cell r="A20" t="str">
            <v>BRR018</v>
          </cell>
          <cell r="B20" t="str">
            <v>BAI BANG (TP)  70 kho: 70x74</v>
          </cell>
          <cell r="C20">
            <v>70</v>
          </cell>
          <cell r="D20">
            <v>70</v>
          </cell>
          <cell r="E20">
            <v>74</v>
          </cell>
        </row>
        <row r="21">
          <cell r="A21" t="str">
            <v>BRR019</v>
          </cell>
          <cell r="B21" t="str">
            <v xml:space="preserve">BAI BANG  58 kho: 84 x 100 cm           </v>
          </cell>
          <cell r="C21">
            <v>58</v>
          </cell>
          <cell r="D21">
            <v>84</v>
          </cell>
          <cell r="E21">
            <v>100</v>
          </cell>
        </row>
        <row r="22">
          <cell r="A22" t="str">
            <v>BRR020</v>
          </cell>
          <cell r="B22" t="str">
            <v>BAI BANG  60 kho: 70x100</v>
          </cell>
          <cell r="C22">
            <v>60</v>
          </cell>
          <cell r="D22">
            <v>70</v>
          </cell>
          <cell r="E22">
            <v>100</v>
          </cell>
        </row>
        <row r="23">
          <cell r="A23" t="str">
            <v>BRR021</v>
          </cell>
          <cell r="B23" t="str">
            <v>BAI BANG  VIET 60 kho: 70x100</v>
          </cell>
          <cell r="C23">
            <v>60</v>
          </cell>
          <cell r="D23">
            <v>70</v>
          </cell>
          <cell r="E23">
            <v>100</v>
          </cell>
        </row>
        <row r="24">
          <cell r="A24" t="str">
            <v>CAU002</v>
          </cell>
          <cell r="B24" t="str">
            <v>CARTON LON</v>
          </cell>
          <cell r="C24">
            <v>0</v>
          </cell>
          <cell r="D24">
            <v>20</v>
          </cell>
          <cell r="E24">
            <v>21</v>
          </cell>
        </row>
        <row r="25">
          <cell r="A25" t="str">
            <v>CAU003</v>
          </cell>
          <cell r="B25" t="str">
            <v>THUNG CARTON NHO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CAU004</v>
          </cell>
          <cell r="B26" t="str">
            <v>THUNG CARTON 40x31x21</v>
          </cell>
          <cell r="C26">
            <v>0</v>
          </cell>
          <cell r="D26">
            <v>40</v>
          </cell>
          <cell r="E26">
            <v>21</v>
          </cell>
        </row>
        <row r="27">
          <cell r="A27" t="str">
            <v>CAU005</v>
          </cell>
          <cell r="B27" t="str">
            <v>BANG KEO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CAU006</v>
          </cell>
          <cell r="B28" t="str">
            <v>THUNG CARTON 46x31x21</v>
          </cell>
          <cell r="C28">
            <v>0</v>
          </cell>
          <cell r="D28">
            <v>46</v>
          </cell>
          <cell r="E28">
            <v>21</v>
          </cell>
        </row>
        <row r="29">
          <cell r="A29" t="str">
            <v>CAU007</v>
          </cell>
          <cell r="B29" t="str">
            <v>THUNG CARTON 41x31x21</v>
          </cell>
          <cell r="C29">
            <v>0</v>
          </cell>
          <cell r="D29">
            <v>41</v>
          </cell>
          <cell r="E29">
            <v>21</v>
          </cell>
        </row>
        <row r="30">
          <cell r="A30" t="str">
            <v>CAU008</v>
          </cell>
          <cell r="B30" t="str">
            <v>THUNG CARTON 44x31x21</v>
          </cell>
          <cell r="C30">
            <v>0</v>
          </cell>
          <cell r="D30">
            <v>44</v>
          </cell>
          <cell r="E30">
            <v>31</v>
          </cell>
        </row>
        <row r="31">
          <cell r="A31" t="str">
            <v>CAU009</v>
          </cell>
          <cell r="B31" t="str">
            <v>THUNG CARTON 41x33x21</v>
          </cell>
          <cell r="C31">
            <v>0</v>
          </cell>
          <cell r="D31">
            <v>41</v>
          </cell>
          <cell r="E31">
            <v>33</v>
          </cell>
        </row>
        <row r="32">
          <cell r="A32" t="str">
            <v>TEM</v>
          </cell>
          <cell r="B32" t="str">
            <v>TEM CHOÁNG GIAÛ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CAU010</v>
          </cell>
          <cell r="B33" t="str">
            <v>TEM 2001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CAU011</v>
          </cell>
          <cell r="B34" t="str">
            <v>THUNG CARTON 45x15x21</v>
          </cell>
          <cell r="C34">
            <v>0</v>
          </cell>
          <cell r="D34">
            <v>45</v>
          </cell>
          <cell r="E34">
            <v>21</v>
          </cell>
        </row>
        <row r="35">
          <cell r="A35" t="str">
            <v>CAU012</v>
          </cell>
          <cell r="B35" t="str">
            <v>TEM 2002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CAU013</v>
          </cell>
          <cell r="B36" t="str">
            <v>THUNG CARTON 40x35x25</v>
          </cell>
          <cell r="C36">
            <v>0</v>
          </cell>
          <cell r="D36">
            <v>40</v>
          </cell>
          <cell r="E36">
            <v>35</v>
          </cell>
        </row>
        <row r="37">
          <cell r="A37" t="str">
            <v>CAU014</v>
          </cell>
          <cell r="B37" t="str">
            <v>THUNG CARTON 35x27x25</v>
          </cell>
          <cell r="C37">
            <v>0</v>
          </cell>
          <cell r="D37">
            <v>35</v>
          </cell>
          <cell r="E37">
            <v>27</v>
          </cell>
        </row>
        <row r="38">
          <cell r="A38" t="str">
            <v>CAU015</v>
          </cell>
          <cell r="B38" t="str">
            <v>TEM 2003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CAU016</v>
          </cell>
          <cell r="B39" t="str">
            <v>THUNG CARTON 35x30x25</v>
          </cell>
          <cell r="C39">
            <v>0</v>
          </cell>
          <cell r="D39">
            <v>35</v>
          </cell>
          <cell r="E39">
            <v>25</v>
          </cell>
        </row>
        <row r="40">
          <cell r="A40" t="str">
            <v>CAU017</v>
          </cell>
          <cell r="B40" t="str">
            <v>THUNG CARTON 82x20x20</v>
          </cell>
          <cell r="C40">
            <v>0</v>
          </cell>
          <cell r="D40">
            <v>80</v>
          </cell>
          <cell r="E40">
            <v>20</v>
          </cell>
        </row>
        <row r="41">
          <cell r="A41" t="str">
            <v>CAU018</v>
          </cell>
          <cell r="B41" t="str">
            <v>TEM 2004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CAU019</v>
          </cell>
          <cell r="B42" t="str">
            <v>TEM 2005 - 1 SAO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CAU020</v>
          </cell>
          <cell r="B43" t="str">
            <v>TEM 2005 - 2 SAO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CAU021</v>
          </cell>
          <cell r="B44" t="str">
            <v>TEM 2005 - 3 SAO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GOR003</v>
          </cell>
          <cell r="B45" t="str">
            <v>GIAY GOI  90 kho: 65x80</v>
          </cell>
          <cell r="C45">
            <v>90</v>
          </cell>
          <cell r="D45">
            <v>65</v>
          </cell>
          <cell r="E45">
            <v>80</v>
          </cell>
        </row>
        <row r="46">
          <cell r="A46" t="str">
            <v>KBC001</v>
          </cell>
          <cell r="B46" t="str">
            <v>DONG NAI (C)  100 kho: 65</v>
          </cell>
          <cell r="C46">
            <v>100</v>
          </cell>
          <cell r="D46">
            <v>65</v>
          </cell>
          <cell r="E46">
            <v>1</v>
          </cell>
        </row>
        <row r="47">
          <cell r="A47" t="str">
            <v>KBC002</v>
          </cell>
          <cell r="B47" t="str">
            <v>DONG NAI (C)  90 kho: 86</v>
          </cell>
          <cell r="C47">
            <v>90</v>
          </cell>
          <cell r="D47">
            <v>86</v>
          </cell>
          <cell r="E47">
            <v>1</v>
          </cell>
        </row>
        <row r="48">
          <cell r="A48" t="str">
            <v>TEM</v>
          </cell>
          <cell r="B48" t="str">
            <v>Tem choáng giaû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KBR001</v>
          </cell>
          <cell r="B49" t="str">
            <v>DONG NAI  90 kho: 65x86</v>
          </cell>
          <cell r="C49">
            <v>90</v>
          </cell>
          <cell r="D49">
            <v>65</v>
          </cell>
          <cell r="E49">
            <v>86</v>
          </cell>
        </row>
        <row r="50">
          <cell r="A50" t="str">
            <v>KBR002</v>
          </cell>
          <cell r="B50" t="str">
            <v>DONG NAI  120 kho: 65x96</v>
          </cell>
          <cell r="C50">
            <v>120</v>
          </cell>
          <cell r="D50">
            <v>65</v>
          </cell>
          <cell r="E50">
            <v>96</v>
          </cell>
        </row>
        <row r="51">
          <cell r="A51" t="str">
            <v>KBR003</v>
          </cell>
          <cell r="B51" t="str">
            <v>DONG NAI  100 kho: 65x86</v>
          </cell>
          <cell r="C51">
            <v>100</v>
          </cell>
          <cell r="D51">
            <v>65</v>
          </cell>
          <cell r="E51">
            <v>86</v>
          </cell>
        </row>
        <row r="52">
          <cell r="A52" t="str">
            <v>KBR004</v>
          </cell>
          <cell r="B52" t="str">
            <v>DONG NAI  105 kho: 43x56</v>
          </cell>
          <cell r="C52">
            <v>105</v>
          </cell>
          <cell r="D52">
            <v>43</v>
          </cell>
          <cell r="E52">
            <v>56</v>
          </cell>
        </row>
        <row r="53">
          <cell r="A53" t="str">
            <v>KBR007</v>
          </cell>
          <cell r="B53" t="str">
            <v>DONG NAI  90 kho: 65x85</v>
          </cell>
          <cell r="C53">
            <v>90</v>
          </cell>
          <cell r="D53">
            <v>65</v>
          </cell>
          <cell r="E53">
            <v>85</v>
          </cell>
        </row>
        <row r="54">
          <cell r="A54" t="str">
            <v>KBR008</v>
          </cell>
          <cell r="B54" t="str">
            <v>COUCHE D.CHUNG  200 kho: 64x86</v>
          </cell>
          <cell r="C54">
            <v>200</v>
          </cell>
          <cell r="D54">
            <v>64</v>
          </cell>
          <cell r="E54">
            <v>86</v>
          </cell>
        </row>
        <row r="55">
          <cell r="A55" t="str">
            <v>KBR009</v>
          </cell>
          <cell r="B55" t="str">
            <v>COUCHE D.CHUNG  140 kho: 64x86</v>
          </cell>
          <cell r="C55">
            <v>140</v>
          </cell>
          <cell r="D55">
            <v>64</v>
          </cell>
          <cell r="E55">
            <v>86</v>
          </cell>
        </row>
        <row r="56">
          <cell r="A56" t="str">
            <v>KBR014</v>
          </cell>
          <cell r="B56" t="str">
            <v>COUCHE D. CHUNG  140 kho: 60x86</v>
          </cell>
          <cell r="C56">
            <v>140</v>
          </cell>
          <cell r="D56">
            <v>60</v>
          </cell>
          <cell r="E56">
            <v>86</v>
          </cell>
        </row>
        <row r="57">
          <cell r="A57" t="str">
            <v>KBR015</v>
          </cell>
          <cell r="B57" t="str">
            <v>COUCHE D. CHUNG  200 kho: 65x86</v>
          </cell>
          <cell r="C57">
            <v>200</v>
          </cell>
          <cell r="D57">
            <v>65</v>
          </cell>
          <cell r="E57">
            <v>86</v>
          </cell>
        </row>
        <row r="58">
          <cell r="A58" t="str">
            <v>KBR017</v>
          </cell>
          <cell r="B58" t="str">
            <v>COUCHE D. CHUNG  200 kho: 60x84</v>
          </cell>
          <cell r="C58">
            <v>200</v>
          </cell>
          <cell r="D58">
            <v>60</v>
          </cell>
          <cell r="E58">
            <v>84</v>
          </cell>
        </row>
        <row r="59">
          <cell r="A59" t="str">
            <v>KBR018</v>
          </cell>
          <cell r="B59" t="str">
            <v>COUCHE D. CHUNG  140 kho: 64x84</v>
          </cell>
          <cell r="C59">
            <v>140</v>
          </cell>
          <cell r="D59">
            <v>64</v>
          </cell>
          <cell r="E59">
            <v>84</v>
          </cell>
        </row>
        <row r="60">
          <cell r="A60" t="str">
            <v>KBR019</v>
          </cell>
          <cell r="B60" t="str">
            <v>COUCHE D. CHUNG  200 kho: 64x84</v>
          </cell>
          <cell r="C60">
            <v>200</v>
          </cell>
          <cell r="D60">
            <v>64</v>
          </cell>
          <cell r="E60">
            <v>84</v>
          </cell>
        </row>
        <row r="61">
          <cell r="A61" t="str">
            <v>KBR020</v>
          </cell>
          <cell r="B61" t="str">
            <v>COUCHE D. CHUNG  140 kho: 64x43</v>
          </cell>
          <cell r="C61">
            <v>140</v>
          </cell>
          <cell r="D61">
            <v>64</v>
          </cell>
          <cell r="E61">
            <v>43</v>
          </cell>
        </row>
        <row r="62">
          <cell r="A62" t="str">
            <v>KBR021</v>
          </cell>
          <cell r="B62" t="str">
            <v>COUCHE D. CHUNG  140 kho: 55x80</v>
          </cell>
          <cell r="C62">
            <v>140</v>
          </cell>
          <cell r="D62">
            <v>55</v>
          </cell>
          <cell r="E62">
            <v>80</v>
          </cell>
        </row>
        <row r="63">
          <cell r="A63" t="str">
            <v>KRC012</v>
          </cell>
          <cell r="B63" t="str">
            <v>DONG NAI (C)  70 kho: 84</v>
          </cell>
          <cell r="C63">
            <v>70</v>
          </cell>
          <cell r="D63">
            <v>84</v>
          </cell>
          <cell r="E63">
            <v>1</v>
          </cell>
        </row>
        <row r="64">
          <cell r="A64" t="str">
            <v>KRC014</v>
          </cell>
          <cell r="B64" t="str">
            <v>DONG NAI (C)  60 kho: 84</v>
          </cell>
          <cell r="C64">
            <v>60</v>
          </cell>
          <cell r="D64">
            <v>84</v>
          </cell>
          <cell r="E64">
            <v>1</v>
          </cell>
        </row>
        <row r="65">
          <cell r="A65" t="str">
            <v>KRC015</v>
          </cell>
          <cell r="B65" t="str">
            <v>DONG NAI  70 kho: 60</v>
          </cell>
          <cell r="C65">
            <v>70</v>
          </cell>
          <cell r="D65">
            <v>60</v>
          </cell>
          <cell r="E65">
            <v>1</v>
          </cell>
        </row>
        <row r="66">
          <cell r="A66" t="str">
            <v>KRC016</v>
          </cell>
          <cell r="B66" t="str">
            <v>DONG NAI (C)  60 kho: 60</v>
          </cell>
          <cell r="C66">
            <v>60</v>
          </cell>
          <cell r="D66">
            <v>60</v>
          </cell>
          <cell r="E66">
            <v>1</v>
          </cell>
        </row>
        <row r="67">
          <cell r="A67" t="str">
            <v>KRC017</v>
          </cell>
          <cell r="B67" t="str">
            <v>DONG NAI (C)  60 kho: 79</v>
          </cell>
          <cell r="C67">
            <v>60</v>
          </cell>
          <cell r="D67">
            <v>79</v>
          </cell>
          <cell r="E67">
            <v>1</v>
          </cell>
        </row>
        <row r="68">
          <cell r="A68" t="str">
            <v>KRC019</v>
          </cell>
          <cell r="B68" t="str">
            <v>DONG NAI VIET (C)  60 kho: 84</v>
          </cell>
          <cell r="C68">
            <v>60</v>
          </cell>
          <cell r="D68">
            <v>84</v>
          </cell>
          <cell r="E68">
            <v>1</v>
          </cell>
        </row>
        <row r="69">
          <cell r="A69" t="str">
            <v>KRC020</v>
          </cell>
          <cell r="B69" t="str">
            <v>DONG NAI VIET (C)  60 kho: 65</v>
          </cell>
          <cell r="C69">
            <v>60</v>
          </cell>
          <cell r="D69">
            <v>65</v>
          </cell>
          <cell r="E69">
            <v>1</v>
          </cell>
        </row>
        <row r="70">
          <cell r="A70" t="str">
            <v>KRC021</v>
          </cell>
          <cell r="B70" t="str">
            <v>DONG NAI (C)  70 kho: 70</v>
          </cell>
          <cell r="C70">
            <v>70</v>
          </cell>
          <cell r="D70">
            <v>70</v>
          </cell>
          <cell r="E70">
            <v>1</v>
          </cell>
        </row>
        <row r="71">
          <cell r="A71" t="str">
            <v>KRC022</v>
          </cell>
          <cell r="B71" t="str">
            <v>DONG NAI (C) 60 kho: 70</v>
          </cell>
          <cell r="C71">
            <v>60</v>
          </cell>
          <cell r="D71">
            <v>70</v>
          </cell>
          <cell r="E71">
            <v>1</v>
          </cell>
        </row>
        <row r="72">
          <cell r="A72" t="str">
            <v>KRC024</v>
          </cell>
          <cell r="B72" t="str">
            <v>DONG NAI (C)  70 kho: 50</v>
          </cell>
          <cell r="C72">
            <v>70</v>
          </cell>
          <cell r="D72">
            <v>50</v>
          </cell>
          <cell r="E72">
            <v>1</v>
          </cell>
        </row>
        <row r="73">
          <cell r="A73" t="str">
            <v>KRC025</v>
          </cell>
          <cell r="B73" t="str">
            <v>DONG NAI (C)  70 kho: 100</v>
          </cell>
          <cell r="C73">
            <v>70</v>
          </cell>
          <cell r="D73">
            <v>100</v>
          </cell>
          <cell r="E73">
            <v>1</v>
          </cell>
        </row>
        <row r="74">
          <cell r="A74" t="str">
            <v>KRC025</v>
          </cell>
          <cell r="B74" t="str">
            <v>DONG NAI (C) 70 kho: 100</v>
          </cell>
          <cell r="C74">
            <v>70</v>
          </cell>
          <cell r="D74">
            <v>100</v>
          </cell>
          <cell r="E74">
            <v>1</v>
          </cell>
        </row>
        <row r="75">
          <cell r="A75" t="str">
            <v>KRC026</v>
          </cell>
          <cell r="B75" t="str">
            <v>DONG NAI VIET (C)  60 kho: 70</v>
          </cell>
          <cell r="C75">
            <v>60</v>
          </cell>
          <cell r="D75">
            <v>70</v>
          </cell>
          <cell r="E75">
            <v>1</v>
          </cell>
        </row>
        <row r="76">
          <cell r="A76" t="str">
            <v>KRC027</v>
          </cell>
          <cell r="B76" t="str">
            <v>DONG NAI (C)  60 kho: 50</v>
          </cell>
          <cell r="C76">
            <v>60</v>
          </cell>
          <cell r="D76">
            <v>50</v>
          </cell>
          <cell r="E76">
            <v>1</v>
          </cell>
        </row>
        <row r="77">
          <cell r="A77" t="str">
            <v>KRC028</v>
          </cell>
          <cell r="B77" t="str">
            <v>DONG NAI (C)  60 kho: 100</v>
          </cell>
          <cell r="C77">
            <v>60</v>
          </cell>
          <cell r="D77">
            <v>100</v>
          </cell>
          <cell r="E77">
            <v>1</v>
          </cell>
        </row>
        <row r="78">
          <cell r="A78" t="str">
            <v>KRC029</v>
          </cell>
          <cell r="B78" t="str">
            <v>DONG NAI (C) 78  60 kho: 70</v>
          </cell>
          <cell r="C78">
            <v>60</v>
          </cell>
          <cell r="D78">
            <v>70</v>
          </cell>
          <cell r="E78">
            <v>1</v>
          </cell>
        </row>
        <row r="79">
          <cell r="A79" t="str">
            <v>KRC030</v>
          </cell>
          <cell r="B79" t="str">
            <v>DONG NAI VIET (C) 60  KHO 79</v>
          </cell>
          <cell r="C79">
            <v>60</v>
          </cell>
          <cell r="D79">
            <v>79</v>
          </cell>
          <cell r="E79">
            <v>1</v>
          </cell>
        </row>
        <row r="80">
          <cell r="A80" t="str">
            <v>KRC032</v>
          </cell>
          <cell r="B80" t="str">
            <v>DONG NAI 50  KHO 84</v>
          </cell>
          <cell r="C80">
            <v>50</v>
          </cell>
          <cell r="D80">
            <v>84</v>
          </cell>
          <cell r="E80">
            <v>1</v>
          </cell>
        </row>
        <row r="81">
          <cell r="A81" t="str">
            <v>KRC033</v>
          </cell>
          <cell r="B81" t="str">
            <v>DONG NAI (IB84)  60 kho: 70</v>
          </cell>
          <cell r="C81">
            <v>60</v>
          </cell>
          <cell r="D81">
            <v>70</v>
          </cell>
          <cell r="E81">
            <v>1</v>
          </cell>
        </row>
        <row r="82">
          <cell r="A82" t="str">
            <v>KRC034</v>
          </cell>
          <cell r="B82" t="str">
            <v>DONG NAI (IB84)  50 kho: 70</v>
          </cell>
          <cell r="C82">
            <v>50</v>
          </cell>
          <cell r="D82">
            <v>70</v>
          </cell>
          <cell r="E82">
            <v>1</v>
          </cell>
        </row>
        <row r="83">
          <cell r="A83" t="str">
            <v>KRC035</v>
          </cell>
          <cell r="B83" t="str">
            <v>DONG NAI VIET (IB84)  60 kho: 70</v>
          </cell>
          <cell r="C83">
            <v>60</v>
          </cell>
          <cell r="D83">
            <v>70</v>
          </cell>
          <cell r="E83">
            <v>1</v>
          </cell>
        </row>
        <row r="84">
          <cell r="A84" t="str">
            <v>KRC036</v>
          </cell>
          <cell r="B84" t="str">
            <v>DONG NAI (GI82)  70 kho: 70</v>
          </cell>
          <cell r="C84">
            <v>70</v>
          </cell>
          <cell r="D84">
            <v>70</v>
          </cell>
          <cell r="E84">
            <v>1</v>
          </cell>
        </row>
        <row r="85">
          <cell r="A85" t="str">
            <v>KRC037</v>
          </cell>
          <cell r="B85" t="str">
            <v xml:space="preserve">DONG NAI  (IB 84) 65  kho 70            </v>
          </cell>
          <cell r="C85">
            <v>65</v>
          </cell>
          <cell r="D85">
            <v>70</v>
          </cell>
          <cell r="E85">
            <v>1</v>
          </cell>
        </row>
        <row r="86">
          <cell r="A86" t="str">
            <v>KRC038</v>
          </cell>
          <cell r="B86" t="str">
            <v xml:space="preserve">DONG NAI  VIET( 86) 55  kho 79          </v>
          </cell>
          <cell r="C86">
            <v>55</v>
          </cell>
          <cell r="D86">
            <v>79</v>
          </cell>
          <cell r="E86">
            <v>1</v>
          </cell>
        </row>
        <row r="87">
          <cell r="A87" t="str">
            <v>KRC039</v>
          </cell>
          <cell r="B87" t="str">
            <v xml:space="preserve">DONG NAI  VIET( 86) 55  kho 100         </v>
          </cell>
          <cell r="C87">
            <v>55</v>
          </cell>
          <cell r="D87">
            <v>100</v>
          </cell>
          <cell r="E87">
            <v>1</v>
          </cell>
        </row>
        <row r="88">
          <cell r="A88" t="str">
            <v>KRC040</v>
          </cell>
          <cell r="B88" t="str">
            <v xml:space="preserve">DONG NAI  (IB62) 50  kho 70             </v>
          </cell>
          <cell r="C88">
            <v>50</v>
          </cell>
          <cell r="D88">
            <v>70</v>
          </cell>
          <cell r="E88">
            <v>1</v>
          </cell>
        </row>
        <row r="89">
          <cell r="A89" t="str">
            <v>KRC041</v>
          </cell>
          <cell r="B89" t="str">
            <v xml:space="preserve">DONG NAI  (IB84) 65  kho 50             </v>
          </cell>
          <cell r="C89">
            <v>65</v>
          </cell>
          <cell r="D89">
            <v>50</v>
          </cell>
          <cell r="E89">
            <v>1</v>
          </cell>
        </row>
        <row r="90">
          <cell r="A90" t="str">
            <v>KRC042</v>
          </cell>
          <cell r="B90" t="str">
            <v xml:space="preserve">DONG NAI  (IB67) 50  kho 100             </v>
          </cell>
          <cell r="C90">
            <v>50</v>
          </cell>
          <cell r="D90">
            <v>100</v>
          </cell>
          <cell r="E90">
            <v>1</v>
          </cell>
        </row>
        <row r="91">
          <cell r="A91" t="str">
            <v>KRR007</v>
          </cell>
          <cell r="B91" t="str">
            <v>OFFSET LIEN XO 52 kho 60x84</v>
          </cell>
          <cell r="C91">
            <v>52</v>
          </cell>
          <cell r="D91">
            <v>60</v>
          </cell>
          <cell r="E91">
            <v>84</v>
          </cell>
        </row>
        <row r="92">
          <cell r="A92" t="str">
            <v>KRR013</v>
          </cell>
          <cell r="B92" t="str">
            <v>DONG NAI  60 kho: 65x100</v>
          </cell>
          <cell r="C92">
            <v>60</v>
          </cell>
          <cell r="D92">
            <v>65</v>
          </cell>
          <cell r="E92">
            <v>100</v>
          </cell>
        </row>
        <row r="93">
          <cell r="A93" t="str">
            <v>KRR014</v>
          </cell>
          <cell r="B93" t="str">
            <v>DONG NAI  60 kho: 65x85</v>
          </cell>
          <cell r="C93">
            <v>60</v>
          </cell>
          <cell r="D93">
            <v>65</v>
          </cell>
          <cell r="E93">
            <v>85</v>
          </cell>
        </row>
        <row r="94">
          <cell r="A94" t="str">
            <v>KRR015</v>
          </cell>
          <cell r="B94" t="str">
            <v>DONG NAI  56 kho: 84x109</v>
          </cell>
          <cell r="C94">
            <v>56</v>
          </cell>
          <cell r="D94">
            <v>84</v>
          </cell>
          <cell r="E94">
            <v>109</v>
          </cell>
        </row>
        <row r="95">
          <cell r="A95" t="str">
            <v>KRR016</v>
          </cell>
          <cell r="B95" t="str">
            <v>DONG NAI  56 kho: 64x86</v>
          </cell>
          <cell r="C95">
            <v>56</v>
          </cell>
          <cell r="D95">
            <v>64</v>
          </cell>
          <cell r="E95">
            <v>86</v>
          </cell>
        </row>
        <row r="96">
          <cell r="A96" t="str">
            <v>KRR020</v>
          </cell>
          <cell r="B96" t="str">
            <v>DONG NAI  60 kho: 65x86</v>
          </cell>
          <cell r="C96">
            <v>60</v>
          </cell>
          <cell r="D96">
            <v>65</v>
          </cell>
          <cell r="E96">
            <v>86</v>
          </cell>
        </row>
        <row r="97">
          <cell r="A97" t="str">
            <v>KRR024</v>
          </cell>
          <cell r="B97" t="str">
            <v>DONG NAI  VIET 60 kho: 65x84</v>
          </cell>
          <cell r="C97">
            <v>60</v>
          </cell>
          <cell r="D97">
            <v>65</v>
          </cell>
          <cell r="E97">
            <v>84</v>
          </cell>
        </row>
        <row r="98">
          <cell r="A98" t="str">
            <v>KRR032</v>
          </cell>
          <cell r="B98" t="str">
            <v>DONG NAI  70 kho: 60x84</v>
          </cell>
          <cell r="C98">
            <v>70</v>
          </cell>
          <cell r="D98">
            <v>60</v>
          </cell>
          <cell r="E98">
            <v>84</v>
          </cell>
        </row>
        <row r="99">
          <cell r="A99" t="str">
            <v>KRR034</v>
          </cell>
          <cell r="B99" t="str">
            <v>DONG NAI  60 kho: 84x109</v>
          </cell>
          <cell r="C99">
            <v>60</v>
          </cell>
          <cell r="D99">
            <v>84</v>
          </cell>
          <cell r="E99">
            <v>109</v>
          </cell>
        </row>
        <row r="100">
          <cell r="A100" t="str">
            <v>KRR035</v>
          </cell>
          <cell r="B100" t="str">
            <v>D.NAI,B.BANG  60 kho: 60x84, 65x84</v>
          </cell>
          <cell r="C100">
            <v>60</v>
          </cell>
          <cell r="D100">
            <v>60</v>
          </cell>
          <cell r="E100">
            <v>84</v>
          </cell>
        </row>
        <row r="101">
          <cell r="A101" t="str">
            <v>KRR036</v>
          </cell>
          <cell r="B101" t="str">
            <v>DONG NAI  70 kho: 84x109</v>
          </cell>
          <cell r="C101">
            <v>70</v>
          </cell>
          <cell r="D101">
            <v>84</v>
          </cell>
          <cell r="E101">
            <v>109</v>
          </cell>
        </row>
        <row r="102">
          <cell r="A102" t="str">
            <v>KRR037</v>
          </cell>
          <cell r="B102" t="str">
            <v>DONG NAI  70 kho: 84x60</v>
          </cell>
          <cell r="C102">
            <v>70</v>
          </cell>
          <cell r="D102">
            <v>84</v>
          </cell>
          <cell r="E102">
            <v>60</v>
          </cell>
        </row>
        <row r="103">
          <cell r="A103" t="str">
            <v>KRR038</v>
          </cell>
          <cell r="B103" t="str">
            <v>DONG NAI  60 kho: 65x90</v>
          </cell>
          <cell r="C103">
            <v>60</v>
          </cell>
          <cell r="D103">
            <v>65</v>
          </cell>
          <cell r="E103">
            <v>90</v>
          </cell>
        </row>
        <row r="104">
          <cell r="A104" t="str">
            <v>KRR039</v>
          </cell>
          <cell r="B104" t="str">
            <v>DONG NAI  70 kho: 65x84</v>
          </cell>
          <cell r="C104">
            <v>70</v>
          </cell>
          <cell r="D104">
            <v>65</v>
          </cell>
          <cell r="E104">
            <v>84</v>
          </cell>
        </row>
        <row r="105">
          <cell r="A105" t="str">
            <v>KRR040</v>
          </cell>
          <cell r="B105" t="str">
            <v>DONG NAI  60 kho: 84x100</v>
          </cell>
          <cell r="C105">
            <v>60</v>
          </cell>
          <cell r="D105">
            <v>84</v>
          </cell>
          <cell r="E105">
            <v>100</v>
          </cell>
        </row>
        <row r="106">
          <cell r="A106" t="str">
            <v>KRR041</v>
          </cell>
          <cell r="B106" t="str">
            <v>DONG NAI  70 kho: 21x30</v>
          </cell>
          <cell r="C106">
            <v>70</v>
          </cell>
          <cell r="D106">
            <v>21</v>
          </cell>
          <cell r="E106">
            <v>30</v>
          </cell>
        </row>
        <row r="107">
          <cell r="A107" t="str">
            <v>KRR042</v>
          </cell>
          <cell r="B107" t="str">
            <v>DONG NAI  70 kho: 21x33</v>
          </cell>
          <cell r="C107">
            <v>70</v>
          </cell>
          <cell r="D107">
            <v>21</v>
          </cell>
          <cell r="E107">
            <v>33</v>
          </cell>
        </row>
        <row r="108">
          <cell r="A108" t="str">
            <v>KRR043</v>
          </cell>
          <cell r="B108" t="str">
            <v>DONG NAI  70 kho: 21x27</v>
          </cell>
          <cell r="C108">
            <v>70</v>
          </cell>
          <cell r="D108">
            <v>21</v>
          </cell>
          <cell r="E108">
            <v>27</v>
          </cell>
        </row>
        <row r="109">
          <cell r="A109" t="str">
            <v>KRR044</v>
          </cell>
          <cell r="B109" t="str">
            <v>DONG NAI  60 kho: 79x109,84x109</v>
          </cell>
          <cell r="C109">
            <v>60</v>
          </cell>
          <cell r="D109">
            <v>79</v>
          </cell>
          <cell r="E109">
            <v>109</v>
          </cell>
        </row>
        <row r="110">
          <cell r="A110" t="str">
            <v>KRR045</v>
          </cell>
          <cell r="B110" t="str">
            <v>DONG NAI  70 kho: 65x86</v>
          </cell>
          <cell r="C110">
            <v>70</v>
          </cell>
          <cell r="D110">
            <v>65</v>
          </cell>
          <cell r="E110">
            <v>86</v>
          </cell>
        </row>
        <row r="111">
          <cell r="A111" t="str">
            <v>KRR046</v>
          </cell>
          <cell r="B111" t="str">
            <v>DONG NAI  60 kho: 21x33</v>
          </cell>
          <cell r="C111">
            <v>60</v>
          </cell>
          <cell r="D111">
            <v>21</v>
          </cell>
          <cell r="E111">
            <v>33</v>
          </cell>
        </row>
        <row r="112">
          <cell r="A112" t="str">
            <v>KRR047</v>
          </cell>
          <cell r="B112" t="str">
            <v>DONG NAI  70 kho: 84x100</v>
          </cell>
          <cell r="C112">
            <v>70</v>
          </cell>
          <cell r="D112">
            <v>84</v>
          </cell>
          <cell r="E112">
            <v>100</v>
          </cell>
        </row>
        <row r="113">
          <cell r="A113" t="str">
            <v>KRR048</v>
          </cell>
          <cell r="B113" t="str">
            <v>DONG NAI (THU PHAM)  70 kho: 21x27</v>
          </cell>
          <cell r="C113">
            <v>70</v>
          </cell>
          <cell r="D113">
            <v>21</v>
          </cell>
          <cell r="E113">
            <v>27</v>
          </cell>
        </row>
        <row r="114">
          <cell r="A114" t="str">
            <v>KRR049</v>
          </cell>
          <cell r="B114" t="str">
            <v>DONG NAI  60, (IB84) kho: 70x100</v>
          </cell>
          <cell r="C114">
            <v>60</v>
          </cell>
          <cell r="D114">
            <v>70</v>
          </cell>
          <cell r="E114">
            <v>100</v>
          </cell>
        </row>
        <row r="115">
          <cell r="A115" t="str">
            <v>KRR050</v>
          </cell>
          <cell r="B115" t="str">
            <v>DONG NAI  70 kho: 70x100</v>
          </cell>
          <cell r="C115">
            <v>70</v>
          </cell>
          <cell r="D115">
            <v>70</v>
          </cell>
          <cell r="E115">
            <v>100</v>
          </cell>
        </row>
        <row r="116">
          <cell r="A116" t="str">
            <v>KRR051</v>
          </cell>
          <cell r="B116" t="str">
            <v>DONG NAI  70 kho: 50x70</v>
          </cell>
          <cell r="C116">
            <v>70</v>
          </cell>
          <cell r="D116">
            <v>50</v>
          </cell>
          <cell r="E116">
            <v>70</v>
          </cell>
        </row>
        <row r="117">
          <cell r="A117" t="str">
            <v>KRR052</v>
          </cell>
          <cell r="B117" t="str">
            <v>DONG NAI  70 kho: 100x70</v>
          </cell>
          <cell r="C117">
            <v>70</v>
          </cell>
          <cell r="D117">
            <v>100</v>
          </cell>
          <cell r="E117">
            <v>70</v>
          </cell>
        </row>
        <row r="118">
          <cell r="A118" t="str">
            <v>KRR053</v>
          </cell>
          <cell r="B118" t="str">
            <v>DONG NAI VIET  60 kho: 70x100</v>
          </cell>
          <cell r="C118">
            <v>60</v>
          </cell>
          <cell r="D118">
            <v>70</v>
          </cell>
          <cell r="E118">
            <v>100</v>
          </cell>
        </row>
        <row r="119">
          <cell r="A119" t="str">
            <v>KRR054</v>
          </cell>
          <cell r="B119" t="str">
            <v>DONG NAI  60 kho: 100x70</v>
          </cell>
          <cell r="C119">
            <v>60</v>
          </cell>
          <cell r="D119">
            <v>100</v>
          </cell>
          <cell r="E119">
            <v>70</v>
          </cell>
        </row>
        <row r="120">
          <cell r="A120" t="str">
            <v>KRR055</v>
          </cell>
          <cell r="B120" t="str">
            <v>DONG NAI  60 kho: 50x70</v>
          </cell>
          <cell r="C120">
            <v>60</v>
          </cell>
          <cell r="D120">
            <v>50</v>
          </cell>
          <cell r="E120">
            <v>70</v>
          </cell>
        </row>
        <row r="121">
          <cell r="A121" t="str">
            <v>KRR056</v>
          </cell>
          <cell r="B121" t="str">
            <v>DONG NAI  70 kho: 70x74</v>
          </cell>
          <cell r="C121">
            <v>70</v>
          </cell>
          <cell r="D121">
            <v>70</v>
          </cell>
          <cell r="E121">
            <v>74</v>
          </cell>
        </row>
        <row r="122">
          <cell r="A122" t="str">
            <v>KRR057</v>
          </cell>
          <cell r="B122" t="str">
            <v>DONG NAI VIET  60 kho: 70x74</v>
          </cell>
          <cell r="C122">
            <v>60</v>
          </cell>
          <cell r="D122">
            <v>70</v>
          </cell>
          <cell r="E122">
            <v>74</v>
          </cell>
        </row>
        <row r="123">
          <cell r="A123" t="str">
            <v>KRR058</v>
          </cell>
          <cell r="B123" t="str">
            <v>DONG NAI 78  60 kho: 70x100</v>
          </cell>
          <cell r="C123">
            <v>60</v>
          </cell>
          <cell r="D123">
            <v>70</v>
          </cell>
          <cell r="E123">
            <v>100</v>
          </cell>
        </row>
        <row r="124">
          <cell r="A124" t="str">
            <v>KRR059</v>
          </cell>
          <cell r="B124" t="str">
            <v>DONG NAI 52 kho: 60x84</v>
          </cell>
          <cell r="C124">
            <v>52</v>
          </cell>
          <cell r="D124">
            <v>60</v>
          </cell>
          <cell r="E124">
            <v>84</v>
          </cell>
        </row>
        <row r="125">
          <cell r="A125" t="str">
            <v>KRR060</v>
          </cell>
          <cell r="B125" t="str">
            <v>DONG NAI 52 kho: 70x100</v>
          </cell>
          <cell r="C125">
            <v>52</v>
          </cell>
          <cell r="D125">
            <v>70</v>
          </cell>
          <cell r="E125">
            <v>100</v>
          </cell>
        </row>
        <row r="126">
          <cell r="A126" t="str">
            <v>KRR061</v>
          </cell>
          <cell r="B126" t="str">
            <v>DONG NAI VIET 60 kho 50x70</v>
          </cell>
          <cell r="C126">
            <v>60</v>
          </cell>
          <cell r="D126">
            <v>50</v>
          </cell>
          <cell r="E126">
            <v>70</v>
          </cell>
        </row>
        <row r="127">
          <cell r="A127" t="str">
            <v>KRR062</v>
          </cell>
          <cell r="B127" t="str">
            <v>DONG NAI VIET 60 kho 79 x 109</v>
          </cell>
          <cell r="C127">
            <v>60</v>
          </cell>
          <cell r="D127">
            <v>79</v>
          </cell>
          <cell r="E127">
            <v>109</v>
          </cell>
        </row>
        <row r="128">
          <cell r="A128" t="str">
            <v>KRR063</v>
          </cell>
          <cell r="B128" t="str">
            <v>DONG NAI VIET 60 kho 60 x 84</v>
          </cell>
          <cell r="C128">
            <v>60</v>
          </cell>
          <cell r="D128">
            <v>84</v>
          </cell>
          <cell r="E128">
            <v>60</v>
          </cell>
        </row>
        <row r="129">
          <cell r="A129" t="str">
            <v>KRR064</v>
          </cell>
          <cell r="B129" t="str">
            <v>DONG NAI 52 kho: 70x100</v>
          </cell>
          <cell r="C129">
            <v>52</v>
          </cell>
          <cell r="D129">
            <v>70</v>
          </cell>
          <cell r="E129">
            <v>100</v>
          </cell>
        </row>
        <row r="130">
          <cell r="A130" t="str">
            <v>KRR065</v>
          </cell>
          <cell r="B130" t="str">
            <v>D.NAI, TM 50,52 kho: 60x84</v>
          </cell>
          <cell r="C130">
            <v>50</v>
          </cell>
          <cell r="D130">
            <v>60</v>
          </cell>
          <cell r="E130">
            <v>84</v>
          </cell>
        </row>
        <row r="131">
          <cell r="A131" t="str">
            <v>KRR066</v>
          </cell>
          <cell r="B131" t="str">
            <v>DONG NAI 80 kho: 21x30</v>
          </cell>
          <cell r="C131">
            <v>80</v>
          </cell>
          <cell r="D131">
            <v>21</v>
          </cell>
          <cell r="E131">
            <v>30</v>
          </cell>
        </row>
        <row r="132">
          <cell r="A132" t="str">
            <v>KRR067</v>
          </cell>
          <cell r="B132" t="str">
            <v>DONG NAI (IB84)  60 kho: 70x100</v>
          </cell>
          <cell r="C132">
            <v>60</v>
          </cell>
          <cell r="D132">
            <v>70</v>
          </cell>
          <cell r="E132">
            <v>100</v>
          </cell>
        </row>
        <row r="133">
          <cell r="A133" t="str">
            <v>KRR068</v>
          </cell>
          <cell r="B133" t="str">
            <v>DONG NAI (IB67)  50,52 kho: 70x100</v>
          </cell>
          <cell r="C133">
            <v>50</v>
          </cell>
          <cell r="D133">
            <v>70</v>
          </cell>
          <cell r="E133">
            <v>100</v>
          </cell>
        </row>
        <row r="134">
          <cell r="A134" t="str">
            <v>KRR069</v>
          </cell>
          <cell r="B134" t="str">
            <v xml:space="preserve">DONG NAI VIET(IB84) 60 kho 70 x 100     </v>
          </cell>
          <cell r="C134">
            <v>60</v>
          </cell>
          <cell r="D134">
            <v>70</v>
          </cell>
          <cell r="E134">
            <v>100</v>
          </cell>
        </row>
        <row r="135">
          <cell r="A135" t="str">
            <v>KRR070</v>
          </cell>
          <cell r="B135" t="str">
            <v>DONG NAI(GI82) 70 kho: 70x100</v>
          </cell>
          <cell r="C135">
            <v>70</v>
          </cell>
          <cell r="D135">
            <v>70</v>
          </cell>
          <cell r="E135">
            <v>100</v>
          </cell>
        </row>
        <row r="136">
          <cell r="A136" t="str">
            <v>KRR071</v>
          </cell>
          <cell r="B136" t="str">
            <v xml:space="preserve">DONG NAI (IB84) 65 kho 70 x 100         </v>
          </cell>
          <cell r="C136">
            <v>65</v>
          </cell>
          <cell r="D136">
            <v>70</v>
          </cell>
          <cell r="E136">
            <v>100</v>
          </cell>
        </row>
        <row r="137">
          <cell r="A137" t="str">
            <v>KRR072</v>
          </cell>
          <cell r="B137" t="str">
            <v xml:space="preserve">DONG NAI VIET(86) 55 kho 79 x 109       </v>
          </cell>
          <cell r="C137">
            <v>55</v>
          </cell>
          <cell r="D137">
            <v>79</v>
          </cell>
          <cell r="E137">
            <v>109</v>
          </cell>
        </row>
        <row r="138">
          <cell r="A138" t="str">
            <v>KRR073</v>
          </cell>
          <cell r="B138" t="str">
            <v xml:space="preserve">DONG NAI (IB62) 50 kho 70 x 100         </v>
          </cell>
          <cell r="C138">
            <v>50</v>
          </cell>
          <cell r="D138">
            <v>70</v>
          </cell>
          <cell r="E138">
            <v>100</v>
          </cell>
        </row>
        <row r="139">
          <cell r="A139" t="str">
            <v>KRR074</v>
          </cell>
          <cell r="B139" t="str">
            <v>DONG NAI (IB84)  65 kho: 50 x 70</v>
          </cell>
          <cell r="C139">
            <v>65</v>
          </cell>
          <cell r="D139">
            <v>50</v>
          </cell>
          <cell r="E139">
            <v>70</v>
          </cell>
        </row>
        <row r="140">
          <cell r="A140" t="str">
            <v>MBR000</v>
          </cell>
          <cell r="B140" t="str">
            <v>MUA SAN PHAM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NBR006</v>
          </cell>
          <cell r="B141" t="str">
            <v>BAO NGA 48 kho 60x84</v>
          </cell>
          <cell r="C141">
            <v>48</v>
          </cell>
          <cell r="D141">
            <v>60</v>
          </cell>
          <cell r="E141">
            <v>84</v>
          </cell>
        </row>
        <row r="142">
          <cell r="A142" t="str">
            <v>NBR008</v>
          </cell>
          <cell r="B142" t="str">
            <v>CRYSTAL  120 kho: 65x100</v>
          </cell>
          <cell r="C142">
            <v>120</v>
          </cell>
          <cell r="D142">
            <v>65</v>
          </cell>
          <cell r="E142">
            <v>100</v>
          </cell>
        </row>
        <row r="143">
          <cell r="A143" t="str">
            <v>NBR011</v>
          </cell>
          <cell r="B143" t="str">
            <v>COUCHE  80 kho: 79x109</v>
          </cell>
          <cell r="C143">
            <v>80</v>
          </cell>
          <cell r="D143">
            <v>79</v>
          </cell>
          <cell r="E143">
            <v>109</v>
          </cell>
        </row>
        <row r="144">
          <cell r="A144" t="str">
            <v>NBR013</v>
          </cell>
          <cell r="B144" t="str">
            <v>OFFSETT DAILOAN 110 kho:65x96</v>
          </cell>
          <cell r="C144">
            <v>110</v>
          </cell>
          <cell r="D144">
            <v>65</v>
          </cell>
          <cell r="E144">
            <v>96</v>
          </cell>
        </row>
        <row r="145">
          <cell r="A145" t="str">
            <v>NBR016</v>
          </cell>
          <cell r="B145" t="str">
            <v>COUCHE 220kho: 65x96</v>
          </cell>
          <cell r="C145">
            <v>220</v>
          </cell>
          <cell r="D145">
            <v>65</v>
          </cell>
          <cell r="E145">
            <v>96</v>
          </cell>
        </row>
        <row r="146">
          <cell r="A146" t="str">
            <v>NBR036</v>
          </cell>
          <cell r="B146" t="str">
            <v>COUCHE 140, 200 kho: 65x86</v>
          </cell>
          <cell r="C146">
            <v>200</v>
          </cell>
          <cell r="D146">
            <v>65</v>
          </cell>
          <cell r="E146">
            <v>86</v>
          </cell>
        </row>
        <row r="147">
          <cell r="A147" t="str">
            <v>NBR037</v>
          </cell>
          <cell r="B147" t="str">
            <v>COUCHE 140,150 kho: 65x86</v>
          </cell>
          <cell r="C147">
            <v>140</v>
          </cell>
          <cell r="D147">
            <v>65</v>
          </cell>
          <cell r="E147">
            <v>86</v>
          </cell>
        </row>
        <row r="148">
          <cell r="A148" t="str">
            <v>NBR038</v>
          </cell>
          <cell r="B148" t="str">
            <v>COUCHE  250 kho: 72x102</v>
          </cell>
          <cell r="C148">
            <v>250</v>
          </cell>
          <cell r="D148">
            <v>72</v>
          </cell>
          <cell r="E148">
            <v>102</v>
          </cell>
        </row>
        <row r="149">
          <cell r="A149" t="str">
            <v>NBR039</v>
          </cell>
          <cell r="B149" t="str">
            <v>COUCHE  200,250 kho: 72x102</v>
          </cell>
          <cell r="C149">
            <v>200</v>
          </cell>
          <cell r="D149">
            <v>72</v>
          </cell>
          <cell r="E149">
            <v>102</v>
          </cell>
        </row>
        <row r="150">
          <cell r="A150" t="str">
            <v>NBR040</v>
          </cell>
          <cell r="B150" t="str">
            <v>COUCHE 137,140 kho: 72x102</v>
          </cell>
          <cell r="C150">
            <v>140</v>
          </cell>
          <cell r="D150">
            <v>72</v>
          </cell>
          <cell r="E150">
            <v>102</v>
          </cell>
        </row>
        <row r="151">
          <cell r="A151" t="str">
            <v>NBR041</v>
          </cell>
          <cell r="B151" t="str">
            <v>COUCHE 200 kho: 79x109</v>
          </cell>
          <cell r="C151">
            <v>200</v>
          </cell>
          <cell r="D151">
            <v>79</v>
          </cell>
          <cell r="E151">
            <v>109</v>
          </cell>
        </row>
        <row r="152">
          <cell r="A152" t="str">
            <v>NBR042</v>
          </cell>
          <cell r="B152" t="str">
            <v>COUCHE 250 kho: 79x109</v>
          </cell>
          <cell r="C152">
            <v>250</v>
          </cell>
          <cell r="D152">
            <v>79</v>
          </cell>
          <cell r="E152">
            <v>109</v>
          </cell>
        </row>
        <row r="153">
          <cell r="A153" t="str">
            <v>NBR043</v>
          </cell>
          <cell r="B153" t="str">
            <v>COUCHE 190 kho: 72x102</v>
          </cell>
          <cell r="C153">
            <v>190</v>
          </cell>
          <cell r="D153">
            <v>72</v>
          </cell>
          <cell r="E153">
            <v>102</v>
          </cell>
        </row>
        <row r="154">
          <cell r="A154" t="str">
            <v>NBR044</v>
          </cell>
          <cell r="B154" t="str">
            <v>COUCHE 150 kho: 65x86</v>
          </cell>
          <cell r="C154">
            <v>150</v>
          </cell>
          <cell r="D154">
            <v>65</v>
          </cell>
          <cell r="E154">
            <v>86</v>
          </cell>
        </row>
        <row r="155">
          <cell r="A155" t="str">
            <v>NBR045</v>
          </cell>
          <cell r="B155" t="str">
            <v>COUCHE 137 kho: 72x102</v>
          </cell>
          <cell r="C155">
            <v>137</v>
          </cell>
          <cell r="D155">
            <v>72</v>
          </cell>
          <cell r="E155">
            <v>102</v>
          </cell>
        </row>
        <row r="156">
          <cell r="A156" t="str">
            <v>NBR046</v>
          </cell>
          <cell r="B156" t="str">
            <v xml:space="preserve">DUPLEX 200 kho 84 x 100                 </v>
          </cell>
          <cell r="C156">
            <v>200</v>
          </cell>
          <cell r="D156">
            <v>84</v>
          </cell>
          <cell r="E156">
            <v>100</v>
          </cell>
        </row>
        <row r="157">
          <cell r="A157" t="str">
            <v>NBR047</v>
          </cell>
          <cell r="B157" t="str">
            <v>COUCHE 135 kho: 72x102</v>
          </cell>
          <cell r="C157">
            <v>135</v>
          </cell>
          <cell r="D157">
            <v>72</v>
          </cell>
          <cell r="E157">
            <v>102</v>
          </cell>
        </row>
        <row r="158">
          <cell r="A158" t="str">
            <v>NBR048</v>
          </cell>
          <cell r="B158" t="str">
            <v>COUCHE 150 kho: 72 x 102</v>
          </cell>
          <cell r="C158">
            <v>150</v>
          </cell>
          <cell r="D158">
            <v>72</v>
          </cell>
          <cell r="E158">
            <v>102</v>
          </cell>
        </row>
        <row r="159">
          <cell r="A159" t="str">
            <v>NRC009</v>
          </cell>
          <cell r="B159" t="str">
            <v>COUCHE MATT (C)  70 kho: 84</v>
          </cell>
          <cell r="C159">
            <v>70</v>
          </cell>
          <cell r="D159">
            <v>84</v>
          </cell>
          <cell r="E159">
            <v>1</v>
          </cell>
        </row>
        <row r="160">
          <cell r="A160" t="str">
            <v>NRC010</v>
          </cell>
          <cell r="B160" t="str">
            <v>GIAY BAO MY (C)  45 kho: 84</v>
          </cell>
          <cell r="C160">
            <v>45</v>
          </cell>
          <cell r="D160">
            <v>84</v>
          </cell>
          <cell r="E160">
            <v>1</v>
          </cell>
        </row>
        <row r="161">
          <cell r="A161" t="str">
            <v>NRC011</v>
          </cell>
          <cell r="B161" t="str">
            <v>GIAY BAO CANADA (C)  48,8 kho: 70</v>
          </cell>
          <cell r="C161">
            <v>48.8</v>
          </cell>
          <cell r="D161">
            <v>70</v>
          </cell>
          <cell r="E161">
            <v>1</v>
          </cell>
        </row>
        <row r="162">
          <cell r="A162" t="str">
            <v>NRC012</v>
          </cell>
          <cell r="B162" t="str">
            <v>GIAY BAO CANADA (C) 48,8 kho: 84</v>
          </cell>
          <cell r="C162">
            <v>48.8</v>
          </cell>
          <cell r="D162">
            <v>84</v>
          </cell>
          <cell r="E162">
            <v>1</v>
          </cell>
        </row>
        <row r="163">
          <cell r="A163" t="str">
            <v>NRC013</v>
          </cell>
          <cell r="B163" t="str">
            <v>GIAY INDO (C) 52 kho: 70</v>
          </cell>
          <cell r="C163">
            <v>52</v>
          </cell>
          <cell r="D163">
            <v>70</v>
          </cell>
          <cell r="E163">
            <v>1</v>
          </cell>
        </row>
        <row r="164">
          <cell r="A164" t="str">
            <v>NRC014</v>
          </cell>
          <cell r="B164" t="str">
            <v>GIAY BAO CANADA (C) 59,2 kho: 70</v>
          </cell>
          <cell r="C164">
            <v>59.2</v>
          </cell>
          <cell r="D164">
            <v>70</v>
          </cell>
          <cell r="E164">
            <v>1</v>
          </cell>
        </row>
        <row r="165">
          <cell r="A165" t="str">
            <v>NRC015</v>
          </cell>
          <cell r="B165" t="str">
            <v>BAO PHILIPIN (C) 48,8 kho: 70</v>
          </cell>
          <cell r="C165">
            <v>48.8</v>
          </cell>
          <cell r="D165">
            <v>70</v>
          </cell>
          <cell r="E165">
            <v>1</v>
          </cell>
        </row>
        <row r="166">
          <cell r="A166" t="str">
            <v>NRC016</v>
          </cell>
          <cell r="B166" t="str">
            <v>GIAY INDO (C) 48.8 kho: 70</v>
          </cell>
          <cell r="C166">
            <v>48.8</v>
          </cell>
          <cell r="D166">
            <v>70</v>
          </cell>
          <cell r="E166">
            <v>1</v>
          </cell>
        </row>
        <row r="167">
          <cell r="A167" t="str">
            <v>NRC017</v>
          </cell>
          <cell r="B167" t="str">
            <v>GIAY INDO (C) 48.8 kho: 84</v>
          </cell>
          <cell r="C167">
            <v>48.8</v>
          </cell>
          <cell r="D167">
            <v>84</v>
          </cell>
          <cell r="E167">
            <v>1</v>
          </cell>
        </row>
        <row r="168">
          <cell r="A168" t="str">
            <v>NRC018</v>
          </cell>
          <cell r="B168" t="str">
            <v>WOODFREE 60 kho 65</v>
          </cell>
          <cell r="C168">
            <v>60</v>
          </cell>
          <cell r="D168">
            <v>65</v>
          </cell>
          <cell r="E168">
            <v>1</v>
          </cell>
        </row>
        <row r="169">
          <cell r="A169" t="str">
            <v>NRC019</v>
          </cell>
          <cell r="B169" t="str">
            <v>WOODFREE 70 kho 65</v>
          </cell>
          <cell r="C169">
            <v>70</v>
          </cell>
          <cell r="D169">
            <v>65</v>
          </cell>
          <cell r="E169">
            <v>1</v>
          </cell>
        </row>
        <row r="170">
          <cell r="A170" t="str">
            <v>NRC020</v>
          </cell>
          <cell r="B170" t="str">
            <v>WOODFREE 70 kho 84</v>
          </cell>
          <cell r="C170">
            <v>70</v>
          </cell>
          <cell r="D170">
            <v>84</v>
          </cell>
          <cell r="E170">
            <v>1</v>
          </cell>
        </row>
        <row r="171">
          <cell r="A171" t="str">
            <v>NRC021</v>
          </cell>
          <cell r="B171" t="str">
            <v>BAO PHILIPIN (C) 50 kho: 70</v>
          </cell>
          <cell r="C171">
            <v>50</v>
          </cell>
          <cell r="D171">
            <v>70</v>
          </cell>
          <cell r="E171">
            <v>1</v>
          </cell>
        </row>
        <row r="172">
          <cell r="A172" t="str">
            <v>NRC022</v>
          </cell>
          <cell r="B172" t="str">
            <v xml:space="preserve">BAO INDO (C) 50 kho: 70                 </v>
          </cell>
          <cell r="C172">
            <v>50</v>
          </cell>
          <cell r="D172">
            <v>70</v>
          </cell>
          <cell r="E172">
            <v>1</v>
          </cell>
        </row>
        <row r="173">
          <cell r="A173" t="str">
            <v>NRR006</v>
          </cell>
          <cell r="B173" t="str">
            <v>BAO NGA 48 kho: 60x84</v>
          </cell>
          <cell r="C173">
            <v>48</v>
          </cell>
          <cell r="D173">
            <v>60</v>
          </cell>
          <cell r="E173">
            <v>84</v>
          </cell>
        </row>
        <row r="174">
          <cell r="A174" t="str">
            <v>NRR007</v>
          </cell>
          <cell r="B174" t="str">
            <v>GIAY FORT  105 kho: 84x90</v>
          </cell>
          <cell r="C174">
            <v>105</v>
          </cell>
          <cell r="D174">
            <v>84</v>
          </cell>
          <cell r="E174">
            <v>90</v>
          </cell>
        </row>
        <row r="175">
          <cell r="A175" t="str">
            <v>NRR011</v>
          </cell>
          <cell r="B175" t="str">
            <v>COUCHE  80 kho: 79x109</v>
          </cell>
          <cell r="C175">
            <v>80</v>
          </cell>
          <cell r="D175">
            <v>79</v>
          </cell>
          <cell r="E175">
            <v>109</v>
          </cell>
        </row>
        <row r="176">
          <cell r="A176" t="str">
            <v>NRR013</v>
          </cell>
          <cell r="B176" t="str">
            <v>COUCHE MATT  60 kho: 62x84</v>
          </cell>
          <cell r="C176">
            <v>60</v>
          </cell>
          <cell r="D176">
            <v>62</v>
          </cell>
          <cell r="E176">
            <v>84</v>
          </cell>
        </row>
        <row r="177">
          <cell r="A177" t="str">
            <v>NRR014</v>
          </cell>
          <cell r="B177" t="str">
            <v>COUCHE MATT  60 kho: 60x84</v>
          </cell>
          <cell r="C177">
            <v>60</v>
          </cell>
          <cell r="D177">
            <v>60</v>
          </cell>
          <cell r="E177">
            <v>84</v>
          </cell>
        </row>
        <row r="178">
          <cell r="A178" t="str">
            <v>NRR016</v>
          </cell>
          <cell r="B178" t="str">
            <v>THAI LAN 48 kho 60x84</v>
          </cell>
          <cell r="C178">
            <v>48</v>
          </cell>
          <cell r="D178">
            <v>60</v>
          </cell>
          <cell r="E178">
            <v>84</v>
          </cell>
        </row>
        <row r="179">
          <cell r="A179" t="str">
            <v>NRR017</v>
          </cell>
          <cell r="B179" t="str">
            <v>COUCHE  80 kho: 65x84</v>
          </cell>
          <cell r="C179">
            <v>80</v>
          </cell>
          <cell r="D179">
            <v>65</v>
          </cell>
          <cell r="E179">
            <v>84</v>
          </cell>
        </row>
        <row r="180">
          <cell r="A180" t="str">
            <v>NRR018</v>
          </cell>
          <cell r="B180" t="str">
            <v>COUCHE MATT 70, BAO NGOAI</v>
          </cell>
          <cell r="C180">
            <v>70</v>
          </cell>
          <cell r="D180">
            <v>60</v>
          </cell>
          <cell r="E180">
            <v>84</v>
          </cell>
        </row>
        <row r="181">
          <cell r="A181" t="str">
            <v>NRR019</v>
          </cell>
          <cell r="B181" t="str">
            <v>GIAY BAO MY  45 kho: 60x84</v>
          </cell>
          <cell r="C181">
            <v>45</v>
          </cell>
          <cell r="D181">
            <v>60</v>
          </cell>
          <cell r="E181">
            <v>84</v>
          </cell>
        </row>
        <row r="182">
          <cell r="A182" t="str">
            <v>NRR020</v>
          </cell>
          <cell r="B182" t="str">
            <v>COUCHE MATT 70 kho: 84x100</v>
          </cell>
          <cell r="C182">
            <v>70</v>
          </cell>
          <cell r="D182">
            <v>84</v>
          </cell>
          <cell r="E182">
            <v>100</v>
          </cell>
        </row>
        <row r="183">
          <cell r="A183" t="str">
            <v>NRR022</v>
          </cell>
          <cell r="B183" t="str">
            <v>COUCHE MATT  70 kho: 74x84</v>
          </cell>
          <cell r="C183">
            <v>70</v>
          </cell>
          <cell r="D183">
            <v>74</v>
          </cell>
          <cell r="E183">
            <v>84</v>
          </cell>
        </row>
        <row r="184">
          <cell r="A184" t="str">
            <v>NRR023</v>
          </cell>
          <cell r="B184" t="str">
            <v>COUCHE MATT  70 kho: 65x84</v>
          </cell>
          <cell r="C184">
            <v>70</v>
          </cell>
          <cell r="D184">
            <v>65</v>
          </cell>
          <cell r="E184">
            <v>84</v>
          </cell>
        </row>
        <row r="185">
          <cell r="A185" t="str">
            <v>NRR024</v>
          </cell>
          <cell r="B185" t="str">
            <v>COUCHE MATT  70 kho: 84x86</v>
          </cell>
          <cell r="C185">
            <v>70</v>
          </cell>
          <cell r="D185">
            <v>84</v>
          </cell>
          <cell r="E185">
            <v>86</v>
          </cell>
        </row>
        <row r="186">
          <cell r="A186" t="str">
            <v>NRR025</v>
          </cell>
          <cell r="B186" t="str">
            <v>GIAY BAO CANADA  48,8 kho: 70x100</v>
          </cell>
          <cell r="C186">
            <v>48.8</v>
          </cell>
          <cell r="D186">
            <v>70</v>
          </cell>
          <cell r="E186">
            <v>100</v>
          </cell>
        </row>
        <row r="187">
          <cell r="A187" t="str">
            <v>NRR026</v>
          </cell>
          <cell r="B187" t="str">
            <v>COUCHE MATT 70 kho 84x109</v>
          </cell>
          <cell r="C187">
            <v>70</v>
          </cell>
          <cell r="D187">
            <v>84</v>
          </cell>
          <cell r="E187">
            <v>109</v>
          </cell>
        </row>
        <row r="188">
          <cell r="A188" t="str">
            <v>NRR027</v>
          </cell>
          <cell r="B188" t="str">
            <v>COUCHE MATT 70 kho 70x100</v>
          </cell>
          <cell r="C188">
            <v>70</v>
          </cell>
          <cell r="D188">
            <v>70</v>
          </cell>
          <cell r="E188">
            <v>100</v>
          </cell>
        </row>
        <row r="189">
          <cell r="A189" t="str">
            <v>NRR028</v>
          </cell>
          <cell r="B189" t="str">
            <v>GIAY IN DO 52 kho 70x100</v>
          </cell>
          <cell r="C189">
            <v>52</v>
          </cell>
          <cell r="D189">
            <v>70</v>
          </cell>
          <cell r="E189">
            <v>100</v>
          </cell>
        </row>
        <row r="190">
          <cell r="A190" t="str">
            <v>NRR029</v>
          </cell>
          <cell r="B190" t="str">
            <v>GIAY BAB CANADA,INDO 48.8 KHO 60X84</v>
          </cell>
          <cell r="C190">
            <v>48.8</v>
          </cell>
          <cell r="D190">
            <v>60</v>
          </cell>
          <cell r="E190">
            <v>84</v>
          </cell>
        </row>
        <row r="191">
          <cell r="A191" t="str">
            <v>NRR030</v>
          </cell>
          <cell r="B191" t="str">
            <v>BAO CANADA 59,2  kho 70x100</v>
          </cell>
          <cell r="C191">
            <v>59.2</v>
          </cell>
          <cell r="D191">
            <v>70</v>
          </cell>
          <cell r="E191">
            <v>100</v>
          </cell>
        </row>
        <row r="192">
          <cell r="A192" t="str">
            <v>NRR031</v>
          </cell>
          <cell r="B192" t="str">
            <v>BAO PHILIPPIN 48,8  kho 70x100</v>
          </cell>
          <cell r="C192">
            <v>48.8</v>
          </cell>
          <cell r="D192">
            <v>70</v>
          </cell>
          <cell r="E192">
            <v>100</v>
          </cell>
        </row>
        <row r="193">
          <cell r="A193" t="str">
            <v>NRR032</v>
          </cell>
          <cell r="B193" t="str">
            <v>BAO INDO 48,8  kho 70x100</v>
          </cell>
          <cell r="C193">
            <v>48.8</v>
          </cell>
          <cell r="D193">
            <v>70</v>
          </cell>
          <cell r="E193">
            <v>100</v>
          </cell>
        </row>
        <row r="194">
          <cell r="A194" t="str">
            <v>NRR033</v>
          </cell>
          <cell r="B194" t="str">
            <v>BAO INDO 48,8 g/m2 -60 x 84 cm</v>
          </cell>
          <cell r="C194">
            <v>48.8</v>
          </cell>
          <cell r="D194">
            <v>60</v>
          </cell>
          <cell r="E194">
            <v>84</v>
          </cell>
        </row>
        <row r="195">
          <cell r="A195" t="str">
            <v>NRR034</v>
          </cell>
          <cell r="B195" t="str">
            <v>WOODFREE 60 KHO 65 X 84 CM</v>
          </cell>
          <cell r="C195">
            <v>60</v>
          </cell>
          <cell r="D195">
            <v>65</v>
          </cell>
          <cell r="E195">
            <v>84</v>
          </cell>
        </row>
        <row r="196">
          <cell r="A196" t="str">
            <v>NRR035</v>
          </cell>
          <cell r="B196" t="str">
            <v>WOODFREE 70 KHO 65 X 84 CM</v>
          </cell>
          <cell r="C196">
            <v>70</v>
          </cell>
          <cell r="D196">
            <v>65</v>
          </cell>
          <cell r="E196">
            <v>84</v>
          </cell>
        </row>
        <row r="197">
          <cell r="A197" t="str">
            <v>NRR036</v>
          </cell>
          <cell r="B197" t="str">
            <v>BAO PHILIPINE 50 kho: 70 X 100 CM</v>
          </cell>
          <cell r="C197">
            <v>50</v>
          </cell>
          <cell r="D197">
            <v>70</v>
          </cell>
          <cell r="E197">
            <v>100</v>
          </cell>
        </row>
        <row r="198">
          <cell r="A198" t="str">
            <v>NRR037</v>
          </cell>
          <cell r="B198" t="str">
            <v>BAO INDO 50  kho 70x100</v>
          </cell>
          <cell r="C198">
            <v>50</v>
          </cell>
          <cell r="D198">
            <v>70</v>
          </cell>
          <cell r="E198">
            <v>100</v>
          </cell>
        </row>
        <row r="199">
          <cell r="A199" t="str">
            <v>NRR038</v>
          </cell>
          <cell r="B199" t="str">
            <v>WOODFREE 70 kho 84 x 109</v>
          </cell>
          <cell r="C199">
            <v>70</v>
          </cell>
          <cell r="D199">
            <v>84</v>
          </cell>
          <cell r="E199">
            <v>109</v>
          </cell>
        </row>
        <row r="200">
          <cell r="A200" t="str">
            <v>NRR039</v>
          </cell>
          <cell r="B200" t="str">
            <v>WOODFREE 70 kho 65 x 90</v>
          </cell>
          <cell r="C200">
            <v>70</v>
          </cell>
          <cell r="D200">
            <v>65</v>
          </cell>
          <cell r="E200">
            <v>90</v>
          </cell>
        </row>
        <row r="201">
          <cell r="A201" t="str">
            <v>NRR040</v>
          </cell>
          <cell r="B201" t="str">
            <v>WOODFREE 70 kho 65 x 100</v>
          </cell>
          <cell r="C201">
            <v>70</v>
          </cell>
          <cell r="D201">
            <v>65</v>
          </cell>
          <cell r="E201">
            <v>100</v>
          </cell>
        </row>
        <row r="202">
          <cell r="A202" t="str">
            <v>TRC008</v>
          </cell>
          <cell r="B202" t="str">
            <v>TAN MAI 52 kho: 60x84</v>
          </cell>
          <cell r="C202">
            <v>52</v>
          </cell>
          <cell r="D202">
            <v>60</v>
          </cell>
          <cell r="E202">
            <v>84</v>
          </cell>
        </row>
        <row r="203">
          <cell r="A203" t="str">
            <v>TRC039</v>
          </cell>
          <cell r="B203" t="str">
            <v>TAN MAI (C)  50 kho: 84</v>
          </cell>
          <cell r="C203">
            <v>50</v>
          </cell>
          <cell r="D203">
            <v>84</v>
          </cell>
          <cell r="E203">
            <v>1</v>
          </cell>
        </row>
        <row r="204">
          <cell r="A204" t="str">
            <v>TRC040</v>
          </cell>
          <cell r="B204" t="str">
            <v>TAN MAI (C)  52 kho: 70</v>
          </cell>
          <cell r="C204">
            <v>52</v>
          </cell>
          <cell r="D204">
            <v>70</v>
          </cell>
          <cell r="E204">
            <v>1</v>
          </cell>
        </row>
        <row r="205">
          <cell r="A205" t="str">
            <v>TRC040</v>
          </cell>
          <cell r="B205" t="str">
            <v>TAN MAI (C)  52 kho: 70</v>
          </cell>
          <cell r="C205">
            <v>52</v>
          </cell>
          <cell r="D205">
            <v>70</v>
          </cell>
          <cell r="E205">
            <v>1</v>
          </cell>
        </row>
        <row r="206">
          <cell r="A206" t="str">
            <v>TRC041</v>
          </cell>
          <cell r="B206" t="str">
            <v>TAN MAI (C)  70 kho: 70</v>
          </cell>
          <cell r="C206">
            <v>70</v>
          </cell>
          <cell r="D206">
            <v>70</v>
          </cell>
          <cell r="E206">
            <v>1</v>
          </cell>
        </row>
        <row r="207">
          <cell r="A207" t="str">
            <v>TRC042</v>
          </cell>
          <cell r="B207" t="str">
            <v>TAN MAI (C)  70 kho: 84</v>
          </cell>
          <cell r="C207">
            <v>70</v>
          </cell>
          <cell r="D207">
            <v>84</v>
          </cell>
          <cell r="E207">
            <v>1</v>
          </cell>
        </row>
        <row r="208">
          <cell r="A208" t="str">
            <v>TRC043</v>
          </cell>
          <cell r="B208" t="str">
            <v>TAN MAI (C)  60 kho: 84</v>
          </cell>
          <cell r="C208">
            <v>60</v>
          </cell>
          <cell r="D208">
            <v>84</v>
          </cell>
          <cell r="E208">
            <v>1</v>
          </cell>
        </row>
        <row r="209">
          <cell r="A209" t="str">
            <v>TRC044</v>
          </cell>
          <cell r="B209" t="str">
            <v>TAN MAI (C)  60 kho: 70</v>
          </cell>
          <cell r="C209">
            <v>60</v>
          </cell>
          <cell r="D209">
            <v>70</v>
          </cell>
          <cell r="E209">
            <v>1</v>
          </cell>
        </row>
        <row r="210">
          <cell r="A210" t="str">
            <v>TRC045</v>
          </cell>
          <cell r="B210" t="str">
            <v>TAN MAI (C)  60 kho: 100</v>
          </cell>
          <cell r="C210">
            <v>60</v>
          </cell>
          <cell r="D210">
            <v>100</v>
          </cell>
          <cell r="E210">
            <v>1</v>
          </cell>
        </row>
        <row r="211">
          <cell r="A211" t="str">
            <v>TRC046</v>
          </cell>
          <cell r="B211" t="str">
            <v>TAN MAI (C)  70 kho: 100</v>
          </cell>
          <cell r="C211">
            <v>70</v>
          </cell>
          <cell r="D211">
            <v>100</v>
          </cell>
          <cell r="E211">
            <v>1</v>
          </cell>
        </row>
        <row r="212">
          <cell r="A212" t="str">
            <v>TRC047</v>
          </cell>
          <cell r="B212" t="str">
            <v>TAN MAI 52 kho: 50</v>
          </cell>
          <cell r="C212">
            <v>52</v>
          </cell>
          <cell r="D212">
            <v>50</v>
          </cell>
          <cell r="E212">
            <v>1</v>
          </cell>
        </row>
        <row r="213">
          <cell r="A213" t="str">
            <v>TRC048</v>
          </cell>
          <cell r="B213" t="str">
            <v>TAN MAI (C)  52 kho: 100</v>
          </cell>
          <cell r="C213">
            <v>52</v>
          </cell>
          <cell r="D213">
            <v>100</v>
          </cell>
          <cell r="E213">
            <v>1</v>
          </cell>
        </row>
        <row r="214">
          <cell r="A214" t="str">
            <v>TRC049</v>
          </cell>
          <cell r="B214" t="str">
            <v>TAN MAI (VIET)  60 kho: 84</v>
          </cell>
          <cell r="C214">
            <v>60</v>
          </cell>
          <cell r="D214">
            <v>84</v>
          </cell>
          <cell r="E214">
            <v>1</v>
          </cell>
        </row>
        <row r="215">
          <cell r="A215" t="str">
            <v>TRC050</v>
          </cell>
          <cell r="B215" t="str">
            <v>TAN MAI (VIET)  70 kho: 70</v>
          </cell>
          <cell r="C215">
            <v>70</v>
          </cell>
          <cell r="D215">
            <v>70</v>
          </cell>
          <cell r="E215">
            <v>1</v>
          </cell>
        </row>
        <row r="216">
          <cell r="A216" t="str">
            <v>TRC051</v>
          </cell>
          <cell r="B216" t="str">
            <v>TAN MAI (VIET)  60 kho: 70</v>
          </cell>
          <cell r="C216">
            <v>60</v>
          </cell>
          <cell r="D216">
            <v>70</v>
          </cell>
          <cell r="E216">
            <v>1</v>
          </cell>
        </row>
        <row r="217">
          <cell r="A217" t="str">
            <v>TRC052</v>
          </cell>
          <cell r="B217" t="str">
            <v>TAN MAI 65 kho: 70</v>
          </cell>
          <cell r="C217">
            <v>65</v>
          </cell>
          <cell r="D217">
            <v>70</v>
          </cell>
          <cell r="E217">
            <v>1</v>
          </cell>
        </row>
        <row r="218">
          <cell r="A218" t="str">
            <v>TRC053</v>
          </cell>
          <cell r="B218" t="str">
            <v>TAN MAI (IB62) 50 kho: 70</v>
          </cell>
          <cell r="C218">
            <v>50</v>
          </cell>
          <cell r="D218">
            <v>70</v>
          </cell>
          <cell r="E218">
            <v>1</v>
          </cell>
        </row>
        <row r="219">
          <cell r="A219" t="str">
            <v>TRR008</v>
          </cell>
          <cell r="B219" t="str">
            <v>TAN MAI 52 kho: 60x84</v>
          </cell>
          <cell r="C219">
            <v>52</v>
          </cell>
          <cell r="D219">
            <v>60</v>
          </cell>
          <cell r="E219">
            <v>84</v>
          </cell>
        </row>
        <row r="220">
          <cell r="A220" t="str">
            <v>TRR021</v>
          </cell>
          <cell r="B220" t="str">
            <v>TAN MAI  GI 80 70 kho: 60x84</v>
          </cell>
          <cell r="C220">
            <v>70</v>
          </cell>
          <cell r="D220">
            <v>30</v>
          </cell>
          <cell r="E220">
            <v>42</v>
          </cell>
        </row>
        <row r="221">
          <cell r="A221" t="str">
            <v>TRR024</v>
          </cell>
          <cell r="B221" t="str">
            <v>TAN MAI  70 kho: 21x30</v>
          </cell>
          <cell r="C221">
            <v>70</v>
          </cell>
          <cell r="D221">
            <v>21</v>
          </cell>
          <cell r="E221">
            <v>30</v>
          </cell>
        </row>
        <row r="222">
          <cell r="A222" t="str">
            <v>TRR026</v>
          </cell>
          <cell r="B222" t="str">
            <v>TAN MAI  70 kho: 30x42</v>
          </cell>
          <cell r="C222">
            <v>70</v>
          </cell>
          <cell r="D222">
            <v>30</v>
          </cell>
          <cell r="E222">
            <v>42</v>
          </cell>
        </row>
        <row r="223">
          <cell r="A223" t="str">
            <v>TRR027</v>
          </cell>
          <cell r="B223" t="str">
            <v>TAN MAI IB58  50 kho: 79x109</v>
          </cell>
          <cell r="C223">
            <v>70</v>
          </cell>
          <cell r="D223">
            <v>60</v>
          </cell>
          <cell r="E223">
            <v>84</v>
          </cell>
        </row>
        <row r="224">
          <cell r="A224" t="str">
            <v>TRR028</v>
          </cell>
          <cell r="B224" t="str">
            <v>TAN MAI  50 kho: 60x84</v>
          </cell>
          <cell r="C224">
            <v>50</v>
          </cell>
          <cell r="D224">
            <v>60</v>
          </cell>
          <cell r="E224">
            <v>84</v>
          </cell>
        </row>
        <row r="225">
          <cell r="A225" t="str">
            <v>TRR029</v>
          </cell>
          <cell r="B225" t="str">
            <v>TAN MAI  80 kho: 21x27</v>
          </cell>
          <cell r="C225">
            <v>80</v>
          </cell>
          <cell r="D225">
            <v>21</v>
          </cell>
          <cell r="E225">
            <v>27</v>
          </cell>
        </row>
        <row r="226">
          <cell r="A226" t="str">
            <v>TRR030</v>
          </cell>
          <cell r="B226" t="str">
            <v>TAN MAI  80 kho: 21x30</v>
          </cell>
          <cell r="C226">
            <v>80</v>
          </cell>
          <cell r="D226">
            <v>21</v>
          </cell>
          <cell r="E226">
            <v>30</v>
          </cell>
        </row>
        <row r="227">
          <cell r="A227" t="str">
            <v>TRR031</v>
          </cell>
          <cell r="B227" t="str">
            <v>TAN MAI  80 kho: 21x33</v>
          </cell>
          <cell r="C227">
            <v>80</v>
          </cell>
          <cell r="D227">
            <v>21</v>
          </cell>
          <cell r="E227">
            <v>33</v>
          </cell>
        </row>
        <row r="228">
          <cell r="A228" t="str">
            <v>TRR032</v>
          </cell>
          <cell r="B228" t="str">
            <v>TAN MAI  52 kho: 70x100</v>
          </cell>
          <cell r="C228">
            <v>52</v>
          </cell>
          <cell r="D228">
            <v>70</v>
          </cell>
          <cell r="E228">
            <v>100</v>
          </cell>
        </row>
        <row r="229">
          <cell r="A229" t="str">
            <v>TRR033</v>
          </cell>
          <cell r="B229" t="str">
            <v>TAN MAI  70 kho: 70x100</v>
          </cell>
          <cell r="C229">
            <v>70</v>
          </cell>
          <cell r="D229">
            <v>70</v>
          </cell>
          <cell r="E229">
            <v>100</v>
          </cell>
        </row>
        <row r="230">
          <cell r="A230" t="str">
            <v>TRR034</v>
          </cell>
          <cell r="B230" t="str">
            <v>TAN MAI  60 kho: 70x100</v>
          </cell>
          <cell r="C230">
            <v>60</v>
          </cell>
          <cell r="D230">
            <v>70</v>
          </cell>
          <cell r="E230">
            <v>100</v>
          </cell>
        </row>
        <row r="231">
          <cell r="A231" t="str">
            <v>TRR035</v>
          </cell>
          <cell r="B231" t="str">
            <v>TAN MAI  60 kho: 60x84</v>
          </cell>
          <cell r="C231">
            <v>60</v>
          </cell>
          <cell r="D231">
            <v>60</v>
          </cell>
          <cell r="E231">
            <v>84</v>
          </cell>
        </row>
        <row r="232">
          <cell r="A232" t="str">
            <v>TRR036</v>
          </cell>
          <cell r="B232" t="str">
            <v>TAN MAI  52 kho: 50x70</v>
          </cell>
          <cell r="C232">
            <v>52</v>
          </cell>
          <cell r="D232">
            <v>50</v>
          </cell>
          <cell r="E232">
            <v>70</v>
          </cell>
        </row>
        <row r="233">
          <cell r="A233" t="str">
            <v>TRR037</v>
          </cell>
          <cell r="B233" t="str">
            <v>TAN MAI  50 kho: 84x109</v>
          </cell>
          <cell r="C233">
            <v>50</v>
          </cell>
          <cell r="D233">
            <v>84</v>
          </cell>
          <cell r="E233">
            <v>109</v>
          </cell>
        </row>
        <row r="234">
          <cell r="A234" t="str">
            <v>TRR038</v>
          </cell>
          <cell r="B234" t="str">
            <v>TAN MAI 60 kho: 100 x 70</v>
          </cell>
          <cell r="C234">
            <v>60</v>
          </cell>
          <cell r="D234">
            <v>100</v>
          </cell>
          <cell r="E234">
            <v>70</v>
          </cell>
        </row>
        <row r="235">
          <cell r="A235" t="str">
            <v>TRR039</v>
          </cell>
          <cell r="B235" t="str">
            <v>TAN MAI 60 kho: 70 x 50</v>
          </cell>
          <cell r="C235">
            <v>60</v>
          </cell>
          <cell r="D235">
            <v>70</v>
          </cell>
          <cell r="E235">
            <v>50</v>
          </cell>
        </row>
        <row r="236">
          <cell r="A236" t="str">
            <v>TRR040</v>
          </cell>
          <cell r="B236" t="str">
            <v>TAN MAI IB67 52 kho: 100 x 70</v>
          </cell>
          <cell r="C236">
            <v>52</v>
          </cell>
          <cell r="D236">
            <v>100</v>
          </cell>
          <cell r="E236">
            <v>70</v>
          </cell>
        </row>
        <row r="237">
          <cell r="A237" t="str">
            <v>TRR041</v>
          </cell>
          <cell r="B237" t="str">
            <v>TAN MAI 60  kho 84 x 109</v>
          </cell>
          <cell r="C237">
            <v>60</v>
          </cell>
          <cell r="D237">
            <v>84</v>
          </cell>
          <cell r="E237">
            <v>109</v>
          </cell>
        </row>
        <row r="238">
          <cell r="A238" t="str">
            <v>TRR044</v>
          </cell>
          <cell r="B238" t="str">
            <v>TAN MAI 70  kho 60 x  84</v>
          </cell>
          <cell r="C238">
            <v>70</v>
          </cell>
          <cell r="D238">
            <v>60</v>
          </cell>
          <cell r="E238">
            <v>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I2000"/>
      <sheetName val="Kiemtra1mauB"/>
      <sheetName val="Kiemtra2mauB"/>
      <sheetName val="Kiemtra4mauB"/>
      <sheetName val="Kiemtra1mauT"/>
      <sheetName val="Kiemtra2mauT"/>
      <sheetName val="Kiemtra4mauT"/>
      <sheetName val="B.2"/>
      <sheetName val="T.2"/>
      <sheetName val="N.2"/>
      <sheetName val="Giagiay"/>
      <sheetName val="Dg_giay"/>
      <sheetName val="dg_ci"/>
      <sheetName val="dg_hop"/>
      <sheetName val="T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P31">
            <v>1.17E-2</v>
          </cell>
        </row>
      </sheetData>
      <sheetData sheetId="12">
        <row r="26">
          <cell r="B26" t="str">
            <v>14,3x20,3</v>
          </cell>
          <cell r="C26">
            <v>0.1</v>
          </cell>
        </row>
        <row r="27">
          <cell r="B27" t="str">
            <v>15,3x20,3</v>
          </cell>
          <cell r="C27">
            <v>0.1</v>
          </cell>
        </row>
        <row r="28">
          <cell r="B28" t="str">
            <v>17 x 24</v>
          </cell>
          <cell r="C28">
            <v>0.15</v>
          </cell>
        </row>
      </sheetData>
      <sheetData sheetId="13">
        <row r="5">
          <cell r="A5" t="str">
            <v>14,3x20,3</v>
          </cell>
          <cell r="B5">
            <v>2700</v>
          </cell>
        </row>
        <row r="6">
          <cell r="A6" t="str">
            <v>15,5x20,5</v>
          </cell>
          <cell r="B6">
            <v>2700</v>
          </cell>
        </row>
        <row r="7">
          <cell r="A7" t="str">
            <v>17 x 24</v>
          </cell>
          <cell r="B7">
            <v>2800</v>
          </cell>
        </row>
      </sheetData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goi thau SGK"/>
      <sheetName val="TH thau 2019"/>
      <sheetName val="SGK B"/>
      <sheetName val="SGK T"/>
      <sheetName val="SGK CT"/>
      <sheetName val="SGK N"/>
      <sheetName val="SBT B"/>
      <sheetName val="SBT T"/>
      <sheetName val="SBT N"/>
      <sheetName val="Nhu cau giay thau"/>
      <sheetName val="buhao"/>
      <sheetName val="DL "/>
      <sheetName val="CI"/>
      <sheetName val="GB"/>
      <sheetName val="GBBT"/>
      <sheetName val="So sanh theo b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B52">
            <v>500000</v>
          </cell>
        </row>
      </sheetData>
      <sheetData sheetId="12">
        <row r="3">
          <cell r="B3" t="str">
            <v>1CK</v>
          </cell>
        </row>
      </sheetData>
      <sheetData sheetId="13">
        <row r="4">
          <cell r="A4" t="str">
            <v>1H101</v>
          </cell>
        </row>
      </sheetData>
      <sheetData sheetId="14">
        <row r="9">
          <cell r="B9" t="str">
            <v>1b105</v>
          </cell>
          <cell r="C9" t="str">
            <v>Vë BµI TËP TIÕNG VIÖT 1 - TËP 1</v>
          </cell>
          <cell r="D9">
            <v>84</v>
          </cell>
          <cell r="E9" t="str">
            <v>17x24</v>
          </cell>
          <cell r="F9">
            <v>6300</v>
          </cell>
        </row>
        <row r="10">
          <cell r="B10" t="str">
            <v>1b106</v>
          </cell>
          <cell r="C10" t="str">
            <v>Vë BµI TËP TIÕNG VIÖT 1 - TËP 2</v>
          </cell>
          <cell r="D10">
            <v>80</v>
          </cell>
          <cell r="E10" t="str">
            <v>17x24</v>
          </cell>
          <cell r="F10">
            <v>6000</v>
          </cell>
        </row>
        <row r="11">
          <cell r="B11" t="str">
            <v>1b107</v>
          </cell>
          <cell r="C11" t="str">
            <v>Vë BµI TËP TO¸N 1 - TËP 1</v>
          </cell>
          <cell r="D11">
            <v>76</v>
          </cell>
          <cell r="E11" t="str">
            <v>17x24</v>
          </cell>
          <cell r="F11">
            <v>5800</v>
          </cell>
        </row>
        <row r="12">
          <cell r="B12" t="str">
            <v>1b108</v>
          </cell>
          <cell r="C12" t="str">
            <v>Vë BµI TËP TO¸N 1 - TËP 2</v>
          </cell>
          <cell r="D12">
            <v>80</v>
          </cell>
          <cell r="E12" t="str">
            <v>17x24</v>
          </cell>
          <cell r="F12">
            <v>6000</v>
          </cell>
        </row>
        <row r="13">
          <cell r="B13" t="str">
            <v>1b109</v>
          </cell>
          <cell r="C13" t="str">
            <v>Vë  TËP VÏ 1</v>
          </cell>
          <cell r="D13">
            <v>56</v>
          </cell>
          <cell r="E13" t="str">
            <v>24x17</v>
          </cell>
          <cell r="F13">
            <v>5400</v>
          </cell>
        </row>
        <row r="14">
          <cell r="B14" t="str">
            <v>1b110</v>
          </cell>
          <cell r="C14" t="str">
            <v>Vë BµI TËP Tù NHI£N Vµ X· HéI 1</v>
          </cell>
          <cell r="D14">
            <v>40</v>
          </cell>
          <cell r="E14" t="str">
            <v>17x24</v>
          </cell>
          <cell r="F14">
            <v>3500</v>
          </cell>
        </row>
        <row r="15">
          <cell r="B15" t="str">
            <v>1b111</v>
          </cell>
          <cell r="C15" t="str">
            <v>Vë bµI tËp §¹O §øc 1</v>
          </cell>
          <cell r="D15">
            <v>56</v>
          </cell>
          <cell r="E15" t="str">
            <v>17x24</v>
          </cell>
          <cell r="F15">
            <v>4500</v>
          </cell>
        </row>
        <row r="16">
          <cell r="B16" t="str">
            <v>1b115</v>
          </cell>
          <cell r="C16" t="str">
            <v>TËP BµI H¸T LíP 1</v>
          </cell>
          <cell r="D16">
            <v>44</v>
          </cell>
          <cell r="E16" t="str">
            <v>17x24</v>
          </cell>
          <cell r="F16">
            <v>3800</v>
          </cell>
        </row>
        <row r="17">
          <cell r="B17" t="str">
            <v>T1G02</v>
          </cell>
          <cell r="C17" t="str">
            <v>THỰC HÀNH THỂ DỤC 1/1</v>
          </cell>
          <cell r="D17">
            <v>28</v>
          </cell>
          <cell r="E17" t="str">
            <v>17x24</v>
          </cell>
          <cell r="F17">
            <v>4000</v>
          </cell>
        </row>
        <row r="18">
          <cell r="B18" t="str">
            <v>T1G03</v>
          </cell>
          <cell r="C18" t="str">
            <v>THỰC HÀNH THỂ DỤC 1/2</v>
          </cell>
          <cell r="D18">
            <v>40</v>
          </cell>
          <cell r="E18" t="str">
            <v>17x24</v>
          </cell>
          <cell r="F18">
            <v>5200</v>
          </cell>
        </row>
        <row r="19">
          <cell r="C19" t="str">
            <v>líp 2</v>
          </cell>
        </row>
        <row r="20">
          <cell r="B20" t="str">
            <v>1b205</v>
          </cell>
          <cell r="C20" t="str">
            <v>Vë BµI TËP TIÕNG VIÖT 2 - TËp 1</v>
          </cell>
          <cell r="D20">
            <v>88</v>
          </cell>
          <cell r="E20" t="str">
            <v>17x24</v>
          </cell>
          <cell r="F20">
            <v>6500</v>
          </cell>
        </row>
        <row r="21">
          <cell r="B21" t="str">
            <v>1b206</v>
          </cell>
          <cell r="C21" t="str">
            <v>Vë BµI TËP TIÕNG VIÖT 2 - TËp 2</v>
          </cell>
          <cell r="D21">
            <v>80</v>
          </cell>
          <cell r="E21" t="str">
            <v>17x24</v>
          </cell>
          <cell r="F21">
            <v>6000</v>
          </cell>
        </row>
        <row r="22">
          <cell r="B22" t="str">
            <v>1b207</v>
          </cell>
          <cell r="C22" t="str">
            <v>Vë BµI TËP TO¸N 2 - tËp 1</v>
          </cell>
          <cell r="D22">
            <v>104</v>
          </cell>
          <cell r="E22" t="str">
            <v>17x24</v>
          </cell>
          <cell r="F22">
            <v>7600</v>
          </cell>
        </row>
        <row r="23">
          <cell r="B23" t="str">
            <v>1b208</v>
          </cell>
          <cell r="C23" t="str">
            <v>Vë BµI TËP TO¸N 2 - tËp 2</v>
          </cell>
          <cell r="D23">
            <v>104</v>
          </cell>
          <cell r="E23" t="str">
            <v>17x24</v>
          </cell>
          <cell r="F23">
            <v>7600</v>
          </cell>
        </row>
        <row r="24">
          <cell r="B24" t="str">
            <v>1b209</v>
          </cell>
          <cell r="C24" t="str">
            <v>Vë TËP VÏ 2</v>
          </cell>
          <cell r="D24">
            <v>56</v>
          </cell>
          <cell r="E24" t="str">
            <v>24x17</v>
          </cell>
          <cell r="F24">
            <v>5400</v>
          </cell>
        </row>
        <row r="25">
          <cell r="B25" t="str">
            <v>1b210</v>
          </cell>
          <cell r="C25" t="str">
            <v>Vë BµI TËP Tù NHI£N Vµ X· HéI 2</v>
          </cell>
          <cell r="D25">
            <v>40</v>
          </cell>
          <cell r="E25" t="str">
            <v>17x24</v>
          </cell>
          <cell r="F25">
            <v>3500</v>
          </cell>
        </row>
        <row r="26">
          <cell r="B26" t="str">
            <v>1b211</v>
          </cell>
          <cell r="C26" t="str">
            <v>Vë BµI TËP §¹O §øc 2</v>
          </cell>
          <cell r="D26">
            <v>56</v>
          </cell>
          <cell r="E26" t="str">
            <v>17x24</v>
          </cell>
          <cell r="F26">
            <v>4500</v>
          </cell>
        </row>
        <row r="27">
          <cell r="B27" t="str">
            <v>1B214</v>
          </cell>
          <cell r="C27" t="str">
            <v>TËP BµI H¸T LíP 2</v>
          </cell>
          <cell r="D27">
            <v>44</v>
          </cell>
          <cell r="E27" t="str">
            <v>17x24</v>
          </cell>
          <cell r="F27">
            <v>3800</v>
          </cell>
        </row>
        <row r="28">
          <cell r="B28" t="str">
            <v>T2G02</v>
          </cell>
          <cell r="C28" t="str">
            <v>THỰC HÀNH THỂ DỤC 2/1</v>
          </cell>
          <cell r="D28">
            <v>52</v>
          </cell>
          <cell r="E28" t="str">
            <v>17x24</v>
          </cell>
          <cell r="F28">
            <v>6400</v>
          </cell>
        </row>
        <row r="29">
          <cell r="B29" t="str">
            <v>T2G03</v>
          </cell>
          <cell r="C29" t="str">
            <v>THỰC HÀNH THỂ DỤC 2/2</v>
          </cell>
          <cell r="D29">
            <v>52</v>
          </cell>
          <cell r="E29" t="str">
            <v>17x24</v>
          </cell>
          <cell r="F29">
            <v>6400</v>
          </cell>
        </row>
        <row r="30">
          <cell r="C30" t="str">
            <v>líp 3</v>
          </cell>
        </row>
        <row r="31">
          <cell r="B31" t="str">
            <v>1b305</v>
          </cell>
          <cell r="C31" t="str">
            <v>Vë BµI TËP TIÕNG VIÖT 3 - tËp 1</v>
          </cell>
          <cell r="D31">
            <v>100</v>
          </cell>
          <cell r="E31" t="str">
            <v>17x24</v>
          </cell>
          <cell r="F31">
            <v>7300</v>
          </cell>
        </row>
        <row r="32">
          <cell r="B32" t="str">
            <v>1b306</v>
          </cell>
          <cell r="C32" t="str">
            <v>Vë BµI TËP TIÕNG VIÖT 3 - tËp 2</v>
          </cell>
          <cell r="D32">
            <v>88</v>
          </cell>
          <cell r="E32" t="str">
            <v>17x24</v>
          </cell>
          <cell r="F32">
            <v>6500</v>
          </cell>
        </row>
        <row r="33">
          <cell r="B33" t="str">
            <v>1b307</v>
          </cell>
          <cell r="C33" t="str">
            <v>Vë BµI TËP TO¸N 3 - tËp 1</v>
          </cell>
          <cell r="D33">
            <v>104</v>
          </cell>
          <cell r="E33" t="str">
            <v>17x24</v>
          </cell>
          <cell r="F33">
            <v>7600</v>
          </cell>
        </row>
        <row r="34">
          <cell r="B34" t="str">
            <v>1b308</v>
          </cell>
          <cell r="C34" t="str">
            <v>Vë BµI TËP TO¸N 3 - tËp 2</v>
          </cell>
          <cell r="D34">
            <v>104</v>
          </cell>
          <cell r="E34" t="str">
            <v>17x24</v>
          </cell>
          <cell r="F34">
            <v>7600</v>
          </cell>
        </row>
        <row r="35">
          <cell r="B35" t="str">
            <v>1b309</v>
          </cell>
          <cell r="C35" t="str">
            <v>Vë TËP VÏ 3</v>
          </cell>
          <cell r="D35">
            <v>56</v>
          </cell>
          <cell r="E35" t="str">
            <v>24x17</v>
          </cell>
          <cell r="F35">
            <v>5400</v>
          </cell>
        </row>
        <row r="36">
          <cell r="B36" t="str">
            <v>1b310</v>
          </cell>
          <cell r="C36" t="str">
            <v>Vë BµI TËP Tù NHI£N Vµ X· HéI 3</v>
          </cell>
          <cell r="D36">
            <v>100</v>
          </cell>
          <cell r="E36" t="str">
            <v>17x24</v>
          </cell>
          <cell r="F36">
            <v>7500</v>
          </cell>
        </row>
        <row r="37">
          <cell r="B37" t="str">
            <v>1b311</v>
          </cell>
          <cell r="C37" t="str">
            <v>Vë BµI TËP §¹O §øc 3</v>
          </cell>
          <cell r="D37">
            <v>56</v>
          </cell>
          <cell r="E37" t="str">
            <v>17x24</v>
          </cell>
          <cell r="F37">
            <v>4500</v>
          </cell>
        </row>
        <row r="38">
          <cell r="B38" t="str">
            <v>1b314</v>
          </cell>
          <cell r="C38" t="str">
            <v>TËP BµI H¸T 3</v>
          </cell>
          <cell r="D38">
            <v>44</v>
          </cell>
          <cell r="E38" t="str">
            <v>17x24</v>
          </cell>
          <cell r="F38">
            <v>3800</v>
          </cell>
        </row>
        <row r="39">
          <cell r="B39" t="str">
            <v>T3G02</v>
          </cell>
          <cell r="C39" t="str">
            <v>THỰC HÀNH THỂ DỤC 3/1</v>
          </cell>
          <cell r="D39">
            <v>60</v>
          </cell>
          <cell r="E39" t="str">
            <v>17x24</v>
          </cell>
          <cell r="F39">
            <v>7200</v>
          </cell>
        </row>
        <row r="40">
          <cell r="B40" t="str">
            <v>T3G03</v>
          </cell>
          <cell r="C40" t="str">
            <v>THỰC HÀNH THỂ DỤC 3/2</v>
          </cell>
          <cell r="D40">
            <v>48</v>
          </cell>
          <cell r="E40" t="str">
            <v>17x24</v>
          </cell>
          <cell r="F40">
            <v>6000</v>
          </cell>
        </row>
        <row r="42">
          <cell r="B42" t="str">
            <v>1H314</v>
          </cell>
          <cell r="C42" t="str">
            <v>TiÕng Anh 3 TËP 1 - SHS (KÌm ®Üa Audio)</v>
          </cell>
          <cell r="D42">
            <v>80</v>
          </cell>
          <cell r="E42" t="str">
            <v>19x27</v>
          </cell>
          <cell r="F42">
            <v>27000</v>
          </cell>
        </row>
        <row r="43">
          <cell r="B43" t="str">
            <v>1H389</v>
          </cell>
          <cell r="C43" t="str">
            <v>TiÕng Anh 3 TËp 2 - SHS (KÌm ®Üa Audio)</v>
          </cell>
          <cell r="D43">
            <v>80</v>
          </cell>
          <cell r="E43" t="str">
            <v>19x27</v>
          </cell>
          <cell r="F43">
            <v>27000</v>
          </cell>
        </row>
        <row r="44">
          <cell r="B44" t="str">
            <v>1B395</v>
          </cell>
          <cell r="C44" t="str">
            <v>TiÕng Anh 3 - S¸ch bµi tËp</v>
          </cell>
          <cell r="D44">
            <v>108</v>
          </cell>
          <cell r="E44" t="str">
            <v>19x27</v>
          </cell>
          <cell r="F44">
            <v>36000</v>
          </cell>
        </row>
        <row r="45">
          <cell r="B45" t="str">
            <v>1G310</v>
          </cell>
          <cell r="C45" t="str">
            <v xml:space="preserve">tiÕng anh 3 - sgv </v>
          </cell>
          <cell r="D45">
            <v>292</v>
          </cell>
          <cell r="E45" t="str">
            <v>19x27</v>
          </cell>
          <cell r="F45">
            <v>150000</v>
          </cell>
        </row>
        <row r="47">
          <cell r="B47" t="str">
            <v>1B392</v>
          </cell>
          <cell r="C47" t="str">
            <v>Let's Learn English - Student's book - book 1</v>
          </cell>
          <cell r="D47">
            <v>136</v>
          </cell>
          <cell r="E47" t="str">
            <v>17x24</v>
          </cell>
          <cell r="F47">
            <v>15000</v>
          </cell>
        </row>
        <row r="48">
          <cell r="B48" t="str">
            <v>1B393</v>
          </cell>
          <cell r="C48" t="str">
            <v>Let's Learn English - Work book - book 1</v>
          </cell>
          <cell r="D48">
            <v>96</v>
          </cell>
          <cell r="E48" t="str">
            <v>17x24</v>
          </cell>
          <cell r="F48">
            <v>10000</v>
          </cell>
        </row>
        <row r="49">
          <cell r="B49" t="str">
            <v>1B322</v>
          </cell>
          <cell r="C49" t="str">
            <v>Let's Learn English - Teacher's book - book 1</v>
          </cell>
          <cell r="D49">
            <v>396</v>
          </cell>
          <cell r="E49" t="str">
            <v>17x24</v>
          </cell>
          <cell r="F49">
            <v>32000</v>
          </cell>
        </row>
        <row r="50">
          <cell r="C50" t="str">
            <v>líp 4</v>
          </cell>
        </row>
        <row r="51">
          <cell r="B51" t="str">
            <v>1b410</v>
          </cell>
          <cell r="C51" t="str">
            <v>Vë BµI TËP TIÕNG VIÖT 4 - tËp 1</v>
          </cell>
          <cell r="D51">
            <v>140</v>
          </cell>
          <cell r="E51" t="str">
            <v>17x24</v>
          </cell>
          <cell r="F51">
            <v>9800</v>
          </cell>
        </row>
        <row r="52">
          <cell r="B52" t="str">
            <v>1b411</v>
          </cell>
          <cell r="C52" t="str">
            <v>Vë BµI TËP TIÕNG VIÖT 4 - tËp 2</v>
          </cell>
          <cell r="D52">
            <v>120</v>
          </cell>
          <cell r="E52" t="str">
            <v>17x24</v>
          </cell>
          <cell r="F52">
            <v>8600</v>
          </cell>
        </row>
        <row r="53">
          <cell r="B53" t="str">
            <v>1b412</v>
          </cell>
          <cell r="C53" t="str">
            <v>Vë BµI TËP TO¸N 4 - tËp 1</v>
          </cell>
          <cell r="D53">
            <v>96</v>
          </cell>
          <cell r="E53" t="str">
            <v>17x24</v>
          </cell>
          <cell r="F53">
            <v>7000</v>
          </cell>
        </row>
        <row r="54">
          <cell r="B54" t="str">
            <v>1b413</v>
          </cell>
          <cell r="C54" t="str">
            <v>Vë BµI TËP TO¸N 4 - tËp 2</v>
          </cell>
          <cell r="D54">
            <v>120</v>
          </cell>
          <cell r="E54" t="str">
            <v>17x24</v>
          </cell>
          <cell r="F54">
            <v>8600</v>
          </cell>
        </row>
        <row r="55">
          <cell r="B55" t="str">
            <v>1b414</v>
          </cell>
          <cell r="C55" t="str">
            <v>vë bµI tËp khoa häc 4</v>
          </cell>
          <cell r="D55">
            <v>92</v>
          </cell>
          <cell r="E55" t="str">
            <v>17x24</v>
          </cell>
          <cell r="F55">
            <v>6500</v>
          </cell>
        </row>
        <row r="56">
          <cell r="B56" t="str">
            <v>1B415</v>
          </cell>
          <cell r="C56" t="str">
            <v xml:space="preserve">vë bµI tËp lÞch sö 4        </v>
          </cell>
          <cell r="D56">
            <v>56</v>
          </cell>
          <cell r="E56" t="str">
            <v>17x24</v>
          </cell>
          <cell r="F56">
            <v>4000</v>
          </cell>
        </row>
        <row r="57">
          <cell r="B57" t="str">
            <v>1b416</v>
          </cell>
          <cell r="C57" t="str">
            <v>vë bµI tËp ®¹o ®øc 4</v>
          </cell>
          <cell r="D57">
            <v>56</v>
          </cell>
          <cell r="E57" t="str">
            <v>17x24</v>
          </cell>
          <cell r="F57">
            <v>4500</v>
          </cell>
        </row>
        <row r="58">
          <cell r="B58" t="str">
            <v>1b417</v>
          </cell>
          <cell r="C58" t="str">
            <v>Vë TËP VÏ 4</v>
          </cell>
          <cell r="D58">
            <v>72</v>
          </cell>
          <cell r="E58" t="str">
            <v>24x17</v>
          </cell>
          <cell r="F58">
            <v>6700</v>
          </cell>
        </row>
        <row r="59">
          <cell r="B59" t="str">
            <v>1B419</v>
          </cell>
          <cell r="C59" t="str">
            <v xml:space="preserve">bµI tËp to¸n 4                 </v>
          </cell>
          <cell r="D59">
            <v>136</v>
          </cell>
          <cell r="E59" t="str">
            <v>17x24</v>
          </cell>
          <cell r="F59">
            <v>8000</v>
          </cell>
        </row>
        <row r="60">
          <cell r="B60" t="str">
            <v>1b420</v>
          </cell>
          <cell r="C60" t="str">
            <v>thùc hµnh kÜ thuËt 4</v>
          </cell>
          <cell r="D60">
            <v>48</v>
          </cell>
          <cell r="E60" t="str">
            <v>17x24</v>
          </cell>
          <cell r="F60">
            <v>4800</v>
          </cell>
        </row>
        <row r="61">
          <cell r="B61" t="str">
            <v>1B421</v>
          </cell>
          <cell r="C61" t="str">
            <v xml:space="preserve">vë bµI tËp ®Þa lÝ 4            </v>
          </cell>
          <cell r="D61">
            <v>72</v>
          </cell>
          <cell r="E61" t="str">
            <v>17x24</v>
          </cell>
          <cell r="F61">
            <v>5000</v>
          </cell>
        </row>
        <row r="62">
          <cell r="B62" t="str">
            <v>1B422</v>
          </cell>
          <cell r="C62" t="str">
            <v xml:space="preserve">luyÖn viÕt ch÷ líp 4       </v>
          </cell>
          <cell r="D62">
            <v>52</v>
          </cell>
          <cell r="E62" t="str">
            <v>17x24</v>
          </cell>
          <cell r="F62">
            <v>3800</v>
          </cell>
        </row>
        <row r="63">
          <cell r="B63" t="str">
            <v>T4G02</v>
          </cell>
          <cell r="C63" t="str">
            <v>THỰC HÀNH THỂ DỤC 4/1</v>
          </cell>
          <cell r="D63">
            <v>64</v>
          </cell>
          <cell r="E63" t="str">
            <v>17x24</v>
          </cell>
          <cell r="F63">
            <v>7600</v>
          </cell>
        </row>
        <row r="64">
          <cell r="B64" t="str">
            <v>T4G03</v>
          </cell>
          <cell r="C64" t="str">
            <v>THỰC HÀNH THỂ DỤC 4/2</v>
          </cell>
          <cell r="D64">
            <v>60</v>
          </cell>
          <cell r="E64" t="str">
            <v>17x24</v>
          </cell>
          <cell r="F64">
            <v>7200</v>
          </cell>
        </row>
        <row r="66">
          <cell r="B66" t="str">
            <v>1H410</v>
          </cell>
          <cell r="C66" t="str">
            <v>TiÕng Anh 4 tËp 1 - shs (KÌm ®Üa Audio)</v>
          </cell>
          <cell r="D66">
            <v>80</v>
          </cell>
          <cell r="E66" t="str">
            <v>19x27</v>
          </cell>
          <cell r="F66">
            <v>29000</v>
          </cell>
        </row>
        <row r="67">
          <cell r="B67" t="str">
            <v>1H411</v>
          </cell>
          <cell r="C67" t="str">
            <v>TiÕng Anh 4 tËp 2 - shs (KÌm ®Üa Audio)</v>
          </cell>
          <cell r="D67">
            <v>80</v>
          </cell>
          <cell r="E67" t="str">
            <v>19x27</v>
          </cell>
          <cell r="F67">
            <v>29000</v>
          </cell>
        </row>
        <row r="68">
          <cell r="B68" t="str">
            <v>1B484</v>
          </cell>
          <cell r="C68" t="str">
            <v>TiÕng Anh 4 - S¸ch bµi tËp</v>
          </cell>
          <cell r="D68">
            <v>112</v>
          </cell>
          <cell r="E68" t="str">
            <v>19x27</v>
          </cell>
          <cell r="F68">
            <v>40000</v>
          </cell>
        </row>
        <row r="69">
          <cell r="B69" t="str">
            <v>1G411</v>
          </cell>
          <cell r="C69" t="str">
            <v>tiÕng anh 4 - S¸CH GI¸O VI£N</v>
          </cell>
          <cell r="D69">
            <v>304</v>
          </cell>
          <cell r="E69" t="str">
            <v>19x27</v>
          </cell>
          <cell r="F69">
            <v>150000</v>
          </cell>
        </row>
        <row r="71">
          <cell r="B71" t="str">
            <v>1B481</v>
          </cell>
          <cell r="C71" t="str">
            <v>Let's learn English - Student's book, book 2</v>
          </cell>
          <cell r="D71">
            <v>136</v>
          </cell>
          <cell r="E71" t="str">
            <v>17x24</v>
          </cell>
          <cell r="F71">
            <v>15000</v>
          </cell>
        </row>
        <row r="72">
          <cell r="B72" t="str">
            <v>1B482</v>
          </cell>
          <cell r="C72" t="str">
            <v>Let's learn English - Workbook, book 2</v>
          </cell>
          <cell r="D72">
            <v>104</v>
          </cell>
          <cell r="E72" t="str">
            <v>17x24</v>
          </cell>
          <cell r="F72">
            <v>10500</v>
          </cell>
        </row>
        <row r="73">
          <cell r="B73" t="str">
            <v>1B424</v>
          </cell>
          <cell r="C73" t="str">
            <v>Let's learn English - teacher's book, book 2</v>
          </cell>
          <cell r="D73">
            <v>304</v>
          </cell>
          <cell r="E73" t="str">
            <v>17x24</v>
          </cell>
          <cell r="F73">
            <v>36000</v>
          </cell>
        </row>
        <row r="74">
          <cell r="C74" t="str">
            <v>líp 5</v>
          </cell>
        </row>
        <row r="75">
          <cell r="B75" t="str">
            <v>1b510</v>
          </cell>
          <cell r="C75" t="str">
            <v>Vë BµI TËP TIÕNG VIÖT 5 - tËp 1</v>
          </cell>
          <cell r="D75">
            <v>136</v>
          </cell>
          <cell r="E75" t="str">
            <v>17x24</v>
          </cell>
          <cell r="F75">
            <v>9600</v>
          </cell>
        </row>
        <row r="76">
          <cell r="B76" t="str">
            <v>1b511</v>
          </cell>
          <cell r="C76" t="str">
            <v>Vë BµI TËP TIÕNG VIÖT 5 - tËp 2</v>
          </cell>
          <cell r="D76">
            <v>112</v>
          </cell>
          <cell r="E76" t="str">
            <v>17x24</v>
          </cell>
          <cell r="F76">
            <v>8200</v>
          </cell>
        </row>
        <row r="77">
          <cell r="B77" t="str">
            <v>1b512</v>
          </cell>
          <cell r="C77" t="str">
            <v>Vë BµI TËP TO¸N 5 - TËp 1</v>
          </cell>
          <cell r="D77">
            <v>112</v>
          </cell>
          <cell r="E77" t="str">
            <v>17x24</v>
          </cell>
          <cell r="F77">
            <v>8200</v>
          </cell>
        </row>
        <row r="78">
          <cell r="B78" t="str">
            <v>1b513</v>
          </cell>
          <cell r="C78" t="str">
            <v>Vë BµI TËP TO¸N 5 - TËp 2</v>
          </cell>
          <cell r="D78">
            <v>136</v>
          </cell>
          <cell r="E78" t="str">
            <v>17x24</v>
          </cell>
          <cell r="F78">
            <v>9600</v>
          </cell>
        </row>
        <row r="79">
          <cell r="B79" t="str">
            <v>1b514</v>
          </cell>
          <cell r="C79" t="str">
            <v>vë bµI tËp khoa häc 5</v>
          </cell>
          <cell r="D79">
            <v>120</v>
          </cell>
          <cell r="E79" t="str">
            <v>17x24</v>
          </cell>
          <cell r="F79">
            <v>8000</v>
          </cell>
        </row>
        <row r="80">
          <cell r="B80" t="str">
            <v>1B515</v>
          </cell>
          <cell r="C80" t="str">
            <v xml:space="preserve">vë bµI tËp lÞch sö 5      </v>
          </cell>
          <cell r="D80">
            <v>48</v>
          </cell>
          <cell r="E80" t="str">
            <v>17x24</v>
          </cell>
          <cell r="F80">
            <v>4500</v>
          </cell>
        </row>
        <row r="81">
          <cell r="B81" t="str">
            <v>1b516</v>
          </cell>
          <cell r="C81" t="str">
            <v>vë bµI tËp ®¹o ®øc 5</v>
          </cell>
          <cell r="D81">
            <v>48</v>
          </cell>
          <cell r="E81" t="str">
            <v>17x24</v>
          </cell>
          <cell r="F81">
            <v>4000</v>
          </cell>
        </row>
        <row r="82">
          <cell r="B82" t="str">
            <v>1b517</v>
          </cell>
          <cell r="C82" t="str">
            <v>Vë TËP VÏ 5</v>
          </cell>
          <cell r="D82">
            <v>72</v>
          </cell>
          <cell r="E82" t="str">
            <v>24x17</v>
          </cell>
          <cell r="F82">
            <v>6700</v>
          </cell>
        </row>
        <row r="83">
          <cell r="B83" t="str">
            <v>1B519</v>
          </cell>
          <cell r="C83" t="str">
            <v xml:space="preserve">bµI tËp to¸n 5               </v>
          </cell>
          <cell r="D83">
            <v>176</v>
          </cell>
          <cell r="E83" t="str">
            <v>17x24</v>
          </cell>
          <cell r="F83">
            <v>10800</v>
          </cell>
        </row>
        <row r="84">
          <cell r="B84" t="str">
            <v>1b520</v>
          </cell>
          <cell r="C84" t="str">
            <v>thùc hµnh kÜ thuËt 5</v>
          </cell>
          <cell r="D84">
            <v>48</v>
          </cell>
          <cell r="E84" t="str">
            <v>17x24</v>
          </cell>
          <cell r="F84">
            <v>4800</v>
          </cell>
        </row>
        <row r="85">
          <cell r="B85" t="str">
            <v>1B521</v>
          </cell>
          <cell r="C85" t="str">
            <v xml:space="preserve">vë bµI tËp ®Þa lÝ 5         </v>
          </cell>
          <cell r="D85">
            <v>64</v>
          </cell>
          <cell r="E85" t="str">
            <v>17x24</v>
          </cell>
          <cell r="F85">
            <v>4500</v>
          </cell>
        </row>
        <row r="86">
          <cell r="B86" t="str">
            <v>1B522</v>
          </cell>
          <cell r="C86" t="str">
            <v>luyÖn viÕt ch÷ líp 5</v>
          </cell>
          <cell r="D86">
            <v>52</v>
          </cell>
          <cell r="E86" t="str">
            <v>17x24</v>
          </cell>
          <cell r="F86">
            <v>3800</v>
          </cell>
        </row>
        <row r="87">
          <cell r="B87" t="str">
            <v>T5G02</v>
          </cell>
          <cell r="C87" t="str">
            <v>THỰC HÀNH THỂ DỤC 5/1</v>
          </cell>
          <cell r="D87">
            <v>64</v>
          </cell>
          <cell r="E87" t="str">
            <v>17x24</v>
          </cell>
          <cell r="F87">
            <v>7600</v>
          </cell>
        </row>
        <row r="88">
          <cell r="B88" t="str">
            <v>T5G03</v>
          </cell>
          <cell r="C88" t="str">
            <v>THỰC HÀNH THỂ DỤC 5/2</v>
          </cell>
          <cell r="D88">
            <v>68</v>
          </cell>
          <cell r="E88" t="str">
            <v>17x24</v>
          </cell>
          <cell r="F88">
            <v>8000</v>
          </cell>
        </row>
        <row r="90">
          <cell r="B90" t="str">
            <v>1H555</v>
          </cell>
          <cell r="C90" t="str">
            <v>TiÕng Anh 5 tËp 1 - shs (KÌm ®Üa Audio)</v>
          </cell>
          <cell r="D90">
            <v>96</v>
          </cell>
          <cell r="E90" t="str">
            <v>19x27</v>
          </cell>
          <cell r="F90">
            <v>35000</v>
          </cell>
        </row>
        <row r="91">
          <cell r="B91" t="str">
            <v>1H556</v>
          </cell>
          <cell r="C91" t="str">
            <v>TiÕng Anh 5 tËp 2 - shs (KÌm ®Üa Audio)</v>
          </cell>
          <cell r="D91">
            <v>96</v>
          </cell>
          <cell r="E91" t="str">
            <v>19x27</v>
          </cell>
          <cell r="F91">
            <v>35000</v>
          </cell>
        </row>
        <row r="92">
          <cell r="B92" t="str">
            <v>1B575</v>
          </cell>
          <cell r="C92" t="str">
            <v>TiÕng Anh 5 - S¸ch bµi tËp</v>
          </cell>
          <cell r="D92">
            <v>64</v>
          </cell>
          <cell r="E92" t="str">
            <v>19x27</v>
          </cell>
          <cell r="F92">
            <v>42000</v>
          </cell>
        </row>
        <row r="93">
          <cell r="B93" t="str">
            <v>1G536</v>
          </cell>
          <cell r="C93" t="str">
            <v>tiÕng anh 5 - S¸CH GI¸O VI£N</v>
          </cell>
          <cell r="D93">
            <v>136</v>
          </cell>
          <cell r="E93" t="str">
            <v>19x27</v>
          </cell>
          <cell r="F93">
            <v>150000</v>
          </cell>
        </row>
        <row r="95">
          <cell r="B95" t="str">
            <v>1B551</v>
          </cell>
          <cell r="C95" t="str">
            <v>Let's learn English - Student's book, book 3</v>
          </cell>
          <cell r="D95">
            <v>136</v>
          </cell>
          <cell r="E95" t="str">
            <v>17x24</v>
          </cell>
          <cell r="F95">
            <v>19700</v>
          </cell>
        </row>
        <row r="96">
          <cell r="B96" t="str">
            <v>1B553</v>
          </cell>
          <cell r="C96" t="str">
            <v>Let's learn English - Workbook, book 3</v>
          </cell>
          <cell r="D96">
            <v>96</v>
          </cell>
          <cell r="E96" t="str">
            <v>17x24</v>
          </cell>
          <cell r="F96">
            <v>13000</v>
          </cell>
        </row>
        <row r="97">
          <cell r="B97" t="str">
            <v>1B528</v>
          </cell>
          <cell r="C97" t="str">
            <v>Let's learn English - teacher's book, book 3</v>
          </cell>
          <cell r="D97">
            <v>320</v>
          </cell>
          <cell r="E97" t="str">
            <v>17x24</v>
          </cell>
          <cell r="F97">
            <v>45700</v>
          </cell>
        </row>
        <row r="98">
          <cell r="C98" t="str">
            <v>líp 6</v>
          </cell>
        </row>
        <row r="99">
          <cell r="B99" t="str">
            <v>2b603</v>
          </cell>
          <cell r="C99" t="str">
            <v>bµi tËp to¸n 6 - tËp 1</v>
          </cell>
          <cell r="D99">
            <v>160</v>
          </cell>
          <cell r="E99" t="str">
            <v>17x24</v>
          </cell>
          <cell r="F99">
            <v>10800</v>
          </cell>
        </row>
        <row r="100">
          <cell r="B100" t="str">
            <v>2b604</v>
          </cell>
          <cell r="C100" t="str">
            <v>bµi tËp to¸n 6 - tËp 2</v>
          </cell>
          <cell r="D100">
            <v>112</v>
          </cell>
          <cell r="E100" t="str">
            <v>17x24</v>
          </cell>
          <cell r="F100">
            <v>8000</v>
          </cell>
        </row>
        <row r="101">
          <cell r="B101" t="str">
            <v>2b606</v>
          </cell>
          <cell r="C101" t="str">
            <v>bµi tËp vËt lÝ 6</v>
          </cell>
          <cell r="D101">
            <v>96</v>
          </cell>
          <cell r="E101" t="str">
            <v>17x24</v>
          </cell>
          <cell r="F101">
            <v>6300</v>
          </cell>
        </row>
        <row r="102">
          <cell r="B102" t="str">
            <v>2b610</v>
          </cell>
          <cell r="C102" t="str">
            <v>bµi tËp ng÷ v¨n 6 - tËp 1</v>
          </cell>
          <cell r="D102">
            <v>100</v>
          </cell>
          <cell r="E102" t="str">
            <v>17x24</v>
          </cell>
          <cell r="F102">
            <v>7400</v>
          </cell>
        </row>
        <row r="103">
          <cell r="B103" t="str">
            <v>2b611</v>
          </cell>
          <cell r="C103" t="str">
            <v>bµi tËp ng÷ v¨n 6 - tËp 2</v>
          </cell>
          <cell r="D103">
            <v>116</v>
          </cell>
          <cell r="E103" t="str">
            <v>17x24</v>
          </cell>
          <cell r="F103">
            <v>8300</v>
          </cell>
        </row>
        <row r="104">
          <cell r="B104" t="str">
            <v>t6s24</v>
          </cell>
          <cell r="C104" t="str">
            <v>Bµi tËp Sinh häc  6</v>
          </cell>
          <cell r="D104">
            <v>120</v>
          </cell>
          <cell r="E104" t="str">
            <v>17x24</v>
          </cell>
          <cell r="F104">
            <v>8200</v>
          </cell>
        </row>
        <row r="105">
          <cell r="B105" t="str">
            <v>t6d41</v>
          </cell>
          <cell r="C105" t="str">
            <v>Bµi tËp LÞch sö  6</v>
          </cell>
          <cell r="D105">
            <v>112</v>
          </cell>
          <cell r="E105" t="str">
            <v>17x24</v>
          </cell>
          <cell r="F105">
            <v>7500</v>
          </cell>
        </row>
        <row r="106">
          <cell r="B106" t="str">
            <v>T6D15</v>
          </cell>
          <cell r="C106" t="str">
            <v>Bµi tËp §Þa Lý  6</v>
          </cell>
          <cell r="D106">
            <v>96</v>
          </cell>
          <cell r="E106" t="str">
            <v>17x24</v>
          </cell>
          <cell r="F106">
            <v>6800</v>
          </cell>
        </row>
        <row r="107">
          <cell r="B107" t="str">
            <v>t6a02</v>
          </cell>
          <cell r="C107" t="str">
            <v xml:space="preserve">Bµi tËp ¢m nh¹c  6 </v>
          </cell>
          <cell r="D107">
            <v>80</v>
          </cell>
          <cell r="E107" t="str">
            <v>17x24</v>
          </cell>
          <cell r="F107">
            <v>5600</v>
          </cell>
        </row>
        <row r="108">
          <cell r="B108" t="str">
            <v>t6a01</v>
          </cell>
          <cell r="C108" t="str">
            <v xml:space="preserve">Bµi tËp Mü thuËt  6 </v>
          </cell>
          <cell r="D108">
            <v>64</v>
          </cell>
          <cell r="E108" t="str">
            <v>17x24</v>
          </cell>
          <cell r="F108">
            <v>6400</v>
          </cell>
        </row>
        <row r="109">
          <cell r="B109" t="str">
            <v>t6g04</v>
          </cell>
          <cell r="C109" t="str">
            <v>Bµi tËp Gi¸o dôc c«ng d©n  6</v>
          </cell>
          <cell r="D109">
            <v>80</v>
          </cell>
          <cell r="E109" t="str">
            <v>17x24</v>
          </cell>
          <cell r="F109">
            <v>5600</v>
          </cell>
        </row>
        <row r="110">
          <cell r="B110" t="str">
            <v>T6G01</v>
          </cell>
          <cell r="C110" t="str">
            <v>Bµi tËp C¤NG NGHÖ 6 - KINH TÕ GIA §×NH</v>
          </cell>
          <cell r="D110">
            <v>116</v>
          </cell>
          <cell r="E110" t="str">
            <v>17x24</v>
          </cell>
          <cell r="F110">
            <v>11300</v>
          </cell>
        </row>
        <row r="111">
          <cell r="B111" t="str">
            <v>T6G02</v>
          </cell>
          <cell r="C111" t="str">
            <v>THỰC HÀNH THỂ DỤC 6/1</v>
          </cell>
          <cell r="D111">
            <v>52</v>
          </cell>
          <cell r="E111" t="str">
            <v>17x24</v>
          </cell>
          <cell r="F111">
            <v>6400</v>
          </cell>
        </row>
        <row r="112">
          <cell r="B112" t="str">
            <v>T6G03</v>
          </cell>
          <cell r="C112" t="str">
            <v>THỰC HÀNH THỂ DỤC 6/2</v>
          </cell>
          <cell r="D112">
            <v>56</v>
          </cell>
          <cell r="E112" t="str">
            <v>17x24</v>
          </cell>
          <cell r="F112">
            <v>6800</v>
          </cell>
        </row>
        <row r="113">
          <cell r="C113" t="str">
            <v>Ngo¹i ng÷ :</v>
          </cell>
        </row>
        <row r="114">
          <cell r="B114" t="str">
            <v>2B618</v>
          </cell>
          <cell r="C114" t="str">
            <v xml:space="preserve">            bµi tËp tiÕng anh 6</v>
          </cell>
          <cell r="D114">
            <v>188</v>
          </cell>
          <cell r="E114" t="str">
            <v>17x24</v>
          </cell>
          <cell r="F114">
            <v>12400</v>
          </cell>
        </row>
        <row r="115">
          <cell r="B115" t="str">
            <v>2B623</v>
          </cell>
          <cell r="C115" t="str">
            <v xml:space="preserve">            BµI TËP TIÕNG PH¸P 6</v>
          </cell>
          <cell r="D115">
            <v>128</v>
          </cell>
          <cell r="E115" t="str">
            <v>17x24</v>
          </cell>
          <cell r="F115">
            <v>4300</v>
          </cell>
        </row>
        <row r="116">
          <cell r="B116" t="str">
            <v>2B625</v>
          </cell>
          <cell r="C116" t="str">
            <v xml:space="preserve">            bµI tËp tiÕng nga 6</v>
          </cell>
          <cell r="D116">
            <v>112</v>
          </cell>
          <cell r="E116" t="str">
            <v>17x24</v>
          </cell>
          <cell r="F116">
            <v>7000</v>
          </cell>
        </row>
        <row r="118">
          <cell r="B118" t="str">
            <v>2H628</v>
          </cell>
          <cell r="C118" t="str">
            <v>TiÕng Anh 6 tËp 1 - shs (KÌm ®Üa Audio)</v>
          </cell>
          <cell r="D118">
            <v>72</v>
          </cell>
          <cell r="E118" t="str">
            <v>19x27</v>
          </cell>
          <cell r="F118">
            <v>30000</v>
          </cell>
        </row>
        <row r="119">
          <cell r="B119" t="str">
            <v>2H629</v>
          </cell>
          <cell r="C119" t="str">
            <v>TiÕng Anh 6 tËp 2 - shs (KÌm ®Üa Audio)</v>
          </cell>
          <cell r="D119">
            <v>72</v>
          </cell>
          <cell r="E119" t="str">
            <v>19x27</v>
          </cell>
          <cell r="F119">
            <v>30000</v>
          </cell>
        </row>
        <row r="120">
          <cell r="B120" t="str">
            <v>2B628</v>
          </cell>
          <cell r="C120" t="str">
            <v>TiÕng Anh 6/1 - S¸ch bµi tËp</v>
          </cell>
          <cell r="D120">
            <v>64</v>
          </cell>
          <cell r="E120" t="str">
            <v>19x27</v>
          </cell>
          <cell r="F120">
            <v>25000</v>
          </cell>
        </row>
        <row r="121">
          <cell r="B121" t="str">
            <v>2B629</v>
          </cell>
          <cell r="C121" t="str">
            <v>TiÕng Anh 6/2 - S¸ch bµi tËp</v>
          </cell>
          <cell r="D121">
            <v>64</v>
          </cell>
          <cell r="E121" t="str">
            <v>19x27</v>
          </cell>
          <cell r="F121">
            <v>25000</v>
          </cell>
        </row>
        <row r="122">
          <cell r="B122" t="str">
            <v>2G624</v>
          </cell>
          <cell r="C122" t="str">
            <v>tiÕng anh 6/1 - S¸CH GI¸O VI£N</v>
          </cell>
          <cell r="D122">
            <v>140</v>
          </cell>
          <cell r="E122" t="str">
            <v>19x27</v>
          </cell>
          <cell r="F122">
            <v>52500</v>
          </cell>
        </row>
        <row r="123">
          <cell r="B123" t="str">
            <v>2G625</v>
          </cell>
          <cell r="C123" t="str">
            <v>tiÕng anh 6/2 - S¸CH GI¸O VI£N</v>
          </cell>
          <cell r="D123">
            <v>136</v>
          </cell>
          <cell r="E123" t="str">
            <v>19x27</v>
          </cell>
          <cell r="F123">
            <v>52500</v>
          </cell>
        </row>
        <row r="124">
          <cell r="C124" t="str">
            <v>líp 7</v>
          </cell>
        </row>
        <row r="125">
          <cell r="B125" t="str">
            <v>2b703</v>
          </cell>
          <cell r="C125" t="str">
            <v>BµI TËP TO¸N 7 - tËp 1</v>
          </cell>
          <cell r="D125">
            <v>192</v>
          </cell>
          <cell r="E125" t="str">
            <v>17x24</v>
          </cell>
          <cell r="F125">
            <v>12600</v>
          </cell>
        </row>
        <row r="126">
          <cell r="B126" t="str">
            <v>2b704</v>
          </cell>
          <cell r="C126" t="str">
            <v>BµI TËP TO¸N 7 - tËp 2</v>
          </cell>
          <cell r="D126">
            <v>112</v>
          </cell>
          <cell r="E126" t="str">
            <v>17x24</v>
          </cell>
          <cell r="F126">
            <v>8000</v>
          </cell>
        </row>
        <row r="127">
          <cell r="B127" t="str">
            <v>2b706</v>
          </cell>
          <cell r="C127" t="str">
            <v>BµI TËP VËT LÝ 7</v>
          </cell>
          <cell r="D127">
            <v>92</v>
          </cell>
          <cell r="E127" t="str">
            <v>17x24</v>
          </cell>
          <cell r="F127">
            <v>6100</v>
          </cell>
        </row>
        <row r="128">
          <cell r="B128" t="str">
            <v>2b710</v>
          </cell>
          <cell r="C128" t="str">
            <v>BµI TËP NG÷ V¡N 7 - tËp 1</v>
          </cell>
          <cell r="D128">
            <v>148</v>
          </cell>
          <cell r="E128" t="str">
            <v>17x24</v>
          </cell>
          <cell r="F128">
            <v>10200</v>
          </cell>
        </row>
        <row r="129">
          <cell r="B129" t="str">
            <v>2b711</v>
          </cell>
          <cell r="C129" t="str">
            <v>BµI TËP NG÷ V¡N 7 - tËp 2</v>
          </cell>
          <cell r="D129">
            <v>120</v>
          </cell>
          <cell r="E129" t="str">
            <v>17x24</v>
          </cell>
          <cell r="F129">
            <v>8500</v>
          </cell>
        </row>
        <row r="130">
          <cell r="B130" t="str">
            <v>t7s20</v>
          </cell>
          <cell r="C130" t="str">
            <v>Bµi tËp Sinh häc  7</v>
          </cell>
          <cell r="D130">
            <v>132</v>
          </cell>
          <cell r="E130" t="str">
            <v>17x24</v>
          </cell>
          <cell r="F130">
            <v>8900</v>
          </cell>
        </row>
        <row r="131">
          <cell r="B131" t="str">
            <v>t7d33</v>
          </cell>
          <cell r="C131" t="str">
            <v>Bµi tËp LÞch sö  7</v>
          </cell>
          <cell r="D131">
            <v>144</v>
          </cell>
          <cell r="E131" t="str">
            <v>17x24</v>
          </cell>
          <cell r="F131">
            <v>9600</v>
          </cell>
        </row>
        <row r="132">
          <cell r="B132" t="str">
            <v>T7D13</v>
          </cell>
          <cell r="C132" t="str">
            <v>Bµi tËp §Þa Lý  7</v>
          </cell>
          <cell r="D132">
            <v>144</v>
          </cell>
          <cell r="E132" t="str">
            <v>17x24</v>
          </cell>
          <cell r="F132">
            <v>9600</v>
          </cell>
        </row>
        <row r="133">
          <cell r="B133" t="str">
            <v>t7a02</v>
          </cell>
          <cell r="C133" t="str">
            <v>Bµi tËp ¢m nh¹c  7</v>
          </cell>
          <cell r="D133">
            <v>80</v>
          </cell>
          <cell r="E133" t="str">
            <v>17x24</v>
          </cell>
          <cell r="F133">
            <v>5600</v>
          </cell>
        </row>
        <row r="134">
          <cell r="B134" t="str">
            <v>t7a01</v>
          </cell>
          <cell r="C134" t="str">
            <v>Bµi tËp Mü thuËt  7</v>
          </cell>
          <cell r="D134">
            <v>64</v>
          </cell>
          <cell r="E134" t="str">
            <v>17x24</v>
          </cell>
          <cell r="F134">
            <v>6400</v>
          </cell>
        </row>
        <row r="135">
          <cell r="B135" t="str">
            <v>t7g08</v>
          </cell>
          <cell r="C135" t="str">
            <v>Bµi tËp Gi¸o dôc c«ng d©n  7</v>
          </cell>
          <cell r="D135">
            <v>88</v>
          </cell>
          <cell r="E135" t="str">
            <v>17x24</v>
          </cell>
          <cell r="F135">
            <v>6500</v>
          </cell>
        </row>
        <row r="136">
          <cell r="B136" t="str">
            <v>T7G01</v>
          </cell>
          <cell r="C136" t="str">
            <v>Bµi tËp C¤NG NGHÖ 7 - N¤NG NGHIÖP</v>
          </cell>
          <cell r="D136">
            <v>124</v>
          </cell>
          <cell r="E136" t="str">
            <v>17x24</v>
          </cell>
          <cell r="F136">
            <v>12400</v>
          </cell>
        </row>
        <row r="137">
          <cell r="B137" t="str">
            <v>T7G02</v>
          </cell>
          <cell r="C137" t="str">
            <v>THỰC HÀNH THỂ DỤC 7/1</v>
          </cell>
          <cell r="D137">
            <v>48</v>
          </cell>
          <cell r="E137" t="str">
            <v>17x24</v>
          </cell>
          <cell r="F137">
            <v>6000</v>
          </cell>
        </row>
        <row r="138">
          <cell r="B138" t="str">
            <v>T7G03</v>
          </cell>
          <cell r="C138" t="str">
            <v>THỰC HÀNH THỂ DỤC 7/2</v>
          </cell>
          <cell r="D138">
            <v>64</v>
          </cell>
          <cell r="E138" t="str">
            <v>17x24</v>
          </cell>
          <cell r="F138">
            <v>7600</v>
          </cell>
        </row>
        <row r="139">
          <cell r="C139" t="str">
            <v>Ngo¹i ng÷ :</v>
          </cell>
        </row>
        <row r="140">
          <cell r="B140" t="str">
            <v>2b718</v>
          </cell>
          <cell r="C140" t="str">
            <v xml:space="preserve">            BµI TËP TIÕNG ANH 7</v>
          </cell>
          <cell r="D140">
            <v>156</v>
          </cell>
          <cell r="E140" t="str">
            <v>17x24</v>
          </cell>
          <cell r="F140">
            <v>10500</v>
          </cell>
        </row>
        <row r="141">
          <cell r="B141" t="str">
            <v>2B722</v>
          </cell>
          <cell r="C141" t="str">
            <v xml:space="preserve">            BµI TËP TIÕNG PH¸P 7</v>
          </cell>
          <cell r="D141">
            <v>136</v>
          </cell>
          <cell r="E141" t="str">
            <v>17x24</v>
          </cell>
          <cell r="F141">
            <v>5400</v>
          </cell>
        </row>
        <row r="143">
          <cell r="B143" t="str">
            <v>2h733</v>
          </cell>
          <cell r="C143" t="str">
            <v>TiÕng Anh 7 tËp 1 - shs (KÌm ®Üa Audio)</v>
          </cell>
          <cell r="D143">
            <v>72</v>
          </cell>
          <cell r="E143" t="str">
            <v>19x27</v>
          </cell>
          <cell r="F143">
            <v>30000</v>
          </cell>
        </row>
        <row r="144">
          <cell r="B144" t="str">
            <v>2h734</v>
          </cell>
          <cell r="C144" t="str">
            <v>TiÕng Anh 7 tËp 2 - shs (KÌm ®Üa Audio)</v>
          </cell>
          <cell r="D144">
            <v>72</v>
          </cell>
          <cell r="E144" t="str">
            <v>19x27</v>
          </cell>
          <cell r="F144">
            <v>30000</v>
          </cell>
        </row>
        <row r="145">
          <cell r="B145" t="str">
            <v>2B728</v>
          </cell>
          <cell r="C145" t="str">
            <v>TiÕng Anh 7/1 - S¸ch bµi tËp</v>
          </cell>
          <cell r="D145">
            <v>72</v>
          </cell>
          <cell r="E145" t="str">
            <v>19x27</v>
          </cell>
          <cell r="F145">
            <v>28000</v>
          </cell>
        </row>
        <row r="146">
          <cell r="B146" t="str">
            <v>2B729</v>
          </cell>
          <cell r="C146" t="str">
            <v>TiÕng Anh 7/2 - S¸ch bµi tËp</v>
          </cell>
          <cell r="D146">
            <v>72</v>
          </cell>
          <cell r="E146" t="str">
            <v>19x27</v>
          </cell>
          <cell r="F146">
            <v>28000</v>
          </cell>
        </row>
        <row r="147">
          <cell r="B147" t="str">
            <v>2G734</v>
          </cell>
          <cell r="C147" t="str">
            <v>tiÕng anh 7/1 - S¸CH GI¸O VI£N</v>
          </cell>
          <cell r="D147">
            <v>140</v>
          </cell>
          <cell r="E147" t="str">
            <v>19x27</v>
          </cell>
          <cell r="F147">
            <v>70000</v>
          </cell>
        </row>
        <row r="148">
          <cell r="B148" t="str">
            <v>2G735</v>
          </cell>
          <cell r="C148" t="str">
            <v>tiÕng anh 7/2 - S¸CH GI¸O VI£N</v>
          </cell>
          <cell r="D148">
            <v>140</v>
          </cell>
          <cell r="E148" t="str">
            <v>19x27</v>
          </cell>
          <cell r="F148">
            <v>70000</v>
          </cell>
        </row>
        <row r="149">
          <cell r="C149" t="str">
            <v>líp 8</v>
          </cell>
        </row>
        <row r="150">
          <cell r="B150" t="str">
            <v>2b803</v>
          </cell>
          <cell r="C150" t="str">
            <v>BµI TËP TO¸N 8 - tËp 1</v>
          </cell>
          <cell r="D150">
            <v>200</v>
          </cell>
          <cell r="E150" t="str">
            <v>17x24</v>
          </cell>
          <cell r="F150">
            <v>13100</v>
          </cell>
        </row>
        <row r="151">
          <cell r="B151" t="str">
            <v>2b804</v>
          </cell>
          <cell r="C151" t="str">
            <v>BµI TËP TO¸N 8 - tËp 2</v>
          </cell>
          <cell r="D151">
            <v>192</v>
          </cell>
          <cell r="E151" t="str">
            <v>17x24</v>
          </cell>
          <cell r="F151">
            <v>12600</v>
          </cell>
        </row>
        <row r="152">
          <cell r="B152" t="str">
            <v>2b806</v>
          </cell>
          <cell r="C152" t="str">
            <v>BµI TËP VËT LÝ 8</v>
          </cell>
          <cell r="D152">
            <v>100</v>
          </cell>
          <cell r="E152" t="str">
            <v>17x24</v>
          </cell>
          <cell r="F152">
            <v>6500</v>
          </cell>
        </row>
        <row r="153">
          <cell r="B153" t="str">
            <v>2b808</v>
          </cell>
          <cell r="C153" t="str">
            <v>BµI TËP HãA HäC 8</v>
          </cell>
          <cell r="D153">
            <v>168</v>
          </cell>
          <cell r="E153" t="str">
            <v>17x24</v>
          </cell>
          <cell r="F153">
            <v>11200</v>
          </cell>
        </row>
        <row r="154">
          <cell r="B154" t="str">
            <v>2b813</v>
          </cell>
          <cell r="C154" t="str">
            <v>BµI TËP NG÷ V¡N 8 - tËp 1</v>
          </cell>
          <cell r="D154">
            <v>136</v>
          </cell>
          <cell r="E154" t="str">
            <v>17x24</v>
          </cell>
          <cell r="F154">
            <v>9400</v>
          </cell>
        </row>
        <row r="155">
          <cell r="B155" t="str">
            <v>2b814</v>
          </cell>
          <cell r="C155" t="str">
            <v>BµI TËP NG÷ V¡N 8 - tËp 2</v>
          </cell>
          <cell r="D155">
            <v>132</v>
          </cell>
          <cell r="E155" t="str">
            <v>17x24</v>
          </cell>
          <cell r="F155">
            <v>9200</v>
          </cell>
        </row>
        <row r="156">
          <cell r="B156" t="str">
            <v>t8s23</v>
          </cell>
          <cell r="C156" t="str">
            <v>Bµi tËp Sinh häc  8</v>
          </cell>
          <cell r="D156">
            <v>156</v>
          </cell>
          <cell r="E156" t="str">
            <v>17x24</v>
          </cell>
          <cell r="F156">
            <v>10200</v>
          </cell>
        </row>
        <row r="157">
          <cell r="B157" t="str">
            <v>t8d27</v>
          </cell>
          <cell r="C157" t="str">
            <v>Bµi tËp LÞch sö  8</v>
          </cell>
          <cell r="D157">
            <v>148</v>
          </cell>
          <cell r="E157" t="str">
            <v>17x24</v>
          </cell>
          <cell r="F157">
            <v>9800</v>
          </cell>
        </row>
        <row r="158">
          <cell r="B158" t="str">
            <v>T8D04</v>
          </cell>
          <cell r="C158" t="str">
            <v>Bµi tËp §Þa Lý  8</v>
          </cell>
          <cell r="D158">
            <v>140</v>
          </cell>
          <cell r="E158" t="str">
            <v>17x24</v>
          </cell>
          <cell r="F158">
            <v>9300</v>
          </cell>
        </row>
        <row r="159">
          <cell r="B159" t="str">
            <v>t8a02</v>
          </cell>
          <cell r="C159" t="str">
            <v>Bµi tËp ¢m nh¹c  8</v>
          </cell>
          <cell r="D159">
            <v>80</v>
          </cell>
          <cell r="E159" t="str">
            <v>17x24</v>
          </cell>
          <cell r="F159">
            <v>5600</v>
          </cell>
        </row>
        <row r="160">
          <cell r="B160" t="str">
            <v>t8a01</v>
          </cell>
          <cell r="C160" t="str">
            <v>Bµi tËp Mü thuËt  8</v>
          </cell>
          <cell r="D160">
            <v>64</v>
          </cell>
          <cell r="E160" t="str">
            <v>17x24</v>
          </cell>
          <cell r="F160">
            <v>6400</v>
          </cell>
        </row>
        <row r="161">
          <cell r="B161" t="str">
            <v>t8g06</v>
          </cell>
          <cell r="C161" t="str">
            <v>Bµi tËp gi¸o dôc c«ng d©n  8</v>
          </cell>
          <cell r="D161">
            <v>96</v>
          </cell>
          <cell r="E161" t="str">
            <v>17x24</v>
          </cell>
          <cell r="F161">
            <v>6800</v>
          </cell>
        </row>
        <row r="162">
          <cell r="B162" t="str">
            <v>T8G01</v>
          </cell>
          <cell r="C162" t="str">
            <v>Bµi tËp C¤NG NGHÖ 8 - C¤NG NGHIÖP</v>
          </cell>
          <cell r="D162">
            <v>124</v>
          </cell>
          <cell r="E162" t="str">
            <v>17x24</v>
          </cell>
          <cell r="F162">
            <v>12400</v>
          </cell>
        </row>
        <row r="163">
          <cell r="B163" t="str">
            <v>T8G02</v>
          </cell>
          <cell r="C163" t="str">
            <v>THỰC HÀNH THỂ DỤC 8/1</v>
          </cell>
          <cell r="D163">
            <v>48</v>
          </cell>
          <cell r="E163" t="str">
            <v>17x24</v>
          </cell>
          <cell r="F163">
            <v>6000</v>
          </cell>
        </row>
        <row r="164">
          <cell r="B164" t="str">
            <v>T8G03</v>
          </cell>
          <cell r="C164" t="str">
            <v>THỰC HÀNH THỂ DỤC 8/2</v>
          </cell>
          <cell r="D164">
            <v>68</v>
          </cell>
          <cell r="E164" t="str">
            <v>17x24</v>
          </cell>
          <cell r="F164">
            <v>8000</v>
          </cell>
        </row>
        <row r="165">
          <cell r="C165" t="str">
            <v>Ngo¹i ng÷ :</v>
          </cell>
        </row>
        <row r="166">
          <cell r="B166" t="str">
            <v>2b821</v>
          </cell>
          <cell r="C166" t="str">
            <v xml:space="preserve">            BµI TËP TIÕNG ANH 8</v>
          </cell>
          <cell r="D166">
            <v>144</v>
          </cell>
          <cell r="E166" t="str">
            <v>17x24</v>
          </cell>
          <cell r="F166">
            <v>9900</v>
          </cell>
        </row>
        <row r="167">
          <cell r="B167" t="str">
            <v>2B824</v>
          </cell>
          <cell r="C167" t="str">
            <v xml:space="preserve">            BµI TËP TIÕNG PH¸P 8</v>
          </cell>
          <cell r="D167">
            <v>148</v>
          </cell>
          <cell r="E167" t="str">
            <v>17x24</v>
          </cell>
          <cell r="F167">
            <v>5800</v>
          </cell>
        </row>
        <row r="169">
          <cell r="B169" t="str">
            <v>2H826</v>
          </cell>
          <cell r="C169" t="str">
            <v>TiÕng Anh 8 tËp 1 - shs (KÌm ®Üa Audio)</v>
          </cell>
          <cell r="D169">
            <v>72</v>
          </cell>
          <cell r="E169" t="str">
            <v>19x27</v>
          </cell>
          <cell r="F169">
            <v>32000</v>
          </cell>
        </row>
        <row r="170">
          <cell r="B170" t="str">
            <v>2H827</v>
          </cell>
          <cell r="C170" t="str">
            <v>TiÕng Anh 8 tËp 2 - shs (KÌm ®Üa Audio)</v>
          </cell>
          <cell r="D170">
            <v>72</v>
          </cell>
          <cell r="E170" t="str">
            <v>19x27</v>
          </cell>
          <cell r="F170">
            <v>32000</v>
          </cell>
        </row>
        <row r="171">
          <cell r="B171" t="str">
            <v>2B829</v>
          </cell>
          <cell r="C171" t="str">
            <v>TiÕng Anh 8/1 - S¸ch bµi tËp</v>
          </cell>
          <cell r="D171">
            <v>72</v>
          </cell>
          <cell r="E171" t="str">
            <v>19x27</v>
          </cell>
          <cell r="F171">
            <v>30000</v>
          </cell>
        </row>
        <row r="172">
          <cell r="B172" t="str">
            <v>2B830</v>
          </cell>
          <cell r="C172" t="str">
            <v>TiÕng Anh 8/2 - S¸ch bµi tËp</v>
          </cell>
          <cell r="D172">
            <v>72</v>
          </cell>
          <cell r="E172" t="str">
            <v>19x27</v>
          </cell>
          <cell r="F172">
            <v>30000</v>
          </cell>
        </row>
        <row r="173">
          <cell r="B173" t="str">
            <v>2G826</v>
          </cell>
          <cell r="C173" t="str">
            <v>tiÕng anh 8/1 - S¸CH GI¸O VI£N</v>
          </cell>
          <cell r="D173">
            <v>140</v>
          </cell>
          <cell r="E173" t="str">
            <v>19x27</v>
          </cell>
          <cell r="F173">
            <v>80000</v>
          </cell>
        </row>
        <row r="174">
          <cell r="B174" t="str">
            <v>2G827</v>
          </cell>
          <cell r="C174" t="str">
            <v>tiÕng anh 8/2 - S¸CH GI¸O VI£N</v>
          </cell>
          <cell r="D174">
            <v>140</v>
          </cell>
          <cell r="E174" t="str">
            <v>19x27</v>
          </cell>
          <cell r="F174">
            <v>80000</v>
          </cell>
        </row>
        <row r="175">
          <cell r="C175" t="str">
            <v>líp 9</v>
          </cell>
        </row>
        <row r="176">
          <cell r="B176" t="str">
            <v>2b903</v>
          </cell>
          <cell r="C176" t="str">
            <v>bµI tËp to¸n 9- tËp 1</v>
          </cell>
          <cell r="D176">
            <v>216</v>
          </cell>
          <cell r="E176" t="str">
            <v>17x24</v>
          </cell>
          <cell r="F176">
            <v>13900</v>
          </cell>
        </row>
        <row r="177">
          <cell r="B177" t="str">
            <v>2b904</v>
          </cell>
          <cell r="C177" t="str">
            <v>bµI tËp to¸n 9 - tËp 2</v>
          </cell>
          <cell r="D177">
            <v>208</v>
          </cell>
          <cell r="E177" t="str">
            <v>17x24</v>
          </cell>
          <cell r="F177">
            <v>13300</v>
          </cell>
        </row>
        <row r="178">
          <cell r="B178" t="str">
            <v>2b906</v>
          </cell>
          <cell r="C178" t="str">
            <v>bµI tËp vËt lÝ 9</v>
          </cell>
          <cell r="D178">
            <v>132</v>
          </cell>
          <cell r="E178" t="str">
            <v>17x24</v>
          </cell>
          <cell r="F178">
            <v>8200</v>
          </cell>
        </row>
        <row r="179">
          <cell r="B179" t="str">
            <v>2b908</v>
          </cell>
          <cell r="C179" t="str">
            <v>bµI tËp hãa häc 9</v>
          </cell>
          <cell r="D179">
            <v>164</v>
          </cell>
          <cell r="E179" t="str">
            <v>17x24</v>
          </cell>
          <cell r="F179">
            <v>11000</v>
          </cell>
        </row>
        <row r="180">
          <cell r="B180" t="str">
            <v>2b914</v>
          </cell>
          <cell r="C180" t="str">
            <v>bµI tËp ng÷ v¨n 9 - tËp 1</v>
          </cell>
          <cell r="D180">
            <v>140</v>
          </cell>
          <cell r="E180" t="str">
            <v>17x24</v>
          </cell>
          <cell r="F180">
            <v>9600</v>
          </cell>
        </row>
        <row r="181">
          <cell r="B181" t="str">
            <v>2b915</v>
          </cell>
          <cell r="C181" t="str">
            <v>bµI tËp ng÷ v¨n 9 - tËp 2</v>
          </cell>
          <cell r="D181">
            <v>124</v>
          </cell>
          <cell r="E181" t="str">
            <v>17x24</v>
          </cell>
          <cell r="F181">
            <v>8700</v>
          </cell>
        </row>
        <row r="182">
          <cell r="B182" t="str">
            <v>t9s35</v>
          </cell>
          <cell r="C182" t="str">
            <v>Bµi tËp Sinh häc  9</v>
          </cell>
          <cell r="D182">
            <v>144</v>
          </cell>
          <cell r="E182" t="str">
            <v>17x24</v>
          </cell>
          <cell r="F182">
            <v>9600</v>
          </cell>
        </row>
        <row r="183">
          <cell r="B183" t="str">
            <v>t9d28</v>
          </cell>
          <cell r="C183" t="str">
            <v>Bµi tËp LÞch sö  9</v>
          </cell>
          <cell r="D183">
            <v>156</v>
          </cell>
          <cell r="E183" t="str">
            <v>17x24</v>
          </cell>
          <cell r="F183">
            <v>10200</v>
          </cell>
        </row>
        <row r="184">
          <cell r="B184" t="str">
            <v>T9D35</v>
          </cell>
          <cell r="C184" t="str">
            <v>Bµi tËp §Þa Lý  9</v>
          </cell>
          <cell r="D184">
            <v>128</v>
          </cell>
          <cell r="E184" t="str">
            <v>17x24</v>
          </cell>
          <cell r="F184">
            <v>8600</v>
          </cell>
        </row>
        <row r="185">
          <cell r="B185" t="str">
            <v>t9a02</v>
          </cell>
          <cell r="C185" t="str">
            <v>Bµi tËp ¢m nh¹c  9</v>
          </cell>
          <cell r="D185">
            <v>56</v>
          </cell>
          <cell r="E185" t="str">
            <v>17x24</v>
          </cell>
          <cell r="F185">
            <v>4500</v>
          </cell>
        </row>
        <row r="186">
          <cell r="B186" t="str">
            <v>t9a01</v>
          </cell>
          <cell r="C186" t="str">
            <v>Bµi tËp Mü thuËt  9</v>
          </cell>
          <cell r="D186">
            <v>40</v>
          </cell>
          <cell r="E186" t="str">
            <v>17x24</v>
          </cell>
          <cell r="F186">
            <v>4500</v>
          </cell>
        </row>
        <row r="187">
          <cell r="B187" t="str">
            <v>t9g09</v>
          </cell>
          <cell r="C187" t="str">
            <v>Bµi tËp Gi¸o dôc c«ng d©n  9</v>
          </cell>
          <cell r="D187">
            <v>92</v>
          </cell>
          <cell r="E187" t="str">
            <v>17x24</v>
          </cell>
          <cell r="F187">
            <v>6500</v>
          </cell>
        </row>
        <row r="188">
          <cell r="B188" t="str">
            <v>T9G02</v>
          </cell>
          <cell r="C188" t="str">
            <v>THỰC HÀNH THỂ DỤC 9/1</v>
          </cell>
          <cell r="D188">
            <v>56</v>
          </cell>
          <cell r="E188" t="str">
            <v>17x24</v>
          </cell>
          <cell r="F188">
            <v>6800</v>
          </cell>
        </row>
        <row r="189">
          <cell r="B189" t="str">
            <v>T9G03</v>
          </cell>
          <cell r="C189" t="str">
            <v>THỰC HÀNH THỂ DỤC 9/2</v>
          </cell>
          <cell r="D189">
            <v>72</v>
          </cell>
          <cell r="E189" t="str">
            <v>17x24</v>
          </cell>
          <cell r="F189">
            <v>8400</v>
          </cell>
        </row>
        <row r="190">
          <cell r="C190" t="str">
            <v>Ngo¹i ng÷ :</v>
          </cell>
        </row>
        <row r="191">
          <cell r="B191" t="str">
            <v>2b921</v>
          </cell>
          <cell r="C191" t="str">
            <v xml:space="preserve">            bµI tËp tiÕng anh 9</v>
          </cell>
          <cell r="D191">
            <v>140</v>
          </cell>
          <cell r="E191" t="str">
            <v>17x24</v>
          </cell>
          <cell r="F191">
            <v>9600</v>
          </cell>
        </row>
        <row r="192">
          <cell r="B192" t="str">
            <v>2B931</v>
          </cell>
          <cell r="C192" t="str">
            <v xml:space="preserve">            bµI tËp tiÕng ph¸p 9</v>
          </cell>
          <cell r="D192">
            <v>108</v>
          </cell>
          <cell r="E192" t="str">
            <v>17x24</v>
          </cell>
          <cell r="F192">
            <v>4200</v>
          </cell>
        </row>
        <row r="193">
          <cell r="B193" t="str">
            <v>2B932</v>
          </cell>
          <cell r="C193" t="str">
            <v xml:space="preserve">            bµI tËp tiÕng nga 9</v>
          </cell>
          <cell r="D193">
            <v>112</v>
          </cell>
          <cell r="E193" t="str">
            <v>17x24</v>
          </cell>
          <cell r="F193">
            <v>4000</v>
          </cell>
        </row>
        <row r="195">
          <cell r="B195" t="str">
            <v>2H934</v>
          </cell>
          <cell r="C195" t="str">
            <v>TiÕng Anh 9 tËp 1 - shs (KÌm ®Üa Audio)</v>
          </cell>
          <cell r="E195" t="str">
            <v>19x27</v>
          </cell>
          <cell r="F195">
            <v>34000</v>
          </cell>
        </row>
        <row r="196">
          <cell r="B196" t="str">
            <v>2H935</v>
          </cell>
          <cell r="C196" t="str">
            <v>TiÕng Anh 9 tËp 2 - shs (KÌm ®Üa Audio)</v>
          </cell>
          <cell r="E196" t="str">
            <v>19x27</v>
          </cell>
          <cell r="F196">
            <v>39000</v>
          </cell>
        </row>
        <row r="197">
          <cell r="B197" t="str">
            <v>2B936</v>
          </cell>
          <cell r="C197" t="str">
            <v>TiÕng Anh 9/1 - S¸ch bµi tËp</v>
          </cell>
          <cell r="E197" t="str">
            <v>19x27</v>
          </cell>
          <cell r="F197">
            <v>34000</v>
          </cell>
        </row>
        <row r="198">
          <cell r="B198" t="str">
            <v>2B937</v>
          </cell>
          <cell r="C198" t="str">
            <v>TiÕng Anh 9/2 - S¸ch bµi tËp</v>
          </cell>
          <cell r="E198" t="str">
            <v>19x27</v>
          </cell>
          <cell r="F198">
            <v>34000</v>
          </cell>
        </row>
        <row r="199">
          <cell r="B199" t="str">
            <v>2G934</v>
          </cell>
          <cell r="C199" t="str">
            <v>tiÕng anh 9/1 - S¸CH GI¸O VI£N</v>
          </cell>
          <cell r="E199" t="str">
            <v>19x27</v>
          </cell>
          <cell r="F199">
            <v>85000</v>
          </cell>
        </row>
        <row r="200">
          <cell r="B200" t="str">
            <v>2G935</v>
          </cell>
          <cell r="C200" t="str">
            <v>tiÕng anh 9/2 - S¸CH GI¸O VI£N</v>
          </cell>
          <cell r="E200" t="str">
            <v>19x27</v>
          </cell>
          <cell r="F200">
            <v>100000</v>
          </cell>
        </row>
        <row r="201">
          <cell r="C201" t="str">
            <v>Líp 10</v>
          </cell>
        </row>
        <row r="203">
          <cell r="B203" t="str">
            <v>cb003</v>
          </cell>
          <cell r="C203" t="str">
            <v>bµI tËp ®¹i sè 10 (c)</v>
          </cell>
          <cell r="D203">
            <v>236</v>
          </cell>
          <cell r="E203" t="str">
            <v>17x24</v>
          </cell>
          <cell r="F203">
            <v>14900</v>
          </cell>
        </row>
        <row r="204">
          <cell r="B204" t="str">
            <v>cb004</v>
          </cell>
          <cell r="C204" t="str">
            <v>bµI tËp h×nh häc 10 (c)</v>
          </cell>
          <cell r="D204">
            <v>220</v>
          </cell>
          <cell r="E204" t="str">
            <v>17x24</v>
          </cell>
          <cell r="F204">
            <v>14000</v>
          </cell>
        </row>
        <row r="205">
          <cell r="B205" t="str">
            <v>cb006</v>
          </cell>
          <cell r="C205" t="str">
            <v>bµI tËp vËt lÝ 10 (c)</v>
          </cell>
          <cell r="D205">
            <v>216</v>
          </cell>
          <cell r="E205" t="str">
            <v>17x24</v>
          </cell>
          <cell r="F205">
            <v>13700</v>
          </cell>
        </row>
        <row r="206">
          <cell r="B206" t="str">
            <v>cb008</v>
          </cell>
          <cell r="C206" t="str">
            <v>bµI tËp ho¸ häc 10 (c)</v>
          </cell>
          <cell r="D206">
            <v>184</v>
          </cell>
          <cell r="E206" t="str">
            <v>17x24</v>
          </cell>
          <cell r="F206">
            <v>11900</v>
          </cell>
        </row>
        <row r="207">
          <cell r="B207" t="str">
            <v>cb013</v>
          </cell>
          <cell r="C207" t="str">
            <v>bµI tËp ng÷ v¨n 10 - tËp 1 (c)</v>
          </cell>
          <cell r="D207">
            <v>140</v>
          </cell>
          <cell r="E207" t="str">
            <v>17x24</v>
          </cell>
          <cell r="F207">
            <v>9300</v>
          </cell>
        </row>
        <row r="208">
          <cell r="B208" t="str">
            <v>cb014</v>
          </cell>
          <cell r="C208" t="str">
            <v>bµI tËp ng÷ v¨n 10 - tËp 2 (c)</v>
          </cell>
          <cell r="D208">
            <v>144</v>
          </cell>
          <cell r="E208" t="str">
            <v>17x24</v>
          </cell>
          <cell r="F208">
            <v>9600</v>
          </cell>
        </row>
        <row r="209">
          <cell r="B209" t="str">
            <v>txs29</v>
          </cell>
          <cell r="C209" t="str">
            <v>bµI tËp  sinh häc 10 (c)</v>
          </cell>
          <cell r="D209">
            <v>196</v>
          </cell>
          <cell r="E209" t="str">
            <v>17x24</v>
          </cell>
          <cell r="F209">
            <v>12600</v>
          </cell>
        </row>
        <row r="210">
          <cell r="B210" t="str">
            <v>TXD32</v>
          </cell>
          <cell r="C210" t="str">
            <v>bµI tËp lÞch sö  10 (c)</v>
          </cell>
          <cell r="D210">
            <v>168</v>
          </cell>
          <cell r="E210" t="str">
            <v>17x24</v>
          </cell>
          <cell r="F210">
            <v>10900</v>
          </cell>
        </row>
        <row r="211">
          <cell r="B211" t="str">
            <v>TXD31</v>
          </cell>
          <cell r="C211" t="str">
            <v>bµI tËp ®Þa lÝ 10 (c)</v>
          </cell>
          <cell r="D211">
            <v>116</v>
          </cell>
          <cell r="E211" t="str">
            <v>17x24</v>
          </cell>
          <cell r="F211">
            <v>7900</v>
          </cell>
        </row>
        <row r="212">
          <cell r="B212" t="str">
            <v>cb019</v>
          </cell>
          <cell r="C212" t="str">
            <v>bµI tËp tin häc 10  (c)</v>
          </cell>
          <cell r="D212">
            <v>164</v>
          </cell>
          <cell r="E212" t="str">
            <v>17x24</v>
          </cell>
          <cell r="F212">
            <v>10700</v>
          </cell>
        </row>
        <row r="213">
          <cell r="B213" t="str">
            <v>TXG02</v>
          </cell>
          <cell r="C213" t="str">
            <v>BµI TËP GI¸O DôC QUèC PHßNG Vµ AN NINH 10 (C)</v>
          </cell>
          <cell r="D213">
            <v>76</v>
          </cell>
          <cell r="E213" t="str">
            <v>17x24</v>
          </cell>
          <cell r="F213">
            <v>7500</v>
          </cell>
        </row>
        <row r="214">
          <cell r="B214" t="str">
            <v>TXG01</v>
          </cell>
          <cell r="C214" t="str">
            <v>BµI TËP C¤NG NGHÖ 10 (C)</v>
          </cell>
          <cell r="D214">
            <v>100</v>
          </cell>
          <cell r="E214" t="str">
            <v>17x25</v>
          </cell>
          <cell r="F214">
            <v>9900</v>
          </cell>
        </row>
        <row r="215">
          <cell r="B215" t="str">
            <v>TXG02</v>
          </cell>
          <cell r="C215" t="str">
            <v>THỰC HÀNH THỂ DỤC 10/1</v>
          </cell>
          <cell r="D215">
            <v>96</v>
          </cell>
          <cell r="E215" t="str">
            <v>17x24</v>
          </cell>
          <cell r="F215">
            <v>10800</v>
          </cell>
        </row>
        <row r="216">
          <cell r="B216" t="str">
            <v>TXG03</v>
          </cell>
          <cell r="C216" t="str">
            <v>THỰC HÀNH THỂ DỤC 10/2</v>
          </cell>
          <cell r="D216">
            <v>76</v>
          </cell>
          <cell r="E216" t="str">
            <v>17x24</v>
          </cell>
          <cell r="F216">
            <v>8800</v>
          </cell>
        </row>
        <row r="217">
          <cell r="C217" t="str">
            <v>Ngo¹i ng÷ :</v>
          </cell>
        </row>
        <row r="218">
          <cell r="B218" t="str">
            <v>cb021</v>
          </cell>
          <cell r="C218" t="str">
            <v xml:space="preserve">            bµI tËp tiÕng anh 10 (c)</v>
          </cell>
          <cell r="D218">
            <v>128</v>
          </cell>
          <cell r="E218" t="str">
            <v>17x24</v>
          </cell>
          <cell r="F218">
            <v>7000</v>
          </cell>
        </row>
        <row r="219">
          <cell r="B219" t="str">
            <v>CB023</v>
          </cell>
          <cell r="C219" t="str">
            <v xml:space="preserve">            bµI tËp tiÕng ph¸p 10 (c)</v>
          </cell>
          <cell r="D219">
            <v>132</v>
          </cell>
          <cell r="E219" t="str">
            <v>17x24</v>
          </cell>
          <cell r="F219">
            <v>4600</v>
          </cell>
        </row>
        <row r="220">
          <cell r="B220" t="str">
            <v>Cb025</v>
          </cell>
          <cell r="C220" t="str">
            <v xml:space="preserve">            bµI tËp tiÕng nga 10 (c)</v>
          </cell>
          <cell r="D220">
            <v>150</v>
          </cell>
          <cell r="E220" t="str">
            <v>17x24</v>
          </cell>
          <cell r="F220">
            <v>5400</v>
          </cell>
        </row>
        <row r="222">
          <cell r="B222" t="str">
            <v>CH028</v>
          </cell>
          <cell r="C222" t="str">
            <v>TiÕng Anh 10 tËp 1 - shs (KÌm ®Üa Audio)</v>
          </cell>
          <cell r="D222">
            <v>64</v>
          </cell>
          <cell r="E222" t="str">
            <v>19x27</v>
          </cell>
          <cell r="F222">
            <v>27000</v>
          </cell>
        </row>
        <row r="223">
          <cell r="B223" t="str">
            <v>CH029</v>
          </cell>
          <cell r="C223" t="str">
            <v>TiÕng Anh 10 tËp 2 - shs (KÌm ®Üa Audio)</v>
          </cell>
          <cell r="D223">
            <v>64</v>
          </cell>
          <cell r="E223" t="str">
            <v>19x27</v>
          </cell>
          <cell r="F223">
            <v>27000</v>
          </cell>
        </row>
        <row r="224">
          <cell r="B224" t="str">
            <v>CB026</v>
          </cell>
          <cell r="C224" t="str">
            <v>TiÕng Anh 10/1 - S¸ch bµi tËp</v>
          </cell>
          <cell r="D224">
            <v>68</v>
          </cell>
          <cell r="E224" t="str">
            <v>19x27</v>
          </cell>
          <cell r="F224">
            <v>27000</v>
          </cell>
        </row>
        <row r="225">
          <cell r="B225" t="str">
            <v>CB027</v>
          </cell>
          <cell r="C225" t="str">
            <v>TiÕng Anh 10/2 - S¸ch bµi tËp</v>
          </cell>
          <cell r="D225">
            <v>56</v>
          </cell>
          <cell r="E225" t="str">
            <v>19x27</v>
          </cell>
          <cell r="F225">
            <v>22000</v>
          </cell>
        </row>
        <row r="226">
          <cell r="B226" t="str">
            <v>CG018</v>
          </cell>
          <cell r="C226" t="str">
            <v>tiÕng anh 10/1 - S¸CH GI¸O VI£N</v>
          </cell>
          <cell r="D226">
            <v>124</v>
          </cell>
          <cell r="E226" t="str">
            <v>19x27</v>
          </cell>
          <cell r="F226">
            <v>62000</v>
          </cell>
        </row>
        <row r="227">
          <cell r="B227" t="str">
            <v>CG019</v>
          </cell>
          <cell r="C227" t="str">
            <v>tiÕng anh 10/2 - S¸CH GI¸O VI£N</v>
          </cell>
          <cell r="D227">
            <v>124</v>
          </cell>
          <cell r="E227" t="str">
            <v>19x27</v>
          </cell>
          <cell r="F227">
            <v>62000</v>
          </cell>
        </row>
        <row r="229">
          <cell r="B229" t="str">
            <v>nb003</v>
          </cell>
          <cell r="C229" t="str">
            <v>bµI tËp ®¹i sè 10 (nc)</v>
          </cell>
          <cell r="D229">
            <v>264</v>
          </cell>
          <cell r="E229" t="str">
            <v>17x24</v>
          </cell>
          <cell r="F229">
            <v>14600</v>
          </cell>
        </row>
        <row r="230">
          <cell r="B230" t="str">
            <v>nb004</v>
          </cell>
          <cell r="C230" t="str">
            <v>bµI tËp h×nh häc 10 (nc)</v>
          </cell>
          <cell r="D230">
            <v>200</v>
          </cell>
          <cell r="E230" t="str">
            <v>17x24</v>
          </cell>
          <cell r="F230">
            <v>11300</v>
          </cell>
        </row>
        <row r="231">
          <cell r="B231" t="str">
            <v>nb006</v>
          </cell>
          <cell r="C231" t="str">
            <v>bµI tËp vËt lÝ 10 (nc)</v>
          </cell>
          <cell r="D231">
            <v>168</v>
          </cell>
          <cell r="E231" t="str">
            <v>17x24</v>
          </cell>
          <cell r="F231">
            <v>9600</v>
          </cell>
        </row>
        <row r="232">
          <cell r="B232" t="str">
            <v>nb008</v>
          </cell>
          <cell r="C232" t="str">
            <v>bµI tËp ho¸ häc 10 (nc)</v>
          </cell>
          <cell r="D232">
            <v>160</v>
          </cell>
          <cell r="E232" t="str">
            <v>17x24</v>
          </cell>
          <cell r="F232">
            <v>9200</v>
          </cell>
        </row>
        <row r="233">
          <cell r="B233" t="str">
            <v>NB013</v>
          </cell>
          <cell r="C233" t="str">
            <v>bµI tËp ng÷ v¨n 10 - tËp 1 (nc)</v>
          </cell>
          <cell r="D233">
            <v>144</v>
          </cell>
          <cell r="E233" t="str">
            <v>17x24</v>
          </cell>
          <cell r="F233">
            <v>6500</v>
          </cell>
        </row>
        <row r="234">
          <cell r="B234" t="str">
            <v>NB014</v>
          </cell>
          <cell r="C234" t="str">
            <v>bµI tËp ng÷ v¨n 10 - tËp 2 (nc)</v>
          </cell>
          <cell r="D234">
            <v>112</v>
          </cell>
          <cell r="E234" t="str">
            <v>17x24</v>
          </cell>
          <cell r="F234">
            <v>5100</v>
          </cell>
        </row>
        <row r="235">
          <cell r="B235" t="str">
            <v>txs32</v>
          </cell>
          <cell r="C235" t="str">
            <v>bµI tËp  sinh häc 10 (nc)</v>
          </cell>
          <cell r="D235">
            <v>140</v>
          </cell>
          <cell r="E235" t="str">
            <v>17x24</v>
          </cell>
          <cell r="F235">
            <v>8400</v>
          </cell>
        </row>
        <row r="236">
          <cell r="B236" t="str">
            <v>TXD36</v>
          </cell>
          <cell r="C236" t="str">
            <v>bµI tËp lÞch sö  10 (nc)</v>
          </cell>
          <cell r="D236">
            <v>152</v>
          </cell>
          <cell r="E236" t="str">
            <v>17x24</v>
          </cell>
          <cell r="F236">
            <v>9000</v>
          </cell>
        </row>
        <row r="237">
          <cell r="B237" t="str">
            <v>TXD37</v>
          </cell>
          <cell r="C237" t="str">
            <v>bµI tËp ®Þa lÝ 10 (nc)</v>
          </cell>
          <cell r="D237">
            <v>144</v>
          </cell>
          <cell r="E237" t="str">
            <v>17x24</v>
          </cell>
          <cell r="F237">
            <v>8500</v>
          </cell>
        </row>
        <row r="238">
          <cell r="B238" t="str">
            <v>NB021</v>
          </cell>
          <cell r="C238" t="str">
            <v>bµI tËp tiÕng anh 10 (nc)</v>
          </cell>
          <cell r="D238">
            <v>256</v>
          </cell>
          <cell r="E238" t="str">
            <v>17x24</v>
          </cell>
          <cell r="F238">
            <v>10900</v>
          </cell>
        </row>
        <row r="239">
          <cell r="C239" t="str">
            <v>líp 11</v>
          </cell>
        </row>
        <row r="241">
          <cell r="B241" t="str">
            <v>cb103</v>
          </cell>
          <cell r="C241" t="str">
            <v>bµI tËp ®¹i sè 11 (c)</v>
          </cell>
          <cell r="D241">
            <v>252</v>
          </cell>
          <cell r="E241" t="str">
            <v>17x24</v>
          </cell>
          <cell r="F241">
            <v>15800</v>
          </cell>
        </row>
        <row r="242">
          <cell r="B242" t="str">
            <v>cb104</v>
          </cell>
          <cell r="C242" t="str">
            <v>bµI tËp h×nh häc 11 (c)</v>
          </cell>
          <cell r="D242">
            <v>220</v>
          </cell>
          <cell r="E242" t="str">
            <v>17x24</v>
          </cell>
          <cell r="F242">
            <v>14000</v>
          </cell>
        </row>
        <row r="243">
          <cell r="B243" t="str">
            <v>cb106</v>
          </cell>
          <cell r="C243" t="str">
            <v>bµI tËp vËt lÝ 11 (c)</v>
          </cell>
          <cell r="D243">
            <v>192</v>
          </cell>
          <cell r="E243" t="str">
            <v>17x24</v>
          </cell>
          <cell r="F243">
            <v>12300</v>
          </cell>
        </row>
        <row r="244">
          <cell r="B244" t="str">
            <v>cb108</v>
          </cell>
          <cell r="C244" t="str">
            <v>bµI tËp ho¸ häc 11 (c)</v>
          </cell>
          <cell r="D244">
            <v>208</v>
          </cell>
          <cell r="E244" t="str">
            <v>17x24</v>
          </cell>
          <cell r="F244">
            <v>13300</v>
          </cell>
        </row>
        <row r="245">
          <cell r="B245" t="str">
            <v>cb113</v>
          </cell>
          <cell r="C245" t="str">
            <v>bµI tËp ng÷ v¨n 11 - tËp 1 (c)</v>
          </cell>
          <cell r="D245">
            <v>148</v>
          </cell>
          <cell r="E245" t="str">
            <v>17x24</v>
          </cell>
          <cell r="F245">
            <v>9800</v>
          </cell>
        </row>
        <row r="246">
          <cell r="B246" t="str">
            <v>cb114</v>
          </cell>
          <cell r="C246" t="str">
            <v>bµI tËp ng÷ v¨n 11 - tËp 2 (c)</v>
          </cell>
          <cell r="D246">
            <v>124</v>
          </cell>
          <cell r="E246" t="str">
            <v>17x24</v>
          </cell>
          <cell r="F246">
            <v>8400</v>
          </cell>
        </row>
        <row r="247">
          <cell r="B247" t="str">
            <v>cb127</v>
          </cell>
          <cell r="C247" t="str">
            <v>bµI tËp  sinh häc 11 (c)</v>
          </cell>
          <cell r="D247">
            <v>112</v>
          </cell>
          <cell r="E247" t="str">
            <v>17x24</v>
          </cell>
          <cell r="F247">
            <v>6500</v>
          </cell>
        </row>
        <row r="248">
          <cell r="B248" t="str">
            <v>cb128</v>
          </cell>
          <cell r="C248" t="str">
            <v>bµI tËp lÞch sö  11 (c)</v>
          </cell>
          <cell r="D248">
            <v>140</v>
          </cell>
          <cell r="E248" t="str">
            <v>17x24</v>
          </cell>
          <cell r="F248">
            <v>9300</v>
          </cell>
        </row>
        <row r="249">
          <cell r="B249" t="str">
            <v>cb129</v>
          </cell>
          <cell r="C249" t="str">
            <v>bµI tËp ®Þa lÝ 11 (c)</v>
          </cell>
          <cell r="D249">
            <v>92</v>
          </cell>
          <cell r="E249" t="str">
            <v>17x24</v>
          </cell>
          <cell r="F249">
            <v>6500</v>
          </cell>
        </row>
        <row r="250">
          <cell r="B250" t="str">
            <v>cb119</v>
          </cell>
          <cell r="C250" t="str">
            <v>bµI tËp tin häc 11  (c)</v>
          </cell>
          <cell r="D250">
            <v>120</v>
          </cell>
          <cell r="E250" t="str">
            <v>17x24</v>
          </cell>
          <cell r="F250">
            <v>8200</v>
          </cell>
        </row>
        <row r="251">
          <cell r="B251" t="str">
            <v>TYG01</v>
          </cell>
          <cell r="C251" t="str">
            <v>BµI TËP GI¸O DôC QUèC PHßNG Vµ AN NINH 11</v>
          </cell>
          <cell r="D251">
            <v>68</v>
          </cell>
          <cell r="E251" t="str">
            <v>17x24</v>
          </cell>
          <cell r="F251">
            <v>6800</v>
          </cell>
        </row>
        <row r="252">
          <cell r="B252" t="str">
            <v>tyg13</v>
          </cell>
          <cell r="C252" t="str">
            <v>THỰC HÀNH THỂ DỤC 11/1</v>
          </cell>
          <cell r="D252">
            <v>88</v>
          </cell>
          <cell r="E252" t="str">
            <v>17x24</v>
          </cell>
          <cell r="F252">
            <v>10000</v>
          </cell>
        </row>
        <row r="253">
          <cell r="B253" t="str">
            <v>tyg14</v>
          </cell>
          <cell r="C253" t="str">
            <v>THỰC HÀNH THỂ DỤC 11/2</v>
          </cell>
          <cell r="D253">
            <v>84</v>
          </cell>
          <cell r="E253" t="str">
            <v>17x24</v>
          </cell>
          <cell r="F253">
            <v>9600</v>
          </cell>
        </row>
        <row r="254">
          <cell r="C254" t="str">
            <v>Ngo¹i ng÷ :</v>
          </cell>
        </row>
        <row r="255">
          <cell r="B255" t="str">
            <v>cb121</v>
          </cell>
          <cell r="C255" t="str">
            <v xml:space="preserve">            bµI tËp tiÕng anh 11 (c)</v>
          </cell>
          <cell r="D255">
            <v>144</v>
          </cell>
          <cell r="E255" t="str">
            <v>17x24</v>
          </cell>
          <cell r="F255">
            <v>7800</v>
          </cell>
        </row>
        <row r="256">
          <cell r="B256" t="str">
            <v>cb123</v>
          </cell>
          <cell r="C256" t="str">
            <v xml:space="preserve">            bµI tËp tiÕng ph¸p 11 (c)</v>
          </cell>
          <cell r="D256">
            <v>136</v>
          </cell>
          <cell r="E256" t="str">
            <v>17x24</v>
          </cell>
          <cell r="F256">
            <v>8000</v>
          </cell>
        </row>
        <row r="257">
          <cell r="B257" t="str">
            <v>Cb125</v>
          </cell>
          <cell r="C257" t="str">
            <v xml:space="preserve">            bµI tËp tiÕng nga 11 (c)</v>
          </cell>
          <cell r="D257">
            <v>150</v>
          </cell>
          <cell r="E257" t="str">
            <v>17x24</v>
          </cell>
          <cell r="F257">
            <v>5600</v>
          </cell>
        </row>
        <row r="259">
          <cell r="B259" t="str">
            <v>CH128</v>
          </cell>
          <cell r="C259" t="str">
            <v>TiÕng Anh 11 tËp 1 - shs (KÌm ®Üa Audio)</v>
          </cell>
          <cell r="D259">
            <v>80</v>
          </cell>
          <cell r="E259" t="str">
            <v>19x27</v>
          </cell>
          <cell r="F259">
            <v>36000</v>
          </cell>
        </row>
        <row r="260">
          <cell r="B260" t="str">
            <v>CH129</v>
          </cell>
          <cell r="C260" t="str">
            <v>TiÕng Anh 11 tËp 2 - shs (KÌm ®Üa Audio)</v>
          </cell>
          <cell r="D260">
            <v>80</v>
          </cell>
          <cell r="E260" t="str">
            <v>19x27</v>
          </cell>
          <cell r="F260">
            <v>36000</v>
          </cell>
        </row>
        <row r="261">
          <cell r="B261" t="str">
            <v>CB130</v>
          </cell>
          <cell r="C261" t="str">
            <v>TiÕng Anh 11/1 - S¸ch bµi tËp</v>
          </cell>
          <cell r="D261">
            <v>60</v>
          </cell>
          <cell r="E261" t="str">
            <v>19x27</v>
          </cell>
          <cell r="F261">
            <v>26000</v>
          </cell>
        </row>
        <row r="262">
          <cell r="B262" t="str">
            <v>CB131</v>
          </cell>
          <cell r="C262" t="str">
            <v>TiÕng Anh 11/2 - S¸ch bµi tËp</v>
          </cell>
          <cell r="D262">
            <v>56</v>
          </cell>
          <cell r="E262" t="str">
            <v>19x27</v>
          </cell>
          <cell r="F262">
            <v>24000</v>
          </cell>
        </row>
        <row r="263">
          <cell r="B263" t="str">
            <v>CG118</v>
          </cell>
          <cell r="C263" t="str">
            <v>tiÕng anh 11/1 - S¸CH GI¸O VI£N</v>
          </cell>
          <cell r="D263">
            <v>156</v>
          </cell>
          <cell r="E263" t="str">
            <v>19x27</v>
          </cell>
          <cell r="F263">
            <v>90000</v>
          </cell>
        </row>
        <row r="264">
          <cell r="B264" t="str">
            <v>CG119</v>
          </cell>
          <cell r="C264" t="str">
            <v>tiÕng anh 11/2 - S¸CH GI¸O VI£N</v>
          </cell>
          <cell r="D264">
            <v>156</v>
          </cell>
          <cell r="E264" t="str">
            <v>19x27</v>
          </cell>
          <cell r="F264">
            <v>90000</v>
          </cell>
        </row>
        <row r="266">
          <cell r="B266" t="str">
            <v>nb103</v>
          </cell>
          <cell r="C266" t="str">
            <v>bµI tËp ®¹i sè 11 (nc)</v>
          </cell>
          <cell r="D266">
            <v>224</v>
          </cell>
          <cell r="E266" t="str">
            <v>17x24</v>
          </cell>
          <cell r="F266">
            <v>12500</v>
          </cell>
        </row>
        <row r="267">
          <cell r="B267" t="str">
            <v>nb104</v>
          </cell>
          <cell r="C267" t="str">
            <v>bµI tËp h×nh häc 11 (nc)</v>
          </cell>
          <cell r="D267">
            <v>240</v>
          </cell>
          <cell r="E267" t="str">
            <v>17x24</v>
          </cell>
          <cell r="F267">
            <v>13400</v>
          </cell>
        </row>
        <row r="268">
          <cell r="B268" t="str">
            <v>nb106</v>
          </cell>
          <cell r="C268" t="str">
            <v>bµI tËp vËt lÝ 11 (nc)</v>
          </cell>
          <cell r="D268">
            <v>200</v>
          </cell>
          <cell r="E268" t="str">
            <v>17x24</v>
          </cell>
          <cell r="F268">
            <v>11300</v>
          </cell>
        </row>
        <row r="269">
          <cell r="B269" t="str">
            <v>nb108</v>
          </cell>
          <cell r="C269" t="str">
            <v>bµI tËp ho¸ häc 11 (nc)</v>
          </cell>
          <cell r="D269">
            <v>192</v>
          </cell>
          <cell r="E269" t="str">
            <v>17x24</v>
          </cell>
          <cell r="F269">
            <v>10900</v>
          </cell>
        </row>
        <row r="270">
          <cell r="B270" t="str">
            <v>nb113</v>
          </cell>
          <cell r="C270" t="str">
            <v>bµI tËp ng÷ v¨n 11 - tËp 1 (nc)</v>
          </cell>
          <cell r="D270">
            <v>160</v>
          </cell>
          <cell r="E270" t="str">
            <v>17x24</v>
          </cell>
          <cell r="F270">
            <v>7200</v>
          </cell>
        </row>
        <row r="271">
          <cell r="B271" t="str">
            <v>nb114</v>
          </cell>
          <cell r="C271" t="str">
            <v>bµI tËp ng÷ v¨n 11 - tËp 2 (nc)</v>
          </cell>
          <cell r="D271">
            <v>136</v>
          </cell>
          <cell r="E271" t="str">
            <v>17x24</v>
          </cell>
          <cell r="F271">
            <v>6200</v>
          </cell>
        </row>
        <row r="272">
          <cell r="B272" t="str">
            <v>tys40</v>
          </cell>
          <cell r="C272" t="str">
            <v>bµI tËp  sinh häc 11 (nc)</v>
          </cell>
          <cell r="D272">
            <v>164</v>
          </cell>
          <cell r="E272" t="str">
            <v>17x24</v>
          </cell>
          <cell r="F272">
            <v>9600</v>
          </cell>
        </row>
        <row r="273">
          <cell r="B273" t="str">
            <v>TYD39</v>
          </cell>
          <cell r="C273" t="str">
            <v>bµI tËp lÞch sö  11 (nc)</v>
          </cell>
          <cell r="D273">
            <v>168</v>
          </cell>
          <cell r="E273" t="str">
            <v>17x24</v>
          </cell>
          <cell r="F273">
            <v>9800</v>
          </cell>
        </row>
        <row r="274">
          <cell r="B274" t="str">
            <v>TYD40</v>
          </cell>
          <cell r="C274" t="str">
            <v>bµI tËp ®Þa lÝ 11  (nc)</v>
          </cell>
          <cell r="D274">
            <v>136</v>
          </cell>
          <cell r="E274" t="str">
            <v>17x24</v>
          </cell>
          <cell r="F274">
            <v>8200</v>
          </cell>
        </row>
        <row r="275">
          <cell r="B275" t="str">
            <v>nb121</v>
          </cell>
          <cell r="C275" t="str">
            <v>bµI tËp tiÕng anh 11 (nc)</v>
          </cell>
          <cell r="D275">
            <v>232</v>
          </cell>
          <cell r="E275" t="str">
            <v>17x24</v>
          </cell>
          <cell r="F275">
            <v>10200</v>
          </cell>
        </row>
        <row r="276">
          <cell r="C276" t="str">
            <v>líp 12</v>
          </cell>
        </row>
        <row r="278">
          <cell r="B278" t="str">
            <v>CB203</v>
          </cell>
          <cell r="C278" t="str">
            <v>bµI tËp ®¹i sè 12 (c)</v>
          </cell>
          <cell r="D278">
            <v>252</v>
          </cell>
          <cell r="E278" t="str">
            <v>17x24</v>
          </cell>
          <cell r="F278">
            <v>15800</v>
          </cell>
        </row>
        <row r="279">
          <cell r="B279" t="str">
            <v>cb204</v>
          </cell>
          <cell r="C279" t="str">
            <v>bµI tËp h×nh häc 12 (c)</v>
          </cell>
          <cell r="D279">
            <v>180</v>
          </cell>
          <cell r="E279" t="str">
            <v>17x24</v>
          </cell>
          <cell r="F279">
            <v>11600</v>
          </cell>
        </row>
        <row r="280">
          <cell r="B280" t="str">
            <v>cb206</v>
          </cell>
          <cell r="C280" t="str">
            <v>bµI tËp vËt lÝ 12 (c)</v>
          </cell>
          <cell r="D280">
            <v>212</v>
          </cell>
          <cell r="E280" t="str">
            <v>17x24</v>
          </cell>
          <cell r="F280">
            <v>13500</v>
          </cell>
        </row>
        <row r="281">
          <cell r="B281" t="str">
            <v>cb208</v>
          </cell>
          <cell r="C281" t="str">
            <v>bµI tËp ho¸ häc 12 (c)</v>
          </cell>
          <cell r="D281">
            <v>216</v>
          </cell>
          <cell r="E281" t="str">
            <v>17x24</v>
          </cell>
          <cell r="F281">
            <v>13700</v>
          </cell>
        </row>
        <row r="282">
          <cell r="B282" t="str">
            <v>cb213</v>
          </cell>
          <cell r="C282" t="str">
            <v>bµI tËp ng÷ v¨n 12 - tËp 1 (c)</v>
          </cell>
          <cell r="D282">
            <v>144</v>
          </cell>
          <cell r="E282" t="str">
            <v>17x24</v>
          </cell>
          <cell r="F282">
            <v>9600</v>
          </cell>
        </row>
        <row r="283">
          <cell r="B283" t="str">
            <v>cb214</v>
          </cell>
          <cell r="C283" t="str">
            <v>bµI tËp ng÷ v¨n 12 - tËp 2 (c)</v>
          </cell>
          <cell r="D283">
            <v>128</v>
          </cell>
          <cell r="E283" t="str">
            <v>17x24</v>
          </cell>
          <cell r="F283">
            <v>8600</v>
          </cell>
        </row>
        <row r="284">
          <cell r="B284" t="str">
            <v>cb227</v>
          </cell>
          <cell r="C284" t="str">
            <v>bµI tËp  sinh häc 12 (c)</v>
          </cell>
          <cell r="D284">
            <v>164</v>
          </cell>
          <cell r="E284" t="str">
            <v>17x24</v>
          </cell>
          <cell r="F284">
            <v>10700</v>
          </cell>
        </row>
        <row r="285">
          <cell r="B285" t="str">
            <v>tzd32</v>
          </cell>
          <cell r="C285" t="str">
            <v>bµI tËp lÞch sö  12 (c)</v>
          </cell>
          <cell r="D285">
            <v>148</v>
          </cell>
          <cell r="E285" t="str">
            <v>17x24</v>
          </cell>
          <cell r="F285">
            <v>9800</v>
          </cell>
        </row>
        <row r="286">
          <cell r="B286" t="str">
            <v>tzd33</v>
          </cell>
          <cell r="C286" t="str">
            <v>bµI tËp ®Þa lÝ 12 (c)</v>
          </cell>
          <cell r="D286">
            <v>152</v>
          </cell>
          <cell r="E286" t="str">
            <v>17x24</v>
          </cell>
          <cell r="F286">
            <v>10000</v>
          </cell>
        </row>
        <row r="287">
          <cell r="B287" t="str">
            <v>cb219</v>
          </cell>
          <cell r="C287" t="str">
            <v>bµI tËp tin häc 12  (c)</v>
          </cell>
          <cell r="D287">
            <v>120</v>
          </cell>
          <cell r="E287" t="str">
            <v>17x24</v>
          </cell>
          <cell r="F287">
            <v>8200</v>
          </cell>
        </row>
        <row r="288">
          <cell r="B288" t="str">
            <v>TZG04</v>
          </cell>
          <cell r="C288" t="str">
            <v>BµI TËP GI¸O DôC QUèC PHßNG Vµ AN NINH 12</v>
          </cell>
          <cell r="D288">
            <v>88</v>
          </cell>
          <cell r="E288" t="str">
            <v>17x24</v>
          </cell>
          <cell r="F288">
            <v>8500</v>
          </cell>
        </row>
        <row r="289">
          <cell r="B289" t="str">
            <v>tzg02</v>
          </cell>
          <cell r="C289" t="str">
            <v>THỰC HÀNH THỂ DỤC 12/1</v>
          </cell>
          <cell r="D289">
            <v>96</v>
          </cell>
          <cell r="E289" t="str">
            <v>17x24</v>
          </cell>
          <cell r="F289">
            <v>10800</v>
          </cell>
        </row>
        <row r="290">
          <cell r="B290" t="str">
            <v>tzg03</v>
          </cell>
          <cell r="C290" t="str">
            <v>THỰC HÀNH THỂ DỤC 12/2</v>
          </cell>
          <cell r="D290">
            <v>92</v>
          </cell>
          <cell r="E290" t="str">
            <v>17x24</v>
          </cell>
          <cell r="F290">
            <v>10400</v>
          </cell>
        </row>
        <row r="291">
          <cell r="C291" t="str">
            <v>Ngo¹i ng÷ :</v>
          </cell>
        </row>
        <row r="292">
          <cell r="B292" t="str">
            <v>cb221</v>
          </cell>
          <cell r="C292" t="str">
            <v xml:space="preserve">            bµI tËp tiÕng anh 12 (c)</v>
          </cell>
          <cell r="D292">
            <v>144</v>
          </cell>
          <cell r="E292" t="str">
            <v>17x24</v>
          </cell>
          <cell r="F292">
            <v>8400</v>
          </cell>
        </row>
        <row r="293">
          <cell r="B293" t="str">
            <v>cb223</v>
          </cell>
          <cell r="C293" t="str">
            <v xml:space="preserve">            bµI tËp tiÕng ph¸p 12 (c)</v>
          </cell>
          <cell r="D293">
            <v>136</v>
          </cell>
          <cell r="E293" t="str">
            <v>17x24</v>
          </cell>
          <cell r="F293">
            <v>10500</v>
          </cell>
        </row>
        <row r="294">
          <cell r="B294" t="str">
            <v>CB225</v>
          </cell>
          <cell r="C294" t="str">
            <v xml:space="preserve">            bµI tËp tiÕng nga 12 (c)</v>
          </cell>
          <cell r="D294">
            <v>120</v>
          </cell>
          <cell r="E294" t="str">
            <v>17x24</v>
          </cell>
          <cell r="F294">
            <v>6800</v>
          </cell>
        </row>
        <row r="296">
          <cell r="B296" t="str">
            <v>NB203</v>
          </cell>
          <cell r="C296" t="str">
            <v>bµI tËp ®¹i sè 12 (nc)</v>
          </cell>
          <cell r="D296">
            <v>224</v>
          </cell>
          <cell r="E296" t="str">
            <v>17x24</v>
          </cell>
          <cell r="F296">
            <v>12700</v>
          </cell>
        </row>
        <row r="297">
          <cell r="B297" t="str">
            <v>nb204</v>
          </cell>
          <cell r="C297" t="str">
            <v>bµI tËp h×nh häc 12 (nc)</v>
          </cell>
          <cell r="D297">
            <v>248</v>
          </cell>
          <cell r="E297" t="str">
            <v>17x24</v>
          </cell>
          <cell r="F297">
            <v>13900</v>
          </cell>
        </row>
        <row r="298">
          <cell r="B298" t="str">
            <v>nb206</v>
          </cell>
          <cell r="C298" t="str">
            <v>bµI tËp vËt lÝ 12 (nc)</v>
          </cell>
          <cell r="D298">
            <v>128</v>
          </cell>
          <cell r="E298" t="str">
            <v>17x24</v>
          </cell>
          <cell r="F298">
            <v>7600</v>
          </cell>
        </row>
        <row r="299">
          <cell r="B299" t="str">
            <v>nb208</v>
          </cell>
          <cell r="C299" t="str">
            <v>bµI tËp ho¸ häc 12 (nc)</v>
          </cell>
          <cell r="D299">
            <v>192</v>
          </cell>
          <cell r="E299" t="str">
            <v>17x24</v>
          </cell>
          <cell r="F299">
            <v>11000</v>
          </cell>
        </row>
        <row r="300">
          <cell r="B300" t="str">
            <v>nb213</v>
          </cell>
          <cell r="C300" t="str">
            <v>bµI tËp ng÷ v¨n 12 - tËp 1 (nc)</v>
          </cell>
          <cell r="D300">
            <v>160</v>
          </cell>
          <cell r="E300" t="str">
            <v>17x24</v>
          </cell>
          <cell r="F300">
            <v>8000</v>
          </cell>
        </row>
        <row r="301">
          <cell r="B301" t="str">
            <v>nb214</v>
          </cell>
          <cell r="C301" t="str">
            <v>bµI tËp ng÷ v¨n 12 - tËp 2 (nc)</v>
          </cell>
          <cell r="D301">
            <v>136</v>
          </cell>
          <cell r="E301" t="str">
            <v>17x24</v>
          </cell>
          <cell r="F301">
            <v>8400</v>
          </cell>
        </row>
        <row r="302">
          <cell r="B302" t="str">
            <v>tzs15</v>
          </cell>
          <cell r="C302" t="str">
            <v>bµI tËp  sinh häc 12 (nc)</v>
          </cell>
          <cell r="D302">
            <v>216</v>
          </cell>
          <cell r="E302" t="str">
            <v>17x24</v>
          </cell>
          <cell r="F302">
            <v>12200</v>
          </cell>
        </row>
        <row r="303">
          <cell r="B303" t="str">
            <v>nb226</v>
          </cell>
          <cell r="C303" t="str">
            <v>bµI tËp lÞch sö  12 (nc)</v>
          </cell>
          <cell r="D303">
            <v>150</v>
          </cell>
          <cell r="E303" t="str">
            <v>17x24</v>
          </cell>
          <cell r="F303">
            <v>11000</v>
          </cell>
        </row>
        <row r="304">
          <cell r="B304" t="str">
            <v>nb227</v>
          </cell>
          <cell r="C304" t="str">
            <v>bµI tËp ®Þa lÝ 12  (nc)</v>
          </cell>
          <cell r="D304">
            <v>150</v>
          </cell>
          <cell r="E304" t="str">
            <v>17x24</v>
          </cell>
          <cell r="F304">
            <v>12700</v>
          </cell>
        </row>
        <row r="305">
          <cell r="B305" t="str">
            <v>nb221</v>
          </cell>
          <cell r="C305" t="str">
            <v>bµI tËp tiÕng anh 12 (nc)</v>
          </cell>
          <cell r="D305">
            <v>232</v>
          </cell>
          <cell r="E305" t="str">
            <v>17x24</v>
          </cell>
          <cell r="F305">
            <v>13500</v>
          </cell>
        </row>
        <row r="307">
          <cell r="B307" t="str">
            <v>CH228</v>
          </cell>
          <cell r="C307" t="str">
            <v>TiÕng Anh 12 tËp 1 - shs (KÌm ®Üa Audio)</v>
          </cell>
          <cell r="E307" t="str">
            <v>19x27</v>
          </cell>
          <cell r="F307">
            <v>36000</v>
          </cell>
        </row>
        <row r="308">
          <cell r="B308" t="str">
            <v>CH229</v>
          </cell>
          <cell r="C308" t="str">
            <v>TiÕng Anh 12 tËp 2 - shs (KÌm ®Üa Audio)</v>
          </cell>
          <cell r="E308" t="str">
            <v>19x27</v>
          </cell>
          <cell r="F308">
            <v>36000</v>
          </cell>
        </row>
        <row r="309">
          <cell r="B309" t="str">
            <v>CB228</v>
          </cell>
          <cell r="C309" t="str">
            <v>TiÕng Anh 12/1 - S¸ch bµi tËp</v>
          </cell>
          <cell r="E309" t="str">
            <v>19x27</v>
          </cell>
          <cell r="F309">
            <v>30000</v>
          </cell>
        </row>
        <row r="310">
          <cell r="B310" t="str">
            <v>CB229</v>
          </cell>
          <cell r="C310" t="str">
            <v>TiÕng Anh 12/2 - S¸ch bµi tËp</v>
          </cell>
          <cell r="E310" t="str">
            <v>19x27</v>
          </cell>
          <cell r="F310">
            <v>30000</v>
          </cell>
        </row>
        <row r="311">
          <cell r="B311" t="str">
            <v>CG218</v>
          </cell>
          <cell r="C311" t="str">
            <v>tiÕng anh 12/1 - S¸CH GI¸O VI£N</v>
          </cell>
          <cell r="E311" t="str">
            <v>19x27</v>
          </cell>
          <cell r="F311">
            <v>90000</v>
          </cell>
        </row>
        <row r="312">
          <cell r="B312" t="str">
            <v>CG219</v>
          </cell>
          <cell r="C312" t="str">
            <v>tiÕng anh 12/2 - S¸CH GI¸O VI£N</v>
          </cell>
          <cell r="E312" t="str">
            <v>19x27</v>
          </cell>
          <cell r="F312">
            <v>90000</v>
          </cell>
        </row>
      </sheetData>
      <sheetData sheetId="15">
        <row r="8">
          <cell r="C8" t="str">
            <v>1h101</v>
          </cell>
          <cell r="D8" t="str">
            <v>TIẾNG VIỆT 1/1</v>
          </cell>
          <cell r="E8">
            <v>12500</v>
          </cell>
          <cell r="F8">
            <v>14000</v>
          </cell>
        </row>
        <row r="9">
          <cell r="C9" t="str">
            <v>1h102</v>
          </cell>
          <cell r="D9" t="str">
            <v>TIẾNG VIỆT 1/2</v>
          </cell>
          <cell r="E9">
            <v>12500</v>
          </cell>
          <cell r="F9">
            <v>14000</v>
          </cell>
        </row>
        <row r="10">
          <cell r="C10" t="str">
            <v>1h103</v>
          </cell>
          <cell r="D10" t="str">
            <v>TOÁN 1</v>
          </cell>
          <cell r="E10">
            <v>10800</v>
          </cell>
          <cell r="F10">
            <v>13000</v>
          </cell>
        </row>
        <row r="11">
          <cell r="C11" t="str">
            <v>1h104</v>
          </cell>
          <cell r="D11" t="str">
            <v>TỰ NHIÊN VÀ XÃ HỘI 1</v>
          </cell>
          <cell r="E11">
            <v>5900</v>
          </cell>
          <cell r="F11">
            <v>6000</v>
          </cell>
        </row>
        <row r="12">
          <cell r="C12" t="str">
            <v>1h113</v>
          </cell>
          <cell r="D12" t="str">
            <v>TẬP VIẾT 1/1</v>
          </cell>
          <cell r="E12">
            <v>2900</v>
          </cell>
          <cell r="F12">
            <v>4000</v>
          </cell>
        </row>
        <row r="13">
          <cell r="C13" t="str">
            <v>1h114</v>
          </cell>
          <cell r="D13" t="str">
            <v>TẬP VIẾT 1/2</v>
          </cell>
          <cell r="E13">
            <v>2900</v>
          </cell>
          <cell r="F13">
            <v>3000</v>
          </cell>
        </row>
        <row r="14">
          <cell r="D14" t="str">
            <v xml:space="preserve">  BỘ SÁCH LỚP 1 - SHS (6 cuốn)</v>
          </cell>
          <cell r="E14">
            <v>47500</v>
          </cell>
          <cell r="F14">
            <v>54000</v>
          </cell>
        </row>
        <row r="15">
          <cell r="D15" t="str">
            <v xml:space="preserve">   LỚP 2 (6 CUỐN)</v>
          </cell>
        </row>
        <row r="16">
          <cell r="C16" t="str">
            <v>1h201</v>
          </cell>
          <cell r="D16" t="str">
            <v>TIẾNG VIỆT 2/1</v>
          </cell>
          <cell r="E16">
            <v>11800</v>
          </cell>
          <cell r="F16">
            <v>13000</v>
          </cell>
        </row>
        <row r="17">
          <cell r="C17" t="str">
            <v>1h202</v>
          </cell>
          <cell r="D17" t="str">
            <v>TIẾNG VIỆT 2/2</v>
          </cell>
          <cell r="E17">
            <v>11200</v>
          </cell>
          <cell r="F17">
            <v>13000</v>
          </cell>
        </row>
        <row r="18">
          <cell r="C18" t="str">
            <v>1h203</v>
          </cell>
          <cell r="D18" t="str">
            <v>yyyy</v>
          </cell>
          <cell r="E18">
            <v>10800</v>
          </cell>
          <cell r="F18">
            <v>13000</v>
          </cell>
        </row>
        <row r="19">
          <cell r="C19" t="str">
            <v>1h212</v>
          </cell>
          <cell r="D19" t="str">
            <v>TẬP VIẾT 2/1</v>
          </cell>
          <cell r="E19">
            <v>2900</v>
          </cell>
          <cell r="F19">
            <v>4000</v>
          </cell>
        </row>
        <row r="20">
          <cell r="C20" t="str">
            <v>1h213</v>
          </cell>
          <cell r="D20" t="str">
            <v>TẬP VIẾT 2/2</v>
          </cell>
          <cell r="E20">
            <v>2900</v>
          </cell>
          <cell r="F20">
            <v>4000</v>
          </cell>
        </row>
        <row r="21">
          <cell r="C21" t="str">
            <v>1h204</v>
          </cell>
          <cell r="D21" t="str">
            <v>TỰ NHIÊN VÀ XÃ HỘI 2</v>
          </cell>
          <cell r="E21">
            <v>5700</v>
          </cell>
          <cell r="F21">
            <v>6000</v>
          </cell>
        </row>
        <row r="22">
          <cell r="D22" t="str">
            <v xml:space="preserve">  BỘ SÁCH LỚP 2 - SHS (6 cuốn)</v>
          </cell>
          <cell r="E22">
            <v>45300</v>
          </cell>
          <cell r="F22">
            <v>53000</v>
          </cell>
        </row>
        <row r="23">
          <cell r="D23" t="str">
            <v xml:space="preserve">   LỚP 3 (6 CUỐN)</v>
          </cell>
        </row>
        <row r="24">
          <cell r="C24" t="str">
            <v>1h301</v>
          </cell>
          <cell r="D24" t="str">
            <v>TIẾNG VIỆT 3/1</v>
          </cell>
          <cell r="E24">
            <v>11500</v>
          </cell>
          <cell r="F24">
            <v>13000</v>
          </cell>
        </row>
        <row r="25">
          <cell r="C25" t="str">
            <v>1h302</v>
          </cell>
          <cell r="D25" t="str">
            <v>TIẾNG VIỆT 3/2</v>
          </cell>
          <cell r="E25">
            <v>11000</v>
          </cell>
          <cell r="F25">
            <v>13000</v>
          </cell>
        </row>
        <row r="26">
          <cell r="C26" t="str">
            <v>1h303</v>
          </cell>
          <cell r="D26" t="str">
            <v>TOÁN 3</v>
          </cell>
          <cell r="E26">
            <v>10800</v>
          </cell>
          <cell r="F26">
            <v>13000</v>
          </cell>
        </row>
        <row r="27">
          <cell r="C27" t="str">
            <v>1h304</v>
          </cell>
          <cell r="D27" t="str">
            <v>TỰ NHIÊN VÀ XÃ HỘI 3</v>
          </cell>
          <cell r="E27">
            <v>9900</v>
          </cell>
          <cell r="F27">
            <v>11000</v>
          </cell>
        </row>
        <row r="28">
          <cell r="C28" t="str">
            <v>1h312</v>
          </cell>
          <cell r="D28" t="str">
            <v>TẬP VIẾT 3/1</v>
          </cell>
          <cell r="E28">
            <v>2900</v>
          </cell>
          <cell r="F28">
            <v>4000</v>
          </cell>
        </row>
        <row r="29">
          <cell r="C29" t="str">
            <v>1h313</v>
          </cell>
          <cell r="D29" t="str">
            <v>TẬP VIẾT 3/2</v>
          </cell>
          <cell r="E29">
            <v>2900</v>
          </cell>
          <cell r="F29">
            <v>4000</v>
          </cell>
        </row>
        <row r="30">
          <cell r="D30" t="str">
            <v xml:space="preserve">  BỘ SÁCH LỚP 3 - SHS (6 cuốn)</v>
          </cell>
          <cell r="E30">
            <v>49000</v>
          </cell>
          <cell r="F30">
            <v>58000</v>
          </cell>
        </row>
        <row r="31">
          <cell r="D31" t="str">
            <v xml:space="preserve">   LỚP 4 (9 CUỐN)</v>
          </cell>
        </row>
        <row r="32">
          <cell r="C32" t="str">
            <v>1h401</v>
          </cell>
          <cell r="D32" t="str">
            <v>TIẾNG VIỆT 4/1</v>
          </cell>
          <cell r="E32">
            <v>13200</v>
          </cell>
          <cell r="F32">
            <v>15000</v>
          </cell>
        </row>
        <row r="33">
          <cell r="C33" t="str">
            <v>1h402</v>
          </cell>
          <cell r="D33" t="str">
            <v>TIẾNG VIỆT 4/2</v>
          </cell>
          <cell r="E33">
            <v>12600</v>
          </cell>
          <cell r="F33">
            <v>14000</v>
          </cell>
        </row>
        <row r="34">
          <cell r="C34" t="str">
            <v>1h403</v>
          </cell>
          <cell r="D34" t="str">
            <v>TOÁN 4</v>
          </cell>
          <cell r="E34">
            <v>10900</v>
          </cell>
          <cell r="F34">
            <v>13000</v>
          </cell>
        </row>
        <row r="35">
          <cell r="C35" t="str">
            <v>1h404</v>
          </cell>
          <cell r="D35" t="str">
            <v>KHOA HỌC 4</v>
          </cell>
          <cell r="E35">
            <v>10500</v>
          </cell>
          <cell r="F35">
            <v>12000</v>
          </cell>
        </row>
        <row r="36">
          <cell r="C36" t="str">
            <v>1h405</v>
          </cell>
          <cell r="D36" t="str">
            <v>LỊCH SỬ VÀ ĐỊA LÍ 4</v>
          </cell>
          <cell r="E36">
            <v>11600</v>
          </cell>
          <cell r="F36">
            <v>13000</v>
          </cell>
        </row>
        <row r="37">
          <cell r="C37" t="str">
            <v>1h406</v>
          </cell>
          <cell r="D37" t="str">
            <v>ÂM NHẠC 4</v>
          </cell>
          <cell r="E37">
            <v>3700</v>
          </cell>
          <cell r="F37">
            <v>4000</v>
          </cell>
        </row>
        <row r="38">
          <cell r="C38" t="str">
            <v>1h407</v>
          </cell>
          <cell r="D38" t="str">
            <v>MĨ THUẬT 4</v>
          </cell>
          <cell r="E38">
            <v>6500</v>
          </cell>
          <cell r="F38">
            <v>7000</v>
          </cell>
        </row>
        <row r="39">
          <cell r="C39" t="str">
            <v>1h408</v>
          </cell>
          <cell r="D39" t="str">
            <v>ĐẠO ĐỨC 4</v>
          </cell>
          <cell r="E39">
            <v>3800</v>
          </cell>
          <cell r="F39">
            <v>4000</v>
          </cell>
        </row>
        <row r="40">
          <cell r="C40" t="str">
            <v>1h409</v>
          </cell>
          <cell r="D40" t="str">
            <v>KĨ THUẬT 4</v>
          </cell>
          <cell r="E40">
            <v>4900</v>
          </cell>
          <cell r="F40">
            <v>5000</v>
          </cell>
        </row>
        <row r="41">
          <cell r="D41" t="str">
            <v xml:space="preserve">  BỘ SÁCH LỚP 4 - SHS (9 cuốn)</v>
          </cell>
          <cell r="E41">
            <v>77700</v>
          </cell>
          <cell r="F41">
            <v>87000</v>
          </cell>
        </row>
        <row r="42">
          <cell r="D42" t="str">
            <v xml:space="preserve">   LỚP 5 (9 CUỐN)</v>
          </cell>
        </row>
        <row r="43">
          <cell r="C43" t="str">
            <v>1h501</v>
          </cell>
          <cell r="D43" t="str">
            <v>TIẾNG VIỆT 5/1</v>
          </cell>
          <cell r="E43">
            <v>13000</v>
          </cell>
          <cell r="F43">
            <v>15000</v>
          </cell>
        </row>
        <row r="44">
          <cell r="C44" t="str">
            <v>1h502</v>
          </cell>
          <cell r="D44" t="str">
            <v>TIẾNG VIỆT 5/2</v>
          </cell>
          <cell r="E44">
            <v>12700</v>
          </cell>
          <cell r="F44">
            <v>14000</v>
          </cell>
        </row>
        <row r="45">
          <cell r="C45" t="str">
            <v>1h503</v>
          </cell>
          <cell r="D45" t="str">
            <v>TOÁN 5</v>
          </cell>
          <cell r="E45">
            <v>10700</v>
          </cell>
          <cell r="F45">
            <v>13000</v>
          </cell>
        </row>
        <row r="46">
          <cell r="C46" t="str">
            <v>1h504</v>
          </cell>
          <cell r="D46" t="str">
            <v>KHOA HỌC 5</v>
          </cell>
          <cell r="E46">
            <v>11000</v>
          </cell>
          <cell r="F46">
            <v>13000</v>
          </cell>
        </row>
        <row r="47">
          <cell r="C47" t="str">
            <v>1h505</v>
          </cell>
          <cell r="D47" t="str">
            <v>LỊCH SỬ VÀ ĐỊA LÍ 5</v>
          </cell>
          <cell r="E47">
            <v>10000</v>
          </cell>
          <cell r="F47">
            <v>11000</v>
          </cell>
        </row>
        <row r="48">
          <cell r="C48" t="str">
            <v>1h506</v>
          </cell>
          <cell r="D48" t="str">
            <v>ÂM NHẠC 5</v>
          </cell>
          <cell r="E48">
            <v>4000</v>
          </cell>
          <cell r="F48">
            <v>5000</v>
          </cell>
        </row>
        <row r="49">
          <cell r="C49" t="str">
            <v>1h507</v>
          </cell>
          <cell r="D49" t="str">
            <v>MĨ THUẬT 5</v>
          </cell>
          <cell r="E49">
            <v>8200</v>
          </cell>
          <cell r="F49">
            <v>9000</v>
          </cell>
        </row>
        <row r="50">
          <cell r="C50" t="str">
            <v>1h508</v>
          </cell>
          <cell r="D50" t="str">
            <v>ĐẠO ĐỨC 5</v>
          </cell>
          <cell r="E50">
            <v>3800</v>
          </cell>
          <cell r="F50">
            <v>4000</v>
          </cell>
        </row>
        <row r="51">
          <cell r="C51" t="str">
            <v>1h509</v>
          </cell>
          <cell r="D51" t="str">
            <v>KĨ THUẬT 5</v>
          </cell>
          <cell r="E51">
            <v>4900</v>
          </cell>
          <cell r="F51">
            <v>5000</v>
          </cell>
        </row>
        <row r="52">
          <cell r="D52" t="str">
            <v xml:space="preserve">  BỘ SÁCH LỚP 5 - SHS (9 cuốn)</v>
          </cell>
          <cell r="E52">
            <v>78300</v>
          </cell>
          <cell r="F52">
            <v>89000</v>
          </cell>
        </row>
        <row r="53">
          <cell r="D53" t="str">
            <v xml:space="preserve">   LỚP 6 (12 CUỐN)</v>
          </cell>
        </row>
        <row r="54">
          <cell r="C54" t="str">
            <v>2h601</v>
          </cell>
          <cell r="D54" t="str">
            <v>TOÁN 6/1</v>
          </cell>
          <cell r="E54">
            <v>6400</v>
          </cell>
          <cell r="F54">
            <v>8000</v>
          </cell>
        </row>
        <row r="55">
          <cell r="C55" t="str">
            <v>2h602</v>
          </cell>
          <cell r="D55" t="str">
            <v>TOÁN 6/2</v>
          </cell>
          <cell r="E55">
            <v>5000</v>
          </cell>
          <cell r="F55">
            <v>6000</v>
          </cell>
        </row>
        <row r="56">
          <cell r="C56" t="str">
            <v>2h608</v>
          </cell>
          <cell r="D56" t="str">
            <v>NGỮ VĂN 6/1</v>
          </cell>
          <cell r="E56">
            <v>8500</v>
          </cell>
          <cell r="F56">
            <v>10000</v>
          </cell>
        </row>
        <row r="57">
          <cell r="C57" t="str">
            <v>2h609</v>
          </cell>
          <cell r="D57" t="str">
            <v>NGỮ VĂN 6/2</v>
          </cell>
          <cell r="E57">
            <v>8500</v>
          </cell>
          <cell r="F57">
            <v>11000</v>
          </cell>
        </row>
        <row r="58">
          <cell r="C58" t="str">
            <v>2h612</v>
          </cell>
          <cell r="D58" t="str">
            <v>LỊCH SỬ 6</v>
          </cell>
          <cell r="E58">
            <v>4400</v>
          </cell>
          <cell r="F58">
            <v>6000</v>
          </cell>
        </row>
        <row r="59">
          <cell r="C59" t="str">
            <v>2h613</v>
          </cell>
          <cell r="D59" t="str">
            <v>ĐỊA LÍ 6</v>
          </cell>
          <cell r="E59">
            <v>6700</v>
          </cell>
          <cell r="F59">
            <v>7000</v>
          </cell>
        </row>
        <row r="60">
          <cell r="C60" t="str">
            <v>2h620</v>
          </cell>
          <cell r="D60" t="str">
            <v>SINH HỌC 6</v>
          </cell>
          <cell r="E60">
            <v>13200</v>
          </cell>
          <cell r="F60">
            <v>15000</v>
          </cell>
        </row>
        <row r="61">
          <cell r="C61" t="str">
            <v>2h614</v>
          </cell>
          <cell r="D61" t="str">
            <v>GIÁO DỤC CÔNG DÂN 6</v>
          </cell>
          <cell r="E61">
            <v>3300</v>
          </cell>
          <cell r="F61">
            <v>4000</v>
          </cell>
        </row>
        <row r="62">
          <cell r="C62" t="str">
            <v>2h615</v>
          </cell>
          <cell r="D62" t="str">
            <v>ÂM NHẠC VÀ MĨ THUẬT 6</v>
          </cell>
          <cell r="E62">
            <v>11000</v>
          </cell>
          <cell r="F62">
            <v>13000</v>
          </cell>
        </row>
        <row r="63">
          <cell r="C63" t="str">
            <v>2h607</v>
          </cell>
          <cell r="D63" t="str">
            <v>CÔNG NGHỆ 6</v>
          </cell>
          <cell r="E63">
            <v>10200</v>
          </cell>
          <cell r="F63">
            <v>12000</v>
          </cell>
        </row>
        <row r="64">
          <cell r="C64" t="str">
            <v>2h605</v>
          </cell>
          <cell r="D64" t="str">
            <v>VẬT LÍ 6</v>
          </cell>
          <cell r="E64">
            <v>6000</v>
          </cell>
          <cell r="F64">
            <v>7000</v>
          </cell>
        </row>
        <row r="65">
          <cell r="C65" t="str">
            <v>2h617</v>
          </cell>
          <cell r="D65" t="str">
            <v>TIẾNG ANH 6</v>
          </cell>
          <cell r="E65">
            <v>14500</v>
          </cell>
          <cell r="F65">
            <v>16000</v>
          </cell>
        </row>
        <row r="66">
          <cell r="C66" t="str">
            <v>2h619</v>
          </cell>
          <cell r="D66" t="str">
            <v>TIẾNG PHÁP 6</v>
          </cell>
          <cell r="E66">
            <v>6800</v>
          </cell>
          <cell r="F66">
            <v>9000</v>
          </cell>
        </row>
        <row r="67">
          <cell r="C67" t="str">
            <v>2h616</v>
          </cell>
          <cell r="D67" t="str">
            <v>TIẾNG NGA 6</v>
          </cell>
          <cell r="E67">
            <v>8600</v>
          </cell>
          <cell r="F67">
            <v>10000</v>
          </cell>
        </row>
        <row r="68">
          <cell r="C68" t="str">
            <v>2h621</v>
          </cell>
          <cell r="D68" t="str">
            <v>TIẾNG TRUNG QUỐC 6</v>
          </cell>
          <cell r="E68">
            <v>5600</v>
          </cell>
          <cell r="F68">
            <v>7000</v>
          </cell>
        </row>
        <row r="69">
          <cell r="C69" t="str">
            <v>2h622</v>
          </cell>
          <cell r="D69" t="str">
            <v>TIẾNG NHẬT 6</v>
          </cell>
          <cell r="E69">
            <v>12600</v>
          </cell>
          <cell r="F69">
            <v>15000</v>
          </cell>
        </row>
        <row r="70">
          <cell r="D70" t="str">
            <v xml:space="preserve">  BỘ SÁCH LỚP 6 - SHS + TIẾNG ANH (12 cuốn)</v>
          </cell>
          <cell r="E70">
            <v>97700</v>
          </cell>
          <cell r="F70">
            <v>115000</v>
          </cell>
        </row>
        <row r="71">
          <cell r="D71" t="str">
            <v xml:space="preserve">   CỘNG BỘ SÁCH LỚP 6 - SHS + TIẾNG PHÁP</v>
          </cell>
          <cell r="E71">
            <v>90000</v>
          </cell>
          <cell r="F71">
            <v>108000</v>
          </cell>
        </row>
        <row r="72">
          <cell r="D72" t="str">
            <v xml:space="preserve">   CỘNG BỘ SÁCH LỚP 6 - SHS + TIẾNG NGA</v>
          </cell>
          <cell r="E72">
            <v>91800</v>
          </cell>
          <cell r="F72">
            <v>109000</v>
          </cell>
        </row>
        <row r="73">
          <cell r="D73" t="str">
            <v xml:space="preserve">   CỘNG BỘ SÁCH LỚP 6 - SHS + TIẾNG TRUNG QUỐC</v>
          </cell>
          <cell r="E73">
            <v>88800</v>
          </cell>
          <cell r="F73">
            <v>106000</v>
          </cell>
        </row>
        <row r="74">
          <cell r="D74" t="str">
            <v xml:space="preserve">   CỘNG BỘ SÁCH LỚP 6 - SHS + TIẾNG NHẬT</v>
          </cell>
          <cell r="E74">
            <v>95800</v>
          </cell>
          <cell r="F74">
            <v>114000</v>
          </cell>
        </row>
        <row r="75">
          <cell r="D75" t="str">
            <v xml:space="preserve">   LỚP 7 (12 CUỐN)</v>
          </cell>
        </row>
        <row r="76">
          <cell r="C76" t="str">
            <v>2h708</v>
          </cell>
          <cell r="D76" t="str">
            <v>NGỮ VĂN 7/1</v>
          </cell>
          <cell r="E76">
            <v>9800</v>
          </cell>
          <cell r="F76">
            <v>12000</v>
          </cell>
        </row>
        <row r="77">
          <cell r="C77" t="str">
            <v>2h709</v>
          </cell>
          <cell r="D77" t="str">
            <v>NGỮ VĂN 7/2</v>
          </cell>
          <cell r="E77">
            <v>7800</v>
          </cell>
          <cell r="F77">
            <v>10000</v>
          </cell>
        </row>
        <row r="78">
          <cell r="C78" t="str">
            <v>2h712</v>
          </cell>
          <cell r="D78" t="str">
            <v>LỊCH SỬ 7</v>
          </cell>
          <cell r="E78">
            <v>9600</v>
          </cell>
          <cell r="F78">
            <v>12000</v>
          </cell>
        </row>
        <row r="79">
          <cell r="C79" t="str">
            <v>2h713</v>
          </cell>
          <cell r="D79" t="str">
            <v>ĐỊA LÍ 7</v>
          </cell>
          <cell r="E79">
            <v>14000</v>
          </cell>
          <cell r="F79">
            <v>16000</v>
          </cell>
        </row>
        <row r="80">
          <cell r="C80" t="str">
            <v>2h720</v>
          </cell>
          <cell r="D80" t="str">
            <v>SINH HỌC 7</v>
          </cell>
          <cell r="E80">
            <v>14900</v>
          </cell>
          <cell r="F80">
            <v>17000</v>
          </cell>
        </row>
        <row r="81">
          <cell r="C81" t="str">
            <v>2h714</v>
          </cell>
          <cell r="D81" t="str">
            <v>GIÁO DỤC CÔNG DÂN 7</v>
          </cell>
          <cell r="E81">
            <v>3400</v>
          </cell>
          <cell r="F81">
            <v>4000</v>
          </cell>
        </row>
        <row r="82">
          <cell r="C82" t="str">
            <v>2h715</v>
          </cell>
          <cell r="D82" t="str">
            <v>ÂM NHẠC VÀ MĨ THUẬT 7</v>
          </cell>
          <cell r="E82">
            <v>11600</v>
          </cell>
          <cell r="F82">
            <v>14000</v>
          </cell>
        </row>
        <row r="83">
          <cell r="C83" t="str">
            <v>2h701</v>
          </cell>
          <cell r="D83" t="str">
            <v>TOÁN 7/1</v>
          </cell>
          <cell r="E83">
            <v>7200</v>
          </cell>
          <cell r="F83">
            <v>9000</v>
          </cell>
        </row>
        <row r="84">
          <cell r="C84" t="str">
            <v>2h702</v>
          </cell>
          <cell r="D84" t="str">
            <v>TOÁN 7/2</v>
          </cell>
          <cell r="E84">
            <v>5000</v>
          </cell>
          <cell r="F84">
            <v>5000</v>
          </cell>
        </row>
        <row r="85">
          <cell r="C85" t="str">
            <v>2h707</v>
          </cell>
          <cell r="D85" t="str">
            <v>CÔNG NGHỆ 7 (NÔNG NGHIỆP)</v>
          </cell>
          <cell r="E85">
            <v>11800</v>
          </cell>
          <cell r="F85">
            <v>13000</v>
          </cell>
        </row>
        <row r="86">
          <cell r="C86" t="str">
            <v>2h705</v>
          </cell>
          <cell r="D86" t="str">
            <v>VẬT LÍ 7</v>
          </cell>
          <cell r="E86">
            <v>5500</v>
          </cell>
          <cell r="F86">
            <v>6000</v>
          </cell>
        </row>
        <row r="87">
          <cell r="C87" t="str">
            <v>2h717</v>
          </cell>
          <cell r="D87" t="str">
            <v>TIẾNG ANH 7</v>
          </cell>
          <cell r="E87">
            <v>13900</v>
          </cell>
          <cell r="F87">
            <v>16000</v>
          </cell>
        </row>
        <row r="88">
          <cell r="C88" t="str">
            <v>2h719</v>
          </cell>
          <cell r="D88" t="str">
            <v>TIẾNG PHÁP 7</v>
          </cell>
          <cell r="E88">
            <v>8900</v>
          </cell>
          <cell r="F88">
            <v>12000</v>
          </cell>
        </row>
        <row r="89">
          <cell r="C89" t="str">
            <v>2h716</v>
          </cell>
          <cell r="D89" t="str">
            <v>TIẾNG NGA 7</v>
          </cell>
          <cell r="E89">
            <v>10000</v>
          </cell>
          <cell r="F89">
            <v>13000</v>
          </cell>
        </row>
        <row r="90">
          <cell r="C90" t="str">
            <v>2h721</v>
          </cell>
          <cell r="D90" t="str">
            <v>TIẾNG TRUNG QUỐC 7</v>
          </cell>
          <cell r="E90">
            <v>8000</v>
          </cell>
          <cell r="F90">
            <v>11000</v>
          </cell>
        </row>
        <row r="91">
          <cell r="C91" t="str">
            <v>2h723</v>
          </cell>
          <cell r="D91" t="str">
            <v>TIẾNG NHẬT 7</v>
          </cell>
          <cell r="E91">
            <v>9800</v>
          </cell>
          <cell r="F91">
            <v>13000</v>
          </cell>
        </row>
        <row r="92">
          <cell r="D92" t="str">
            <v xml:space="preserve">  BỘ SÁCH LỚP 7 - SHS + TIẾNG ANH (12 cuốn)</v>
          </cell>
          <cell r="E92">
            <v>114500</v>
          </cell>
          <cell r="F92">
            <v>134000</v>
          </cell>
        </row>
        <row r="93">
          <cell r="D93" t="str">
            <v xml:space="preserve">   CỘNG BỘ SÁCH LỚP 7 - SHS + TIẾNG NGA</v>
          </cell>
          <cell r="E93">
            <v>109500</v>
          </cell>
          <cell r="F93">
            <v>130000</v>
          </cell>
        </row>
        <row r="94">
          <cell r="D94" t="str">
            <v xml:space="preserve">   CỘNG BỘ SÁCH LỚP 7 - SHS + TIẾNG PHÁP</v>
          </cell>
          <cell r="E94">
            <v>110600</v>
          </cell>
          <cell r="F94">
            <v>131000</v>
          </cell>
        </row>
        <row r="95">
          <cell r="D95" t="str">
            <v xml:space="preserve">   CỘNG BỘ SÁCH LỚP 7 - SHS + TIẾNG TRUNG QUỐC</v>
          </cell>
          <cell r="E95">
            <v>108600</v>
          </cell>
          <cell r="F95">
            <v>129000</v>
          </cell>
        </row>
        <row r="96">
          <cell r="D96" t="str">
            <v xml:space="preserve">   CỘNG BỘ SÁCH LỚP 7 - SHS + TIẾNG NHẬT</v>
          </cell>
          <cell r="E96">
            <v>110400</v>
          </cell>
          <cell r="F96">
            <v>131000</v>
          </cell>
        </row>
        <row r="97">
          <cell r="D97" t="str">
            <v xml:space="preserve">   LỚP 8 (13 CUỐN)</v>
          </cell>
        </row>
        <row r="98">
          <cell r="C98" t="str">
            <v>2h811</v>
          </cell>
          <cell r="D98" t="str">
            <v>NGỮ VĂN 8/1</v>
          </cell>
          <cell r="E98">
            <v>8500</v>
          </cell>
          <cell r="F98">
            <v>10000</v>
          </cell>
        </row>
        <row r="99">
          <cell r="C99" t="str">
            <v>2h812</v>
          </cell>
          <cell r="D99" t="str">
            <v>NGỮ VĂN 8/2</v>
          </cell>
          <cell r="E99">
            <v>7800</v>
          </cell>
          <cell r="F99">
            <v>10000</v>
          </cell>
        </row>
        <row r="100">
          <cell r="C100" t="str">
            <v>2h815</v>
          </cell>
          <cell r="D100" t="str">
            <v>LỊCH SỬ 8</v>
          </cell>
          <cell r="E100">
            <v>9400</v>
          </cell>
          <cell r="F100">
            <v>12000</v>
          </cell>
        </row>
        <row r="101">
          <cell r="C101" t="str">
            <v>2h816</v>
          </cell>
          <cell r="D101" t="str">
            <v>ĐỊA LÍ 8</v>
          </cell>
          <cell r="E101">
            <v>11600</v>
          </cell>
          <cell r="F101">
            <v>13000</v>
          </cell>
        </row>
        <row r="102">
          <cell r="C102" t="str">
            <v>2h817</v>
          </cell>
          <cell r="D102" t="str">
            <v>GIÁO DỤC CÔNG DÂN 8</v>
          </cell>
          <cell r="E102">
            <v>3400</v>
          </cell>
          <cell r="F102">
            <v>4000</v>
          </cell>
        </row>
        <row r="103">
          <cell r="C103" t="str">
            <v>2h805</v>
          </cell>
          <cell r="D103" t="str">
            <v>VẬT LÍ 8</v>
          </cell>
          <cell r="E103">
            <v>6400</v>
          </cell>
          <cell r="F103">
            <v>8000</v>
          </cell>
        </row>
        <row r="104">
          <cell r="C104" t="str">
            <v>2h807</v>
          </cell>
          <cell r="D104" t="str">
            <v>HÓA HỌC 8</v>
          </cell>
          <cell r="E104">
            <v>9600</v>
          </cell>
          <cell r="F104">
            <v>12000</v>
          </cell>
        </row>
        <row r="105">
          <cell r="C105" t="str">
            <v>2h801</v>
          </cell>
          <cell r="D105" t="str">
            <v>TOÁN 8/1</v>
          </cell>
          <cell r="E105">
            <v>6800</v>
          </cell>
          <cell r="F105">
            <v>8000</v>
          </cell>
        </row>
        <row r="106">
          <cell r="C106" t="str">
            <v>2h802</v>
          </cell>
          <cell r="D106" t="str">
            <v>TOÁN 8/2</v>
          </cell>
          <cell r="E106">
            <v>6800</v>
          </cell>
          <cell r="F106">
            <v>8000</v>
          </cell>
        </row>
        <row r="107">
          <cell r="C107" t="str">
            <v>2h809</v>
          </cell>
          <cell r="D107" t="str">
            <v>SINH HỌC 8</v>
          </cell>
          <cell r="E107">
            <v>15500</v>
          </cell>
          <cell r="F107">
            <v>18000</v>
          </cell>
        </row>
        <row r="108">
          <cell r="C108" t="str">
            <v>2h810</v>
          </cell>
          <cell r="D108" t="str">
            <v>CÔNG NGHỆ 8</v>
          </cell>
          <cell r="E108">
            <v>14800</v>
          </cell>
          <cell r="F108">
            <v>17000</v>
          </cell>
        </row>
        <row r="109">
          <cell r="C109" t="str">
            <v>2h818</v>
          </cell>
          <cell r="D109" t="str">
            <v>ÂM NHẠC VÀ MĨ THUẬT 8</v>
          </cell>
          <cell r="E109">
            <v>11600</v>
          </cell>
          <cell r="F109">
            <v>15000</v>
          </cell>
        </row>
        <row r="110">
          <cell r="C110" t="str">
            <v>2h820</v>
          </cell>
          <cell r="D110" t="str">
            <v>TIẾNG ANH 8</v>
          </cell>
          <cell r="E110">
            <v>12000</v>
          </cell>
          <cell r="F110">
            <v>14000</v>
          </cell>
        </row>
        <row r="111">
          <cell r="C111" t="str">
            <v>2h822</v>
          </cell>
          <cell r="D111" t="str">
            <v>TIẾNG PHÁP 8</v>
          </cell>
          <cell r="E111">
            <v>8700</v>
          </cell>
          <cell r="F111">
            <v>12000</v>
          </cell>
        </row>
        <row r="112">
          <cell r="C112" t="str">
            <v>2h819</v>
          </cell>
          <cell r="D112" t="str">
            <v>TIẾNG NGA 8</v>
          </cell>
          <cell r="E112">
            <v>12600</v>
          </cell>
          <cell r="F112">
            <v>17000</v>
          </cell>
        </row>
        <row r="113">
          <cell r="C113" t="str">
            <v>2h823</v>
          </cell>
          <cell r="D113" t="str">
            <v>TIẾNG TRUNG QUỐC 8</v>
          </cell>
          <cell r="E113">
            <v>7400</v>
          </cell>
          <cell r="F113">
            <v>10000</v>
          </cell>
        </row>
        <row r="114">
          <cell r="C114" t="str">
            <v>2h825</v>
          </cell>
          <cell r="D114" t="str">
            <v>TIẾNG NHẬT 8</v>
          </cell>
          <cell r="E114">
            <v>10500</v>
          </cell>
          <cell r="F114">
            <v>14000</v>
          </cell>
        </row>
        <row r="115">
          <cell r="D115" t="str">
            <v xml:space="preserve">  BỘ SÁCH LỚP 8 - SHS + TIẾNG ANH (13 cuốn)</v>
          </cell>
          <cell r="E115">
            <v>124200</v>
          </cell>
          <cell r="F115">
            <v>149000</v>
          </cell>
        </row>
        <row r="116">
          <cell r="D116" t="str">
            <v xml:space="preserve">   CỘNG BỘ SÁCH LỚP 8 - SHS + TIẾNG PHÁP</v>
          </cell>
          <cell r="E116">
            <v>120900</v>
          </cell>
          <cell r="F116">
            <v>147000</v>
          </cell>
        </row>
        <row r="117">
          <cell r="D117" t="str">
            <v xml:space="preserve">   CỘNG BỘ SÁCH LỚP 8 - SHS + TIẾNG NGA</v>
          </cell>
          <cell r="E117">
            <v>124800</v>
          </cell>
          <cell r="F117">
            <v>152000</v>
          </cell>
        </row>
        <row r="118">
          <cell r="D118" t="str">
            <v xml:space="preserve">   CỘNG BỘ SÁCH LỚP 8 - SHS + TIẾNG TRUNG QUÔC</v>
          </cell>
          <cell r="E118">
            <v>119600</v>
          </cell>
          <cell r="F118">
            <v>145000</v>
          </cell>
        </row>
        <row r="119">
          <cell r="D119" t="str">
            <v xml:space="preserve">   CỘNG BỘ SÁCH LỚP 8 - SHS + TIẾNG NHẬT</v>
          </cell>
          <cell r="E119">
            <v>122700</v>
          </cell>
          <cell r="F119">
            <v>149000</v>
          </cell>
        </row>
        <row r="120">
          <cell r="D120" t="str">
            <v xml:space="preserve">   LỚP 9 (13 CUỐN)</v>
          </cell>
        </row>
        <row r="121">
          <cell r="C121" t="str">
            <v>2h912</v>
          </cell>
          <cell r="D121" t="str">
            <v>NGỮ VĂN 9/1</v>
          </cell>
          <cell r="E121">
            <v>11100</v>
          </cell>
          <cell r="F121">
            <v>14000</v>
          </cell>
        </row>
        <row r="122">
          <cell r="C122" t="str">
            <v>2h913</v>
          </cell>
          <cell r="D122" t="str">
            <v>NGỮ VĂN 9/2</v>
          </cell>
          <cell r="E122">
            <v>10000</v>
          </cell>
          <cell r="F122">
            <v>12000</v>
          </cell>
        </row>
        <row r="123">
          <cell r="C123" t="str">
            <v>2h916</v>
          </cell>
          <cell r="D123" t="str">
            <v>LỊCH SỬ 9</v>
          </cell>
          <cell r="E123">
            <v>11000</v>
          </cell>
          <cell r="F123">
            <v>14000</v>
          </cell>
        </row>
        <row r="124">
          <cell r="C124" t="str">
            <v>2h917</v>
          </cell>
          <cell r="D124" t="str">
            <v>ĐỊA LÍ 9</v>
          </cell>
          <cell r="E124">
            <v>11500</v>
          </cell>
          <cell r="F124">
            <v>13000</v>
          </cell>
        </row>
        <row r="125">
          <cell r="C125" t="str">
            <v>2h918</v>
          </cell>
          <cell r="D125" t="str">
            <v>GIÁO DỤC CÔNG DÂN 9</v>
          </cell>
          <cell r="E125">
            <v>3700</v>
          </cell>
          <cell r="F125">
            <v>4000</v>
          </cell>
        </row>
        <row r="126">
          <cell r="C126" t="str">
            <v>2h905</v>
          </cell>
          <cell r="D126" t="str">
            <v>VẬT LÍ 9</v>
          </cell>
          <cell r="E126">
            <v>9900</v>
          </cell>
          <cell r="F126">
            <v>12000</v>
          </cell>
        </row>
        <row r="127">
          <cell r="C127" t="str">
            <v>2h907</v>
          </cell>
          <cell r="D127" t="str">
            <v>HÓA HỌC 9</v>
          </cell>
          <cell r="E127">
            <v>12600</v>
          </cell>
          <cell r="F127">
            <v>14000</v>
          </cell>
        </row>
        <row r="128">
          <cell r="C128" t="str">
            <v>2h901</v>
          </cell>
          <cell r="D128" t="str">
            <v>TOÁN 9 /1</v>
          </cell>
          <cell r="E128">
            <v>6500</v>
          </cell>
          <cell r="F128">
            <v>8000</v>
          </cell>
        </row>
        <row r="129">
          <cell r="C129" t="str">
            <v>2h902</v>
          </cell>
          <cell r="D129" t="str">
            <v>TOÁN 9/2</v>
          </cell>
          <cell r="E129">
            <v>6900</v>
          </cell>
          <cell r="F129">
            <v>8000</v>
          </cell>
        </row>
        <row r="130">
          <cell r="C130" t="str">
            <v>2h909</v>
          </cell>
          <cell r="D130" t="str">
            <v>SINH HỌC 9</v>
          </cell>
          <cell r="E130">
            <v>14200</v>
          </cell>
          <cell r="F130">
            <v>17000</v>
          </cell>
        </row>
        <row r="131">
          <cell r="C131" t="str">
            <v>2h925</v>
          </cell>
          <cell r="D131" t="str">
            <v>ÂM NHẠC VÀ MĨ THUẬT 9</v>
          </cell>
          <cell r="E131">
            <v>8800</v>
          </cell>
          <cell r="F131">
            <v>11000</v>
          </cell>
        </row>
        <row r="132">
          <cell r="C132" t="str">
            <v>2h920</v>
          </cell>
          <cell r="D132" t="str">
            <v>TIẾNG ANH 9</v>
          </cell>
          <cell r="E132">
            <v>8300</v>
          </cell>
          <cell r="F132">
            <v>9000</v>
          </cell>
        </row>
        <row r="133">
          <cell r="C133" t="str">
            <v>2h922</v>
          </cell>
          <cell r="D133" t="str">
            <v>TIẾNG PHÁP 9</v>
          </cell>
          <cell r="E133">
            <v>6700</v>
          </cell>
          <cell r="F133">
            <v>9000</v>
          </cell>
        </row>
        <row r="134">
          <cell r="C134" t="str">
            <v>2h923</v>
          </cell>
          <cell r="D134" t="str">
            <v>TIẾNG NGA 9</v>
          </cell>
          <cell r="E134">
            <v>7700</v>
          </cell>
          <cell r="F134">
            <v>10000</v>
          </cell>
        </row>
        <row r="135">
          <cell r="C135" t="str">
            <v>2h924</v>
          </cell>
          <cell r="D135" t="str">
            <v>TIẾNG TRUNG QUỐC 9</v>
          </cell>
          <cell r="E135">
            <v>5600</v>
          </cell>
          <cell r="F135">
            <v>7000</v>
          </cell>
        </row>
        <row r="136">
          <cell r="C136" t="str">
            <v>2h933</v>
          </cell>
          <cell r="D136" t="str">
            <v>TIẾNG NHẬT 9</v>
          </cell>
          <cell r="E136">
            <v>8100</v>
          </cell>
          <cell r="F136">
            <v>11000</v>
          </cell>
        </row>
        <row r="137">
          <cell r="C137" t="str">
            <v>2h910</v>
          </cell>
          <cell r="D137" t="str">
            <v>CÔNG NGHỆ 9 - NẤU ĂN</v>
          </cell>
          <cell r="E137">
            <v>6000</v>
          </cell>
          <cell r="F137">
            <v>7000</v>
          </cell>
        </row>
        <row r="138">
          <cell r="C138" t="str">
            <v>2h927</v>
          </cell>
          <cell r="D138" t="str">
            <v>CÔNG NGHỆ 9 - TRỒNG CÂY ĂN QUẢ</v>
          </cell>
          <cell r="E138">
            <v>5400</v>
          </cell>
          <cell r="F138">
            <v>6000</v>
          </cell>
        </row>
        <row r="139">
          <cell r="C139" t="str">
            <v>2h928</v>
          </cell>
          <cell r="D139" t="str">
            <v>CÔNG NGHỆ 9 - CẮT MAY</v>
          </cell>
          <cell r="E139">
            <v>4800</v>
          </cell>
          <cell r="F139">
            <v>6000</v>
          </cell>
        </row>
        <row r="140">
          <cell r="C140" t="str">
            <v>2h929</v>
          </cell>
          <cell r="D140" t="str">
            <v>CÔNG NGHỆ 9 : LẮP ĐẶT MẠNG ĐIỆN TRONG NHÀ</v>
          </cell>
          <cell r="E140">
            <v>4400</v>
          </cell>
          <cell r="F140">
            <v>5000</v>
          </cell>
        </row>
        <row r="141">
          <cell r="C141" t="str">
            <v>2h930</v>
          </cell>
          <cell r="D141" t="str">
            <v>CÔNG NGHỆ 9 : SỬA CHỮA XE ĐẠP</v>
          </cell>
          <cell r="E141">
            <v>3300</v>
          </cell>
          <cell r="F141">
            <v>4000</v>
          </cell>
        </row>
        <row r="142">
          <cell r="D142" t="str">
            <v xml:space="preserve">  BỘ SÁCH LỚP 9 - SHS + TIẾNG ANH + SỬA CHỮA (13 cuốn)</v>
          </cell>
          <cell r="E142">
            <v>117800</v>
          </cell>
          <cell r="F142">
            <v>140000</v>
          </cell>
        </row>
        <row r="143">
          <cell r="D143" t="str">
            <v xml:space="preserve">   CỘNG BỘ SÁCH LỚP 9 - SHS + TIẾNG PHÁP + SỬA CHỮA</v>
          </cell>
          <cell r="E143">
            <v>116200</v>
          </cell>
          <cell r="F143">
            <v>140000</v>
          </cell>
        </row>
        <row r="144">
          <cell r="D144" t="str">
            <v xml:space="preserve">   CỘNG BỘ SÁCH LỚP 9 - SHS + TIẾNG NGA + SỬA CHỮA</v>
          </cell>
          <cell r="E144">
            <v>117200</v>
          </cell>
          <cell r="F144">
            <v>141000</v>
          </cell>
        </row>
        <row r="145">
          <cell r="D145" t="str">
            <v xml:space="preserve">   CỘNG BỘ SÁCH LỚP 9 - SHS + TIẾNG TRUNG + SỬA CHỮA</v>
          </cell>
          <cell r="E145">
            <v>115100</v>
          </cell>
          <cell r="F145">
            <v>138000</v>
          </cell>
        </row>
        <row r="146">
          <cell r="D146" t="str">
            <v xml:space="preserve">   CỘNG BỘ SÁCH LỚP 9 - SHS + TIẾNG NHẬT + SỬA CHỮA</v>
          </cell>
          <cell r="E146">
            <v>117600</v>
          </cell>
          <cell r="F146">
            <v>142000</v>
          </cell>
        </row>
        <row r="147">
          <cell r="D147" t="str">
            <v xml:space="preserve">   LỚP 10</v>
          </cell>
        </row>
        <row r="148">
          <cell r="D148" t="str">
            <v xml:space="preserve">   CHƯƠNG TRÌNH CHUẨN (14 CUỐN)</v>
          </cell>
        </row>
        <row r="149">
          <cell r="C149" t="str">
            <v>ch001</v>
          </cell>
          <cell r="D149" t="str">
            <v>ĐẠI SỐ 10 (C)</v>
          </cell>
          <cell r="E149">
            <v>8400</v>
          </cell>
          <cell r="F149">
            <v>10000</v>
          </cell>
        </row>
        <row r="150">
          <cell r="C150" t="str">
            <v>ch002</v>
          </cell>
          <cell r="D150" t="str">
            <v>HÌNH HỌC 10 (C)</v>
          </cell>
          <cell r="E150">
            <v>5500</v>
          </cell>
          <cell r="F150">
            <v>6000</v>
          </cell>
        </row>
        <row r="151">
          <cell r="C151" t="str">
            <v>ch005</v>
          </cell>
          <cell r="D151" t="str">
            <v>VẬT LÍ 10 (C)</v>
          </cell>
          <cell r="E151">
            <v>13400</v>
          </cell>
          <cell r="F151">
            <v>17000</v>
          </cell>
        </row>
        <row r="152">
          <cell r="C152" t="str">
            <v>ch007</v>
          </cell>
          <cell r="D152" t="str">
            <v>HÓA HỌC 10 (C)</v>
          </cell>
          <cell r="E152">
            <v>12800</v>
          </cell>
          <cell r="F152">
            <v>14000</v>
          </cell>
        </row>
        <row r="153">
          <cell r="C153" t="str">
            <v>ch009</v>
          </cell>
          <cell r="D153" t="str">
            <v>SINH HỌC 10 (C)</v>
          </cell>
          <cell r="E153">
            <v>10000</v>
          </cell>
          <cell r="F153">
            <v>11000</v>
          </cell>
        </row>
        <row r="154">
          <cell r="C154" t="str">
            <v>ch011</v>
          </cell>
          <cell r="D154" t="str">
            <v>NGỮ VĂN 10/1 (C)</v>
          </cell>
          <cell r="E154">
            <v>8500</v>
          </cell>
          <cell r="F154">
            <v>10000</v>
          </cell>
        </row>
        <row r="155">
          <cell r="C155" t="str">
            <v>ch012</v>
          </cell>
          <cell r="D155" t="str">
            <v>NGỮ VĂN 10/2 (C)</v>
          </cell>
          <cell r="E155">
            <v>7800</v>
          </cell>
          <cell r="F155">
            <v>10000</v>
          </cell>
        </row>
        <row r="156">
          <cell r="C156" t="str">
            <v>ch015</v>
          </cell>
          <cell r="D156" t="str">
            <v>LỊCH SỬ 10 (C)</v>
          </cell>
          <cell r="E156">
            <v>12000</v>
          </cell>
          <cell r="F156">
            <v>15000</v>
          </cell>
        </row>
        <row r="157">
          <cell r="C157" t="str">
            <v>ch016</v>
          </cell>
          <cell r="D157" t="str">
            <v>ĐỊA LÍ 10 (C)</v>
          </cell>
          <cell r="E157">
            <v>12300</v>
          </cell>
          <cell r="F157">
            <v>14000</v>
          </cell>
        </row>
        <row r="158">
          <cell r="C158" t="str">
            <v>ch018</v>
          </cell>
          <cell r="D158" t="str">
            <v>TIN HỌC 10 (C)</v>
          </cell>
          <cell r="E158">
            <v>8500</v>
          </cell>
          <cell r="F158">
            <v>10000</v>
          </cell>
        </row>
        <row r="159">
          <cell r="C159" t="str">
            <v>ch017</v>
          </cell>
          <cell r="D159" t="str">
            <v>GIÁO DỤC CÔNG DÂN 10 (C)</v>
          </cell>
          <cell r="E159">
            <v>5900</v>
          </cell>
          <cell r="F159">
            <v>7000</v>
          </cell>
        </row>
        <row r="160">
          <cell r="C160" t="str">
            <v>ch010</v>
          </cell>
          <cell r="D160" t="str">
            <v>CÔNG NGHỆ 10 (C)</v>
          </cell>
          <cell r="E160">
            <v>13800</v>
          </cell>
          <cell r="F160">
            <v>16000</v>
          </cell>
        </row>
        <row r="161">
          <cell r="C161" t="str">
            <v>kh001</v>
          </cell>
          <cell r="D161" t="str">
            <v>GIÁO DỤC QUỐC PHÒNG AN NINH 10</v>
          </cell>
          <cell r="F161">
            <v>9000</v>
          </cell>
        </row>
        <row r="162">
          <cell r="C162" t="str">
            <v>ch020</v>
          </cell>
          <cell r="D162" t="str">
            <v>TIẾNG ANH 10 (C)</v>
          </cell>
          <cell r="E162">
            <v>13700</v>
          </cell>
          <cell r="F162">
            <v>15000</v>
          </cell>
        </row>
        <row r="163">
          <cell r="C163" t="str">
            <v>ch022</v>
          </cell>
          <cell r="D163" t="str">
            <v>TIẾNG PHÁP 10 (C)</v>
          </cell>
          <cell r="E163">
            <v>7700</v>
          </cell>
          <cell r="F163">
            <v>10000</v>
          </cell>
        </row>
        <row r="164">
          <cell r="C164" t="str">
            <v>ch024</v>
          </cell>
          <cell r="D164" t="str">
            <v>TIẾNG NGA 10 (C)</v>
          </cell>
          <cell r="E164">
            <v>10900</v>
          </cell>
          <cell r="F164">
            <v>15000</v>
          </cell>
        </row>
        <row r="165">
          <cell r="C165" t="str">
            <v>ch027</v>
          </cell>
          <cell r="D165" t="str">
            <v>TIẾNG NHẬT 10</v>
          </cell>
          <cell r="F165">
            <v>23000</v>
          </cell>
        </row>
        <row r="166">
          <cell r="C166" t="str">
            <v>ch026</v>
          </cell>
          <cell r="D166" t="str">
            <v>TIẾNG TRUNG QUỐC 10 (C)</v>
          </cell>
          <cell r="E166">
            <v>9700</v>
          </cell>
          <cell r="F166">
            <v>13000</v>
          </cell>
        </row>
        <row r="167">
          <cell r="D167" t="str">
            <v xml:space="preserve">  BỘ SÁCH LỚP 10 - SHS (CHUẨN) + TIẾNG ANH (14 cuốn)</v>
          </cell>
          <cell r="E167">
            <v>132600</v>
          </cell>
          <cell r="F167">
            <v>164000</v>
          </cell>
        </row>
        <row r="168">
          <cell r="D168" t="str">
            <v xml:space="preserve">   CỘNG BỘ SÁCH LỚP 10 - SHS (CHUẨN) + TIẾNG PHÁP</v>
          </cell>
          <cell r="E168">
            <v>126600</v>
          </cell>
          <cell r="F168">
            <v>159000</v>
          </cell>
        </row>
        <row r="169">
          <cell r="D169" t="str">
            <v xml:space="preserve">   CỘNG BỘ SÁCH LỚP 10 - SHS (CHUẨN) + TIẾNG NGA</v>
          </cell>
          <cell r="E169">
            <v>129800</v>
          </cell>
          <cell r="F169">
            <v>164000</v>
          </cell>
        </row>
        <row r="170">
          <cell r="D170" t="str">
            <v xml:space="preserve">   CỘNG BỘ SÁCH LỚP 10 - SHS (CHUẨN) + TIẾNG NHẬT</v>
          </cell>
          <cell r="E170">
            <v>118900</v>
          </cell>
          <cell r="F170">
            <v>172000</v>
          </cell>
        </row>
        <row r="171">
          <cell r="D171" t="str">
            <v xml:space="preserve">   CỘNG BỘ SÁCH LỚP 10 - SHS (CHUẨN) + TIẾNG TRUNG</v>
          </cell>
          <cell r="E171">
            <v>128600</v>
          </cell>
          <cell r="F171">
            <v>162000</v>
          </cell>
        </row>
        <row r="172">
          <cell r="D172" t="str">
            <v xml:space="preserve">   CHƯƠNG TRÌNH NÂNG CAO (10 CUỐN)</v>
          </cell>
        </row>
        <row r="173">
          <cell r="C173" t="str">
            <v>nh001</v>
          </cell>
          <cell r="D173" t="str">
            <v>ĐẠI SỐ 10 (NC)</v>
          </cell>
          <cell r="E173">
            <v>11000</v>
          </cell>
          <cell r="F173">
            <v>14000</v>
          </cell>
        </row>
        <row r="174">
          <cell r="C174" t="str">
            <v>nh002</v>
          </cell>
          <cell r="D174" t="str">
            <v>HÌNH HỌC 10 (NC)</v>
          </cell>
          <cell r="E174">
            <v>6600</v>
          </cell>
          <cell r="F174">
            <v>9000</v>
          </cell>
        </row>
        <row r="175">
          <cell r="C175" t="str">
            <v>nh005</v>
          </cell>
          <cell r="D175" t="str">
            <v>VẬT LÍ 10 (NC)</v>
          </cell>
          <cell r="E175">
            <v>18700</v>
          </cell>
          <cell r="F175">
            <v>25000</v>
          </cell>
        </row>
        <row r="176">
          <cell r="C176" t="str">
            <v>nh007</v>
          </cell>
          <cell r="D176" t="str">
            <v>HÓA HỌC 10 (NC)</v>
          </cell>
          <cell r="E176">
            <v>15800</v>
          </cell>
          <cell r="F176">
            <v>19000</v>
          </cell>
        </row>
        <row r="177">
          <cell r="C177" t="str">
            <v>nh009</v>
          </cell>
          <cell r="D177" t="str">
            <v>SINH HỌC 10 (NC)</v>
          </cell>
          <cell r="E177">
            <v>12000</v>
          </cell>
          <cell r="F177">
            <v>15000</v>
          </cell>
        </row>
        <row r="178">
          <cell r="C178" t="str">
            <v>nh011</v>
          </cell>
          <cell r="D178" t="str">
            <v>NGỮ VĂN 10/1 (NC)</v>
          </cell>
          <cell r="E178">
            <v>9300</v>
          </cell>
          <cell r="F178">
            <v>12000</v>
          </cell>
        </row>
        <row r="179">
          <cell r="C179" t="str">
            <v>nh012</v>
          </cell>
          <cell r="D179" t="str">
            <v>NGỮ VĂN 10/2 (NC)</v>
          </cell>
          <cell r="E179">
            <v>8800</v>
          </cell>
          <cell r="F179">
            <v>12000</v>
          </cell>
        </row>
        <row r="180">
          <cell r="C180" t="str">
            <v>nh015</v>
          </cell>
          <cell r="D180" t="str">
            <v>LỊCH SỬ 10 (NC)</v>
          </cell>
          <cell r="E180">
            <v>11100</v>
          </cell>
          <cell r="F180">
            <v>15000</v>
          </cell>
        </row>
        <row r="181">
          <cell r="C181" t="str">
            <v>nh016</v>
          </cell>
          <cell r="D181" t="str">
            <v>ĐỊA LÍ 10 (NC)</v>
          </cell>
          <cell r="E181">
            <v>13300</v>
          </cell>
          <cell r="F181">
            <v>18000</v>
          </cell>
        </row>
        <row r="182">
          <cell r="C182" t="str">
            <v>nh020</v>
          </cell>
          <cell r="D182" t="str">
            <v>TIẾNG ANH 10 (NC)</v>
          </cell>
          <cell r="E182">
            <v>15700</v>
          </cell>
          <cell r="F182">
            <v>21000</v>
          </cell>
        </row>
        <row r="183">
          <cell r="C183" t="str">
            <v>nh022</v>
          </cell>
          <cell r="D183" t="str">
            <v>TIẾNG PHÁP 10 (NC)</v>
          </cell>
          <cell r="E183">
            <v>7100</v>
          </cell>
          <cell r="F183">
            <v>8000</v>
          </cell>
        </row>
        <row r="184">
          <cell r="C184" t="str">
            <v>nh024</v>
          </cell>
          <cell r="D184" t="str">
            <v>TIẾNG NGA 10 (NC)</v>
          </cell>
          <cell r="E184">
            <v>12800</v>
          </cell>
          <cell r="F184">
            <v>17000</v>
          </cell>
        </row>
        <row r="185">
          <cell r="C185" t="str">
            <v>nh026</v>
          </cell>
          <cell r="D185" t="str">
            <v>TIẾNG TRUNG QUỐC 10 (NC)</v>
          </cell>
          <cell r="E185">
            <v>8600</v>
          </cell>
          <cell r="F185">
            <v>10000</v>
          </cell>
        </row>
        <row r="186">
          <cell r="D186" t="str">
            <v xml:space="preserve">  BỘ SÁCH LỚP 10 - SHS (NC) + TIẾNG ANH (10 cuốn)</v>
          </cell>
          <cell r="E186">
            <v>122300</v>
          </cell>
          <cell r="F186">
            <v>160000</v>
          </cell>
        </row>
        <row r="187">
          <cell r="D187" t="str">
            <v xml:space="preserve">   CỘNG BỘ SÁCH LỚP 10 - SHS (NC) + TIẾNG PHÁP</v>
          </cell>
          <cell r="E187">
            <v>113700</v>
          </cell>
          <cell r="F187">
            <v>147000</v>
          </cell>
        </row>
        <row r="188">
          <cell r="D188" t="str">
            <v xml:space="preserve">   CỘNG BỘ SÁCH LỚP 10 - SHS (NC) + TIẾNG NGA</v>
          </cell>
          <cell r="E188">
            <v>119400</v>
          </cell>
          <cell r="F188">
            <v>156000</v>
          </cell>
        </row>
        <row r="189">
          <cell r="D189" t="str">
            <v xml:space="preserve">   CỘNG BỘ SÁCH LỚP 10 - SHS (NC) + TIẾNG TRUNG</v>
          </cell>
          <cell r="E189">
            <v>115200</v>
          </cell>
          <cell r="F189">
            <v>149000</v>
          </cell>
        </row>
        <row r="190">
          <cell r="D190" t="str">
            <v xml:space="preserve">   LỚP 11</v>
          </cell>
        </row>
        <row r="191">
          <cell r="D191" t="str">
            <v>CHƯƠNG TRÌNH CHUẨN (14 CUỐN)</v>
          </cell>
        </row>
        <row r="192">
          <cell r="C192" t="str">
            <v>ch101</v>
          </cell>
          <cell r="D192" t="str">
            <v>ĐẠI SỐ VÀ GIẢI TÍCH 11 (C)</v>
          </cell>
          <cell r="E192">
            <v>9300</v>
          </cell>
          <cell r="F192">
            <v>11000</v>
          </cell>
        </row>
        <row r="193">
          <cell r="C193" t="str">
            <v>ch102</v>
          </cell>
          <cell r="D193" t="str">
            <v>HÌNH HỌC 11 (C)</v>
          </cell>
          <cell r="E193">
            <v>6900</v>
          </cell>
          <cell r="F193">
            <v>8000</v>
          </cell>
        </row>
        <row r="194">
          <cell r="C194" t="str">
            <v>ch118</v>
          </cell>
          <cell r="D194" t="str">
            <v>TIN HỌC 11 (C)</v>
          </cell>
          <cell r="E194">
            <v>7200</v>
          </cell>
          <cell r="F194">
            <v>9000</v>
          </cell>
        </row>
        <row r="195">
          <cell r="C195" t="str">
            <v>ch105</v>
          </cell>
          <cell r="D195" t="str">
            <v>VẬT LÍ 11 (C)</v>
          </cell>
          <cell r="E195">
            <v>13500</v>
          </cell>
          <cell r="F195">
            <v>17000</v>
          </cell>
        </row>
        <row r="196">
          <cell r="C196" t="str">
            <v>ch107</v>
          </cell>
          <cell r="D196" t="str">
            <v>HÓA HỌC 11 (C)</v>
          </cell>
          <cell r="E196">
            <v>16200</v>
          </cell>
          <cell r="F196">
            <v>18000</v>
          </cell>
        </row>
        <row r="197">
          <cell r="C197" t="str">
            <v>ch109</v>
          </cell>
          <cell r="D197" t="str">
            <v>SINH HỌC 11(C)</v>
          </cell>
          <cell r="E197">
            <v>13800</v>
          </cell>
          <cell r="F197">
            <v>16000</v>
          </cell>
        </row>
        <row r="198">
          <cell r="C198" t="str">
            <v>ch117</v>
          </cell>
          <cell r="D198" t="str">
            <v>GIÁO DỤC CÔNG DÂN 11 (C)</v>
          </cell>
          <cell r="E198">
            <v>5900</v>
          </cell>
          <cell r="F198">
            <v>7000</v>
          </cell>
        </row>
        <row r="199">
          <cell r="C199" t="str">
            <v>ch111</v>
          </cell>
          <cell r="D199" t="str">
            <v>NGỮ VĂN 11/1 (C)</v>
          </cell>
          <cell r="E199">
            <v>10300</v>
          </cell>
          <cell r="F199">
            <v>13000</v>
          </cell>
        </row>
        <row r="200">
          <cell r="C200" t="str">
            <v>ch112</v>
          </cell>
          <cell r="D200" t="str">
            <v>NGỮ VĂN 11/2 (C)</v>
          </cell>
          <cell r="E200">
            <v>6700</v>
          </cell>
          <cell r="F200">
            <v>8000</v>
          </cell>
        </row>
        <row r="201">
          <cell r="C201" t="str">
            <v>ch115</v>
          </cell>
          <cell r="D201" t="str">
            <v>LỊCH SỬ 11 (C)</v>
          </cell>
          <cell r="E201">
            <v>9400</v>
          </cell>
          <cell r="F201">
            <v>12000</v>
          </cell>
        </row>
        <row r="202">
          <cell r="C202" t="str">
            <v>ch116</v>
          </cell>
          <cell r="D202" t="str">
            <v>ĐỊA LÍ 11 (C)</v>
          </cell>
          <cell r="E202">
            <v>8900</v>
          </cell>
          <cell r="F202">
            <v>10000</v>
          </cell>
        </row>
        <row r="203">
          <cell r="C203" t="str">
            <v>ch110</v>
          </cell>
          <cell r="D203" t="str">
            <v>CÔNG NGHỆ 11 (C)</v>
          </cell>
          <cell r="E203">
            <v>12300</v>
          </cell>
          <cell r="F203">
            <v>14000</v>
          </cell>
        </row>
        <row r="204">
          <cell r="C204" t="str">
            <v>kh101</v>
          </cell>
          <cell r="D204" t="str">
            <v>GIÁO DỤC QUỐC PHÒNG AN NINH 11</v>
          </cell>
          <cell r="F204">
            <v>10000</v>
          </cell>
        </row>
        <row r="205">
          <cell r="C205" t="str">
            <v>ch120</v>
          </cell>
          <cell r="D205" t="str">
            <v>TIẾNG ANH 11 (C)</v>
          </cell>
          <cell r="E205">
            <v>14100</v>
          </cell>
          <cell r="F205">
            <v>16000</v>
          </cell>
        </row>
        <row r="206">
          <cell r="C206" t="str">
            <v>ch122</v>
          </cell>
          <cell r="D206" t="str">
            <v>TIẾNG PHÁP 11 (C)</v>
          </cell>
          <cell r="E206">
            <v>8500</v>
          </cell>
          <cell r="F206">
            <v>11000</v>
          </cell>
        </row>
        <row r="207">
          <cell r="C207" t="str">
            <v>ch124</v>
          </cell>
          <cell r="D207" t="str">
            <v>TIẾNG NGA 11 (C)</v>
          </cell>
          <cell r="E207">
            <v>12800</v>
          </cell>
          <cell r="F207">
            <v>17000</v>
          </cell>
        </row>
        <row r="208">
          <cell r="C208" t="str">
            <v>ch127</v>
          </cell>
          <cell r="D208" t="str">
            <v>TIẾNG NHẬT 11</v>
          </cell>
          <cell r="F208">
            <v>19000</v>
          </cell>
        </row>
        <row r="209">
          <cell r="C209" t="str">
            <v>ch126</v>
          </cell>
          <cell r="D209" t="str">
            <v>TIẾNG TRUNG QUỐC 11 (C)</v>
          </cell>
          <cell r="E209">
            <v>9200</v>
          </cell>
          <cell r="F209">
            <v>12000</v>
          </cell>
        </row>
        <row r="210">
          <cell r="D210" t="str">
            <v xml:space="preserve">  BỘ SÁCH LỚP 11 - SHS (CHUẨN) + TIẾNG ANH (14 cuốn)</v>
          </cell>
          <cell r="E210">
            <v>134500</v>
          </cell>
          <cell r="F210">
            <v>169000</v>
          </cell>
        </row>
        <row r="211">
          <cell r="D211" t="str">
            <v xml:space="preserve">   CỘNG BỘ SÁCH LỚP 11 - SHS (CHUẨN) + TIẾNG PHÁP</v>
          </cell>
          <cell r="E211">
            <v>128900</v>
          </cell>
          <cell r="F211">
            <v>164000</v>
          </cell>
        </row>
        <row r="212">
          <cell r="D212" t="str">
            <v xml:space="preserve">   CỘNG BỘ SÁCH LỚP 11 - SHS (CHUẨN) + TIẾNG NGA</v>
          </cell>
          <cell r="E212">
            <v>133200</v>
          </cell>
          <cell r="F212">
            <v>170000</v>
          </cell>
        </row>
        <row r="213">
          <cell r="D213" t="str">
            <v xml:space="preserve">   CỘNG BỘ SÁCH LỚP 11 - SHS (CHUẨN) + TIẾNG NHẬT</v>
          </cell>
          <cell r="E213">
            <v>120400</v>
          </cell>
          <cell r="F213">
            <v>172000</v>
          </cell>
        </row>
        <row r="214">
          <cell r="D214" t="str">
            <v xml:space="preserve">   CỘNG BỘ SÁCH LỚP 11 - SHS (CHUẨN) + TIẾNG TRUNG</v>
          </cell>
          <cell r="E214">
            <v>129600</v>
          </cell>
          <cell r="F214">
            <v>165000</v>
          </cell>
        </row>
        <row r="215">
          <cell r="D215" t="str">
            <v>CHƯƠNG TRÌNH NÂNG CAO (10 CUỐN)</v>
          </cell>
        </row>
        <row r="216">
          <cell r="C216" t="str">
            <v>nh101</v>
          </cell>
          <cell r="D216" t="str">
            <v>ĐẠI SỐ VÀ GIẢI TÍCH 11 (NC)</v>
          </cell>
          <cell r="E216">
            <v>11000</v>
          </cell>
          <cell r="F216">
            <v>15000</v>
          </cell>
        </row>
        <row r="217">
          <cell r="C217" t="str">
            <v>nh102</v>
          </cell>
          <cell r="D217" t="str">
            <v>HÌNH HỌC 11 (NC)</v>
          </cell>
          <cell r="E217">
            <v>6600</v>
          </cell>
          <cell r="F217">
            <v>8000</v>
          </cell>
        </row>
        <row r="218">
          <cell r="C218" t="str">
            <v>nh105</v>
          </cell>
          <cell r="D218" t="str">
            <v>VẬT LÍ 11 (NC)</v>
          </cell>
          <cell r="E218">
            <v>16600</v>
          </cell>
          <cell r="F218">
            <v>22000</v>
          </cell>
        </row>
        <row r="219">
          <cell r="C219" t="str">
            <v>nh107</v>
          </cell>
          <cell r="D219" t="str">
            <v>HÓA HỌC 11 (NC)</v>
          </cell>
          <cell r="E219">
            <v>19000</v>
          </cell>
          <cell r="F219">
            <v>23000</v>
          </cell>
        </row>
        <row r="220">
          <cell r="C220" t="str">
            <v>nh109</v>
          </cell>
          <cell r="D220" t="str">
            <v>SINH HỌC 11 (NC)</v>
          </cell>
          <cell r="E220">
            <v>13700</v>
          </cell>
          <cell r="F220">
            <v>17000</v>
          </cell>
        </row>
        <row r="221">
          <cell r="C221" t="str">
            <v>nh111</v>
          </cell>
          <cell r="D221" t="str">
            <v>NGỮ VĂN 11/1 (NC)</v>
          </cell>
          <cell r="E221">
            <v>10600</v>
          </cell>
          <cell r="F221">
            <v>14000</v>
          </cell>
        </row>
        <row r="222">
          <cell r="C222" t="str">
            <v>nh112</v>
          </cell>
          <cell r="D222" t="str">
            <v>NGỮ VĂN 11/2 (NC)</v>
          </cell>
          <cell r="E222">
            <v>8600</v>
          </cell>
          <cell r="F222">
            <v>12000</v>
          </cell>
        </row>
        <row r="223">
          <cell r="C223" t="str">
            <v>nh115</v>
          </cell>
          <cell r="D223" t="str">
            <v>LỊCH SỬ 11 (NC)</v>
          </cell>
          <cell r="E223">
            <v>14500</v>
          </cell>
          <cell r="F223">
            <v>19000</v>
          </cell>
        </row>
        <row r="224">
          <cell r="C224" t="str">
            <v>nh116</v>
          </cell>
          <cell r="D224" t="str">
            <v>ĐỊA LÍ 11 (NC)</v>
          </cell>
          <cell r="E224">
            <v>11400</v>
          </cell>
          <cell r="F224">
            <v>15000</v>
          </cell>
        </row>
        <row r="225">
          <cell r="C225" t="str">
            <v>nh120</v>
          </cell>
          <cell r="D225" t="str">
            <v>TIẾNG ANH 11 (NC)</v>
          </cell>
          <cell r="E225">
            <v>15700</v>
          </cell>
          <cell r="F225">
            <v>21000</v>
          </cell>
        </row>
        <row r="226">
          <cell r="C226" t="str">
            <v>nh122</v>
          </cell>
          <cell r="D226" t="str">
            <v>TIẾNG PHÁP 11 (NC)</v>
          </cell>
          <cell r="E226">
            <v>8500</v>
          </cell>
          <cell r="F226">
            <v>11000</v>
          </cell>
        </row>
        <row r="227">
          <cell r="C227" t="str">
            <v>nh124</v>
          </cell>
          <cell r="D227" t="str">
            <v>TIẾNG NGA 11 (NC)</v>
          </cell>
          <cell r="E227">
            <v>14000</v>
          </cell>
          <cell r="F227">
            <v>19000</v>
          </cell>
        </row>
        <row r="228">
          <cell r="C228" t="str">
            <v>nh126</v>
          </cell>
          <cell r="D228" t="str">
            <v>TIẾNG TRUNG QUỐC 11 (NC)</v>
          </cell>
          <cell r="E228">
            <v>10900</v>
          </cell>
          <cell r="F228">
            <v>15000</v>
          </cell>
        </row>
        <row r="229">
          <cell r="D229" t="str">
            <v xml:space="preserve">  BỘ SÁCH LỚP 11 - SHS (NÂNG CAO) + TIẾNG ANH (10 cuốn)</v>
          </cell>
          <cell r="E229">
            <v>127700</v>
          </cell>
          <cell r="F229">
            <v>166000</v>
          </cell>
        </row>
        <row r="230">
          <cell r="D230" t="str">
            <v>CỘNG BỘ SÁCH LỚP 11 - SHS (NÂNG CAO) + TIẾNG PHÁP</v>
          </cell>
          <cell r="E230">
            <v>120500</v>
          </cell>
          <cell r="F230">
            <v>156000</v>
          </cell>
        </row>
        <row r="231">
          <cell r="D231" t="str">
            <v>CỘNG BỘ SÁCH LỚP 11 - SHS (NÂNG CAO) + TIẾNG NGA</v>
          </cell>
          <cell r="E231">
            <v>126000</v>
          </cell>
          <cell r="F231">
            <v>164000</v>
          </cell>
        </row>
        <row r="232">
          <cell r="D232" t="str">
            <v>CỘNG BỘ SÁCH LỚP 11 - SHS (NÂNG CAO) + TIẾNG TRUNG</v>
          </cell>
          <cell r="E232">
            <v>122900</v>
          </cell>
          <cell r="F232">
            <v>160000</v>
          </cell>
        </row>
        <row r="233">
          <cell r="D233" t="str">
            <v xml:space="preserve">LỚP 12 </v>
          </cell>
        </row>
        <row r="234">
          <cell r="D234" t="str">
            <v>CHƯƠNG TRÌNH CHUẨN (14 CUỐN)</v>
          </cell>
        </row>
        <row r="235">
          <cell r="C235" t="str">
            <v>ch201</v>
          </cell>
          <cell r="D235" t="str">
            <v>GIẢI TÍCH 12 (C)</v>
          </cell>
          <cell r="E235">
            <v>7800</v>
          </cell>
          <cell r="F235">
            <v>10000</v>
          </cell>
        </row>
        <row r="236">
          <cell r="C236" t="str">
            <v>ch202</v>
          </cell>
          <cell r="D236" t="str">
            <v>HÌNH HỌC 12 (C)</v>
          </cell>
          <cell r="E236">
            <v>5900</v>
          </cell>
          <cell r="F236">
            <v>6000</v>
          </cell>
        </row>
        <row r="237">
          <cell r="C237" t="str">
            <v>ch205</v>
          </cell>
          <cell r="D237" t="str">
            <v>VẬT LÍ 12 (C)</v>
          </cell>
          <cell r="E237">
            <v>13400</v>
          </cell>
          <cell r="F237">
            <v>17000</v>
          </cell>
        </row>
        <row r="238">
          <cell r="C238" t="str">
            <v>ch207</v>
          </cell>
          <cell r="D238" t="str">
            <v>HÓA HỌC 12 (C)</v>
          </cell>
          <cell r="E238">
            <v>15200</v>
          </cell>
          <cell r="F238">
            <v>17000</v>
          </cell>
        </row>
        <row r="239">
          <cell r="C239" t="str">
            <v>ch209</v>
          </cell>
          <cell r="D239" t="str">
            <v>SINH HỌC 12(C)</v>
          </cell>
          <cell r="E239">
            <v>16000</v>
          </cell>
          <cell r="F239">
            <v>18000</v>
          </cell>
        </row>
        <row r="240">
          <cell r="C240" t="str">
            <v>ch211</v>
          </cell>
          <cell r="D240" t="str">
            <v>NGỮ VĂN 12/1 (C)</v>
          </cell>
          <cell r="E240">
            <v>10600</v>
          </cell>
          <cell r="F240">
            <v>13000</v>
          </cell>
        </row>
        <row r="241">
          <cell r="C241" t="str">
            <v>ch212</v>
          </cell>
          <cell r="D241" t="str">
            <v>NGỮ VĂN 12/2 (C)</v>
          </cell>
          <cell r="E241">
            <v>10200</v>
          </cell>
          <cell r="F241">
            <v>13000</v>
          </cell>
        </row>
        <row r="242">
          <cell r="C242" t="str">
            <v>ch215</v>
          </cell>
          <cell r="D242" t="str">
            <v>LỊCH SỬ 12 (C)</v>
          </cell>
          <cell r="E242">
            <v>12800</v>
          </cell>
          <cell r="F242">
            <v>16000</v>
          </cell>
        </row>
        <row r="243">
          <cell r="C243" t="str">
            <v>ch216</v>
          </cell>
          <cell r="D243" t="str">
            <v>ĐỊA LÍ 12 (C)</v>
          </cell>
          <cell r="E243">
            <v>14800</v>
          </cell>
          <cell r="F243">
            <v>17000</v>
          </cell>
        </row>
        <row r="244">
          <cell r="C244" t="str">
            <v>ch217</v>
          </cell>
          <cell r="D244" t="str">
            <v>GIÁO DỤC CÔNG DÂN 12 (C)</v>
          </cell>
          <cell r="E244">
            <v>6000</v>
          </cell>
          <cell r="F244">
            <v>7000</v>
          </cell>
        </row>
        <row r="245">
          <cell r="C245" t="str">
            <v>ch218</v>
          </cell>
          <cell r="D245" t="str">
            <v>TIN HỌC 12 (C)</v>
          </cell>
          <cell r="E245">
            <v>6800</v>
          </cell>
          <cell r="F245">
            <v>8000</v>
          </cell>
        </row>
        <row r="246">
          <cell r="C246" t="str">
            <v>ch210</v>
          </cell>
          <cell r="D246" t="str">
            <v>CÔNG NGHỆ 12 (C)</v>
          </cell>
          <cell r="E246">
            <v>9200</v>
          </cell>
          <cell r="F246">
            <v>10000</v>
          </cell>
        </row>
        <row r="247">
          <cell r="C247" t="str">
            <v>kh201</v>
          </cell>
          <cell r="D247" t="str">
            <v>GIÁO DỤC QUỐC PHÒNG AN NINH 12</v>
          </cell>
          <cell r="F247">
            <v>11000</v>
          </cell>
        </row>
        <row r="248">
          <cell r="C248" t="str">
            <v>ch220</v>
          </cell>
          <cell r="D248" t="str">
            <v>TIẾNG ANH 12 (C)</v>
          </cell>
          <cell r="E248">
            <v>14500</v>
          </cell>
          <cell r="F248">
            <v>17000</v>
          </cell>
        </row>
        <row r="249">
          <cell r="C249" t="str">
            <v>ch222</v>
          </cell>
          <cell r="D249" t="str">
            <v>TIẾNG PHÁP 12 (C)</v>
          </cell>
          <cell r="E249">
            <v>8500</v>
          </cell>
          <cell r="F249">
            <v>11000</v>
          </cell>
        </row>
        <row r="250">
          <cell r="C250" t="str">
            <v>ch224</v>
          </cell>
          <cell r="D250" t="str">
            <v>TIẾNG NGA 12 (C)</v>
          </cell>
          <cell r="E250">
            <v>10000</v>
          </cell>
          <cell r="F250">
            <v>13000</v>
          </cell>
        </row>
        <row r="251">
          <cell r="C251" t="str">
            <v>ch227</v>
          </cell>
          <cell r="D251" t="str">
            <v>TIẾNG NHẬT 12</v>
          </cell>
          <cell r="F251">
            <v>20000</v>
          </cell>
        </row>
        <row r="252">
          <cell r="C252" t="str">
            <v>ch226</v>
          </cell>
          <cell r="D252" t="str">
            <v>TIẾNG TRUNG QUỐC 12 (C)</v>
          </cell>
          <cell r="E252">
            <v>10000</v>
          </cell>
          <cell r="F252">
            <v>13000</v>
          </cell>
        </row>
        <row r="253">
          <cell r="D253" t="str">
            <v xml:space="preserve">  BỘ SÁCH LỚP 12 - SHS (CHUẨN) + TIẾNG ANH (14 cuốn)</v>
          </cell>
          <cell r="E253">
            <v>143200</v>
          </cell>
          <cell r="F253">
            <v>180000</v>
          </cell>
        </row>
        <row r="254">
          <cell r="D254" t="str">
            <v xml:space="preserve">   CỘNG BỘ SÁCH LỚP 12 - SHS (CHUẨN) + TIẾNG PHÁP</v>
          </cell>
          <cell r="E254">
            <v>137200</v>
          </cell>
          <cell r="F254">
            <v>174000</v>
          </cell>
        </row>
        <row r="255">
          <cell r="D255" t="str">
            <v xml:space="preserve">   CỘNG BỘ SÁCH LỚP 12 - SHS (CHUẨN) + TIẾNG NGA</v>
          </cell>
          <cell r="E255">
            <v>138700</v>
          </cell>
          <cell r="F255">
            <v>176000</v>
          </cell>
        </row>
        <row r="256">
          <cell r="D256" t="str">
            <v xml:space="preserve">   CỘNG BỘ SÁCH LỚP 12 - SHS (CHUẨN) + TIẾNG NHẬT</v>
          </cell>
          <cell r="E256">
            <v>128700</v>
          </cell>
          <cell r="F256">
            <v>183000</v>
          </cell>
        </row>
        <row r="257">
          <cell r="D257" t="str">
            <v xml:space="preserve">   CỘNG BỘ SÁCH LỚP 12 - SHS (CHUẨN) + TIẾNG TRUNG</v>
          </cell>
          <cell r="E257">
            <v>138700</v>
          </cell>
          <cell r="F257">
            <v>176000</v>
          </cell>
        </row>
        <row r="258">
          <cell r="D258" t="str">
            <v>CHƯƠNG TRÌNH NÂNG CAO (10 CUỐN)</v>
          </cell>
        </row>
        <row r="259">
          <cell r="C259" t="str">
            <v>nh201</v>
          </cell>
          <cell r="D259" t="str">
            <v>GIẢI TÍCH 12 (NC)</v>
          </cell>
          <cell r="E259">
            <v>10800</v>
          </cell>
          <cell r="F259">
            <v>14000</v>
          </cell>
        </row>
        <row r="260">
          <cell r="C260" t="str">
            <v>nh202</v>
          </cell>
          <cell r="D260" t="str">
            <v>HÌNH HỌC 12 (NC)</v>
          </cell>
          <cell r="E260">
            <v>6900</v>
          </cell>
          <cell r="F260">
            <v>9000</v>
          </cell>
        </row>
        <row r="261">
          <cell r="C261" t="str">
            <v>nh205</v>
          </cell>
          <cell r="D261" t="str">
            <v>VẬT LÍ 12 (NC)</v>
          </cell>
          <cell r="E261">
            <v>18500</v>
          </cell>
          <cell r="F261">
            <v>25000</v>
          </cell>
        </row>
        <row r="262">
          <cell r="C262" t="str">
            <v>nh207</v>
          </cell>
          <cell r="D262" t="str">
            <v>HÓA HỌC 12 (NC)</v>
          </cell>
          <cell r="E262">
            <v>19400</v>
          </cell>
          <cell r="F262">
            <v>24000</v>
          </cell>
        </row>
        <row r="263">
          <cell r="C263" t="str">
            <v>nh209</v>
          </cell>
          <cell r="D263" t="str">
            <v>SINH HỌC 12(NC)</v>
          </cell>
          <cell r="E263">
            <v>19400</v>
          </cell>
          <cell r="F263">
            <v>24000</v>
          </cell>
        </row>
        <row r="264">
          <cell r="C264" t="str">
            <v>nh211</v>
          </cell>
          <cell r="D264" t="str">
            <v>NGỮ VĂN 12/1 (NC)</v>
          </cell>
          <cell r="E264">
            <v>10300</v>
          </cell>
          <cell r="F264">
            <v>14000</v>
          </cell>
        </row>
        <row r="265">
          <cell r="C265" t="str">
            <v>nh212</v>
          </cell>
          <cell r="D265" t="str">
            <v>NGỮ VĂN 12/2 (NC)</v>
          </cell>
          <cell r="E265">
            <v>9100</v>
          </cell>
          <cell r="F265">
            <v>12000</v>
          </cell>
        </row>
        <row r="266">
          <cell r="C266" t="str">
            <v>nh215</v>
          </cell>
          <cell r="D266" t="str">
            <v>LỊCH SỬ 12 (NC)</v>
          </cell>
          <cell r="E266">
            <v>14500</v>
          </cell>
          <cell r="F266">
            <v>19000</v>
          </cell>
        </row>
        <row r="267">
          <cell r="C267" t="str">
            <v>nh216</v>
          </cell>
          <cell r="D267" t="str">
            <v>ĐỊA LÍ 12 (NC)</v>
          </cell>
          <cell r="E267">
            <v>15700</v>
          </cell>
          <cell r="F267">
            <v>21000</v>
          </cell>
        </row>
        <row r="268">
          <cell r="C268" t="str">
            <v>nh220</v>
          </cell>
          <cell r="D268" t="str">
            <v>TIẾNG ANH 12 (NC)</v>
          </cell>
          <cell r="E268">
            <v>14700</v>
          </cell>
          <cell r="F268">
            <v>20000</v>
          </cell>
        </row>
        <row r="269">
          <cell r="C269" t="str">
            <v>nh222</v>
          </cell>
          <cell r="D269" t="str">
            <v>TIẾNG PHÁP 12 (NC)</v>
          </cell>
          <cell r="E269">
            <v>8500</v>
          </cell>
          <cell r="F269">
            <v>11000</v>
          </cell>
        </row>
        <row r="270">
          <cell r="C270" t="str">
            <v>nh224</v>
          </cell>
          <cell r="D270" t="str">
            <v>TIẾNG NGA 12 (NC)</v>
          </cell>
          <cell r="E270">
            <v>10900</v>
          </cell>
          <cell r="F270">
            <v>15000</v>
          </cell>
        </row>
        <row r="271">
          <cell r="C271" t="str">
            <v>nh226</v>
          </cell>
          <cell r="D271" t="str">
            <v>TIẾNG TRUNG QUỐC 12 (NC)</v>
          </cell>
          <cell r="E271">
            <v>12600</v>
          </cell>
          <cell r="F271">
            <v>17000</v>
          </cell>
        </row>
        <row r="272">
          <cell r="D272" t="str">
            <v xml:space="preserve">  BỘ SÁCH LỚP 12 - SHS (NÂNG CAO) + TIẾNG ANH (10 cuốn)</v>
          </cell>
          <cell r="E272">
            <v>139300</v>
          </cell>
          <cell r="F272">
            <v>182000</v>
          </cell>
        </row>
        <row r="273">
          <cell r="D273" t="str">
            <v>CỘNG BỘ SÁCH LỚP 12 - SHS (NÂNG CAO) + TIẾNG PHÁP</v>
          </cell>
          <cell r="E273">
            <v>133100</v>
          </cell>
          <cell r="F273">
            <v>173000</v>
          </cell>
        </row>
        <row r="274">
          <cell r="D274" t="str">
            <v>CỘNG BỘ SÁCH LỚP 12 - SHS (NÂNG CAO) + TIẾNG NGA</v>
          </cell>
          <cell r="E274">
            <v>135500</v>
          </cell>
          <cell r="F274">
            <v>177000</v>
          </cell>
        </row>
        <row r="275">
          <cell r="D275" t="str">
            <v>CỘNG BỘ SÁCH LỚP 12 - SHS (NÂNG CAO) + TIẾNG TRUNG</v>
          </cell>
          <cell r="E275">
            <v>137200</v>
          </cell>
          <cell r="F275">
            <v>179000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QN"/>
      <sheetName val="HOP"/>
      <sheetName val="CID"/>
      <sheetName val="Thong so SGK"/>
      <sheetName val="Ke hoach"/>
    </sheetNames>
    <sheetDataSet>
      <sheetData sheetId="0"/>
      <sheetData sheetId="1"/>
      <sheetData sheetId="2"/>
      <sheetData sheetId="3"/>
      <sheetData sheetId="4">
        <row r="4">
          <cell r="B4" t="str">
            <v>1H101</v>
          </cell>
          <cell r="C4" t="str">
            <v>TiÕng ViÖt 1/1</v>
          </cell>
          <cell r="D4">
            <v>187000</v>
          </cell>
          <cell r="E4">
            <v>182000</v>
          </cell>
          <cell r="F4">
            <v>60000</v>
          </cell>
          <cell r="G4">
            <v>67000</v>
          </cell>
          <cell r="H4">
            <v>0</v>
          </cell>
          <cell r="I4">
            <v>55000</v>
          </cell>
        </row>
        <row r="5">
          <cell r="B5" t="str">
            <v>1H102</v>
          </cell>
          <cell r="C5" t="str">
            <v>TiÕng ViÖt 1/2</v>
          </cell>
          <cell r="D5">
            <v>127000</v>
          </cell>
          <cell r="E5">
            <v>123000</v>
          </cell>
          <cell r="F5">
            <v>40000</v>
          </cell>
          <cell r="G5">
            <v>43000</v>
          </cell>
          <cell r="H5">
            <v>0</v>
          </cell>
          <cell r="I5">
            <v>40000</v>
          </cell>
        </row>
        <row r="6">
          <cell r="B6" t="str">
            <v>1H103</v>
          </cell>
          <cell r="C6" t="str">
            <v>To¸n 1</v>
          </cell>
          <cell r="D6">
            <v>242000</v>
          </cell>
          <cell r="E6">
            <v>242000</v>
          </cell>
          <cell r="F6">
            <v>85000</v>
          </cell>
          <cell r="G6">
            <v>87000</v>
          </cell>
          <cell r="H6">
            <v>0</v>
          </cell>
          <cell r="I6">
            <v>70000</v>
          </cell>
        </row>
        <row r="7">
          <cell r="B7" t="str">
            <v>1H104</v>
          </cell>
          <cell r="C7" t="str">
            <v>Tù nhiªn vµ X· héi 1</v>
          </cell>
          <cell r="D7">
            <v>176000</v>
          </cell>
          <cell r="E7">
            <v>176000</v>
          </cell>
          <cell r="F7">
            <v>60000</v>
          </cell>
          <cell r="G7">
            <v>66000</v>
          </cell>
          <cell r="H7">
            <v>0</v>
          </cell>
          <cell r="I7">
            <v>50000</v>
          </cell>
        </row>
        <row r="8">
          <cell r="B8" t="str">
            <v>1H113</v>
          </cell>
          <cell r="C8" t="str">
            <v>TËp viÕt 1/1</v>
          </cell>
          <cell r="D8">
            <v>170000</v>
          </cell>
          <cell r="E8">
            <v>170000</v>
          </cell>
          <cell r="F8">
            <v>60000</v>
          </cell>
          <cell r="G8">
            <v>60000</v>
          </cell>
          <cell r="H8">
            <v>0</v>
          </cell>
          <cell r="I8">
            <v>50000</v>
          </cell>
        </row>
        <row r="9">
          <cell r="B9" t="str">
            <v>1H114</v>
          </cell>
          <cell r="C9" t="str">
            <v>TËp viÕt 1/2</v>
          </cell>
          <cell r="D9">
            <v>141000</v>
          </cell>
          <cell r="E9">
            <v>131000</v>
          </cell>
          <cell r="F9">
            <v>45000</v>
          </cell>
          <cell r="G9">
            <v>46000</v>
          </cell>
          <cell r="H9">
            <v>0</v>
          </cell>
          <cell r="I9">
            <v>40000</v>
          </cell>
        </row>
        <row r="10">
          <cell r="B10" t="str">
            <v>1H201</v>
          </cell>
          <cell r="C10" t="str">
            <v>TiÕng ViÖt 2/1</v>
          </cell>
          <cell r="D10">
            <v>239000</v>
          </cell>
          <cell r="E10">
            <v>221000</v>
          </cell>
          <cell r="F10">
            <v>90000</v>
          </cell>
          <cell r="G10">
            <v>65000</v>
          </cell>
          <cell r="H10">
            <v>66000</v>
          </cell>
          <cell r="I10">
            <v>0</v>
          </cell>
        </row>
        <row r="11">
          <cell r="B11" t="str">
            <v>1H202</v>
          </cell>
          <cell r="C11" t="str">
            <v>TiÕng ViÖt 2/2</v>
          </cell>
          <cell r="D11">
            <v>200000</v>
          </cell>
          <cell r="E11">
            <v>187000</v>
          </cell>
          <cell r="F11">
            <v>75000</v>
          </cell>
          <cell r="G11">
            <v>55000</v>
          </cell>
          <cell r="H11">
            <v>57000</v>
          </cell>
          <cell r="I11">
            <v>0</v>
          </cell>
        </row>
        <row r="12">
          <cell r="B12" t="str">
            <v>1H203</v>
          </cell>
          <cell r="C12" t="str">
            <v>To¸n 2</v>
          </cell>
          <cell r="D12">
            <v>226000</v>
          </cell>
          <cell r="E12">
            <v>214000</v>
          </cell>
          <cell r="F12">
            <v>85000</v>
          </cell>
          <cell r="G12">
            <v>65000</v>
          </cell>
          <cell r="H12">
            <v>64000</v>
          </cell>
          <cell r="I12">
            <v>0</v>
          </cell>
        </row>
        <row r="13">
          <cell r="B13" t="str">
            <v>1H204</v>
          </cell>
          <cell r="C13" t="str">
            <v>Tù nhiªn vµ X· héi 2</v>
          </cell>
          <cell r="D13">
            <v>188000</v>
          </cell>
          <cell r="E13">
            <v>178000</v>
          </cell>
          <cell r="F13">
            <v>70000</v>
          </cell>
          <cell r="G13">
            <v>55000</v>
          </cell>
          <cell r="H13">
            <v>53000</v>
          </cell>
          <cell r="I13">
            <v>0</v>
          </cell>
        </row>
        <row r="14">
          <cell r="B14" t="str">
            <v>1H212</v>
          </cell>
          <cell r="C14" t="str">
            <v>TËp viÕt 2/1</v>
          </cell>
          <cell r="D14">
            <v>236000</v>
          </cell>
          <cell r="E14">
            <v>236000</v>
          </cell>
          <cell r="F14">
            <v>95000</v>
          </cell>
          <cell r="G14">
            <v>70000</v>
          </cell>
          <cell r="H14">
            <v>71000</v>
          </cell>
          <cell r="I14">
            <v>0</v>
          </cell>
        </row>
        <row r="15">
          <cell r="B15" t="str">
            <v>1H213</v>
          </cell>
          <cell r="C15" t="str">
            <v>TËp viÕt 2/2</v>
          </cell>
          <cell r="D15">
            <v>221000</v>
          </cell>
          <cell r="E15">
            <v>221000</v>
          </cell>
          <cell r="F15">
            <v>90000</v>
          </cell>
          <cell r="G15">
            <v>65000</v>
          </cell>
          <cell r="H15">
            <v>66000</v>
          </cell>
          <cell r="I15">
            <v>0</v>
          </cell>
        </row>
        <row r="16">
          <cell r="B16" t="str">
            <v>1H301</v>
          </cell>
          <cell r="C16" t="str">
            <v>TiÕng ViÖt 3/1</v>
          </cell>
          <cell r="D16">
            <v>170000</v>
          </cell>
          <cell r="E16">
            <v>156000</v>
          </cell>
          <cell r="F16">
            <v>60000</v>
          </cell>
          <cell r="G16">
            <v>50000</v>
          </cell>
          <cell r="H16">
            <v>46000</v>
          </cell>
          <cell r="I16">
            <v>0</v>
          </cell>
        </row>
        <row r="17">
          <cell r="B17" t="str">
            <v>1H302</v>
          </cell>
          <cell r="C17" t="str">
            <v>TiÕng ViÖt 3/2</v>
          </cell>
          <cell r="D17">
            <v>151000</v>
          </cell>
          <cell r="E17">
            <v>137000</v>
          </cell>
          <cell r="F17">
            <v>55000</v>
          </cell>
          <cell r="G17">
            <v>40000</v>
          </cell>
          <cell r="H17">
            <v>42000</v>
          </cell>
          <cell r="I17">
            <v>0</v>
          </cell>
        </row>
        <row r="18">
          <cell r="B18" t="str">
            <v>1H303</v>
          </cell>
          <cell r="C18" t="str">
            <v>To¸n 3</v>
          </cell>
          <cell r="D18">
            <v>171000</v>
          </cell>
          <cell r="E18">
            <v>171000</v>
          </cell>
          <cell r="F18">
            <v>70000</v>
          </cell>
          <cell r="G18">
            <v>50000</v>
          </cell>
          <cell r="H18">
            <v>51000</v>
          </cell>
          <cell r="I18">
            <v>0</v>
          </cell>
        </row>
        <row r="19">
          <cell r="B19" t="str">
            <v>1H304</v>
          </cell>
          <cell r="C19" t="str">
            <v>Tù nhiªn vµ X· héi 3</v>
          </cell>
          <cell r="D19">
            <v>134000</v>
          </cell>
          <cell r="E19">
            <v>130000</v>
          </cell>
          <cell r="F19">
            <v>50000</v>
          </cell>
          <cell r="G19">
            <v>40000</v>
          </cell>
          <cell r="H19">
            <v>40000</v>
          </cell>
          <cell r="I19">
            <v>0</v>
          </cell>
        </row>
        <row r="20">
          <cell r="B20" t="str">
            <v>1H312</v>
          </cell>
          <cell r="C20" t="str">
            <v>TËp viÕt 3/1</v>
          </cell>
          <cell r="D20">
            <v>176000</v>
          </cell>
          <cell r="E20">
            <v>176000</v>
          </cell>
          <cell r="F20">
            <v>70000</v>
          </cell>
          <cell r="G20">
            <v>55000</v>
          </cell>
          <cell r="H20">
            <v>51000</v>
          </cell>
          <cell r="I20">
            <v>0</v>
          </cell>
        </row>
        <row r="21">
          <cell r="B21" t="str">
            <v>1H313</v>
          </cell>
          <cell r="C21" t="str">
            <v>TËp viÕt 3/2</v>
          </cell>
          <cell r="D21">
            <v>169000</v>
          </cell>
          <cell r="E21">
            <v>159000</v>
          </cell>
          <cell r="F21">
            <v>65000</v>
          </cell>
          <cell r="G21">
            <v>45000</v>
          </cell>
          <cell r="H21">
            <v>49000</v>
          </cell>
          <cell r="I21">
            <v>0</v>
          </cell>
        </row>
        <row r="22">
          <cell r="B22" t="str">
            <v>1H401</v>
          </cell>
          <cell r="C22" t="str">
            <v>TiÕng ViÖt 4/1</v>
          </cell>
          <cell r="D22">
            <v>195000</v>
          </cell>
          <cell r="E22">
            <v>186000</v>
          </cell>
          <cell r="F22">
            <v>75000</v>
          </cell>
          <cell r="G22">
            <v>55000</v>
          </cell>
          <cell r="H22">
            <v>56000</v>
          </cell>
          <cell r="I22">
            <v>0</v>
          </cell>
        </row>
        <row r="23">
          <cell r="B23" t="str">
            <v>1H402</v>
          </cell>
          <cell r="C23" t="str">
            <v>TiÕng ViÖt 4/2</v>
          </cell>
          <cell r="D23">
            <v>170000</v>
          </cell>
          <cell r="E23">
            <v>165000</v>
          </cell>
          <cell r="F23">
            <v>65000</v>
          </cell>
          <cell r="G23">
            <v>50000</v>
          </cell>
          <cell r="H23">
            <v>50000</v>
          </cell>
          <cell r="I23">
            <v>0</v>
          </cell>
        </row>
        <row r="24">
          <cell r="B24" t="str">
            <v>1H403</v>
          </cell>
          <cell r="C24" t="str">
            <v>To¸n 4</v>
          </cell>
          <cell r="D24">
            <v>199000</v>
          </cell>
          <cell r="E24">
            <v>187000</v>
          </cell>
          <cell r="F24">
            <v>75000</v>
          </cell>
          <cell r="G24">
            <v>55000</v>
          </cell>
          <cell r="H24">
            <v>57000</v>
          </cell>
          <cell r="I24">
            <v>0</v>
          </cell>
        </row>
        <row r="25">
          <cell r="B25" t="str">
            <v>1H404</v>
          </cell>
          <cell r="C25" t="str">
            <v>Khoa häc 4</v>
          </cell>
          <cell r="D25">
            <v>155000</v>
          </cell>
          <cell r="E25">
            <v>149000</v>
          </cell>
          <cell r="F25">
            <v>60000</v>
          </cell>
          <cell r="G25">
            <v>45000</v>
          </cell>
          <cell r="H25">
            <v>44000</v>
          </cell>
          <cell r="I25">
            <v>0</v>
          </cell>
        </row>
        <row r="26">
          <cell r="B26" t="str">
            <v>1H405</v>
          </cell>
          <cell r="C26" t="str">
            <v>LÞch sö vµ §Þa lÝ 4</v>
          </cell>
          <cell r="D26">
            <v>152000</v>
          </cell>
          <cell r="E26">
            <v>152000</v>
          </cell>
          <cell r="F26">
            <v>60000</v>
          </cell>
          <cell r="G26">
            <v>45000</v>
          </cell>
          <cell r="H26">
            <v>47000</v>
          </cell>
          <cell r="I26">
            <v>0</v>
          </cell>
        </row>
        <row r="27">
          <cell r="B27" t="str">
            <v>1H406</v>
          </cell>
          <cell r="C27" t="str">
            <v>¢m nh¹c 4</v>
          </cell>
          <cell r="D27">
            <v>180000</v>
          </cell>
          <cell r="E27">
            <v>167000</v>
          </cell>
          <cell r="F27">
            <v>65000</v>
          </cell>
          <cell r="G27">
            <v>50000</v>
          </cell>
          <cell r="H27">
            <v>52000</v>
          </cell>
          <cell r="I27">
            <v>0</v>
          </cell>
        </row>
        <row r="28">
          <cell r="B28" t="str">
            <v>1H407</v>
          </cell>
          <cell r="C28" t="str">
            <v>MÜ thuËt 4</v>
          </cell>
          <cell r="D28">
            <v>71000</v>
          </cell>
          <cell r="E28">
            <v>71000</v>
          </cell>
          <cell r="F28">
            <v>40000</v>
          </cell>
          <cell r="G28">
            <v>0</v>
          </cell>
          <cell r="H28">
            <v>0</v>
          </cell>
          <cell r="I28">
            <v>31000</v>
          </cell>
        </row>
        <row r="29">
          <cell r="B29" t="str">
            <v>1H408</v>
          </cell>
          <cell r="C29" t="str">
            <v>§¹o ®øc 4</v>
          </cell>
          <cell r="D29">
            <v>176000</v>
          </cell>
          <cell r="E29">
            <v>174000</v>
          </cell>
          <cell r="F29">
            <v>70000</v>
          </cell>
          <cell r="G29">
            <v>50000</v>
          </cell>
          <cell r="H29">
            <v>54000</v>
          </cell>
          <cell r="I29">
            <v>0</v>
          </cell>
        </row>
        <row r="30">
          <cell r="B30" t="str">
            <v>1H409</v>
          </cell>
          <cell r="C30" t="str">
            <v>KÜ thuËt 4</v>
          </cell>
          <cell r="D30">
            <v>165000</v>
          </cell>
          <cell r="E30">
            <v>165000</v>
          </cell>
          <cell r="F30">
            <v>65000</v>
          </cell>
          <cell r="G30">
            <v>50000</v>
          </cell>
          <cell r="H30">
            <v>50000</v>
          </cell>
          <cell r="I30">
            <v>0</v>
          </cell>
        </row>
        <row r="31">
          <cell r="B31" t="str">
            <v>1H501</v>
          </cell>
          <cell r="C31" t="str">
            <v>TiÕng ViÖt 5/1</v>
          </cell>
          <cell r="D31">
            <v>166000</v>
          </cell>
          <cell r="E31">
            <v>166000</v>
          </cell>
          <cell r="F31">
            <v>65000</v>
          </cell>
          <cell r="G31">
            <v>50000</v>
          </cell>
          <cell r="H31">
            <v>51000</v>
          </cell>
          <cell r="I31">
            <v>0</v>
          </cell>
        </row>
        <row r="32">
          <cell r="B32" t="str">
            <v>1H502</v>
          </cell>
          <cell r="C32" t="str">
            <v>TiÕng ViÖt 5/2</v>
          </cell>
          <cell r="D32">
            <v>148000</v>
          </cell>
          <cell r="E32">
            <v>146000</v>
          </cell>
          <cell r="F32">
            <v>60000</v>
          </cell>
          <cell r="G32">
            <v>45000</v>
          </cell>
          <cell r="H32">
            <v>41000</v>
          </cell>
          <cell r="I32">
            <v>0</v>
          </cell>
        </row>
        <row r="33">
          <cell r="B33" t="str">
            <v>1H503</v>
          </cell>
          <cell r="C33" t="str">
            <v>To¸n 5</v>
          </cell>
          <cell r="D33">
            <v>176000</v>
          </cell>
          <cell r="E33">
            <v>176000</v>
          </cell>
          <cell r="F33">
            <v>70000</v>
          </cell>
          <cell r="G33">
            <v>55000</v>
          </cell>
          <cell r="H33">
            <v>51000</v>
          </cell>
          <cell r="I33">
            <v>0</v>
          </cell>
        </row>
        <row r="34">
          <cell r="B34" t="str">
            <v>1H504</v>
          </cell>
          <cell r="C34" t="str">
            <v>Khoa häc 5</v>
          </cell>
          <cell r="D34">
            <v>135000</v>
          </cell>
          <cell r="E34">
            <v>135000</v>
          </cell>
          <cell r="F34">
            <v>55000</v>
          </cell>
          <cell r="G34">
            <v>40000</v>
          </cell>
          <cell r="H34">
            <v>40000</v>
          </cell>
          <cell r="I34">
            <v>0</v>
          </cell>
        </row>
        <row r="35">
          <cell r="B35" t="str">
            <v>1H505</v>
          </cell>
          <cell r="C35" t="str">
            <v>LÞch sö vµ §Þa lÝ 5</v>
          </cell>
          <cell r="D35">
            <v>136000</v>
          </cell>
          <cell r="E35">
            <v>134000</v>
          </cell>
          <cell r="F35">
            <v>55000</v>
          </cell>
          <cell r="G35">
            <v>40000</v>
          </cell>
          <cell r="H35">
            <v>39000</v>
          </cell>
          <cell r="I35">
            <v>0</v>
          </cell>
        </row>
        <row r="36">
          <cell r="B36" t="str">
            <v>1H506</v>
          </cell>
          <cell r="C36" t="str">
            <v>¢m nh¹c 5</v>
          </cell>
          <cell r="D36">
            <v>153000</v>
          </cell>
          <cell r="E36">
            <v>153000</v>
          </cell>
          <cell r="F36">
            <v>60000</v>
          </cell>
          <cell r="G36">
            <v>45000</v>
          </cell>
          <cell r="H36">
            <v>48000</v>
          </cell>
          <cell r="I36">
            <v>0</v>
          </cell>
        </row>
        <row r="37">
          <cell r="B37" t="str">
            <v>1H507</v>
          </cell>
          <cell r="C37" t="str">
            <v>MÜ thuËt 5</v>
          </cell>
          <cell r="D37">
            <v>62000</v>
          </cell>
          <cell r="E37">
            <v>62000</v>
          </cell>
          <cell r="F37">
            <v>30000</v>
          </cell>
          <cell r="G37">
            <v>0</v>
          </cell>
          <cell r="H37">
            <v>0</v>
          </cell>
          <cell r="I37">
            <v>32000</v>
          </cell>
        </row>
        <row r="38">
          <cell r="B38" t="str">
            <v>1H508</v>
          </cell>
          <cell r="C38" t="str">
            <v>§¹o ®øc 5</v>
          </cell>
          <cell r="D38">
            <v>152000</v>
          </cell>
          <cell r="E38">
            <v>142000</v>
          </cell>
          <cell r="F38">
            <v>55000</v>
          </cell>
          <cell r="G38">
            <v>45000</v>
          </cell>
          <cell r="H38">
            <v>42000</v>
          </cell>
          <cell r="I38">
            <v>0</v>
          </cell>
        </row>
        <row r="39">
          <cell r="B39" t="str">
            <v>1H509</v>
          </cell>
          <cell r="C39" t="str">
            <v>KÜ thuËt 5</v>
          </cell>
          <cell r="D39">
            <v>145000</v>
          </cell>
          <cell r="E39">
            <v>145000</v>
          </cell>
          <cell r="F39">
            <v>60000</v>
          </cell>
          <cell r="G39">
            <v>45000</v>
          </cell>
          <cell r="H39">
            <v>40000</v>
          </cell>
          <cell r="I39">
            <v>0</v>
          </cell>
        </row>
        <row r="40">
          <cell r="B40" t="str">
            <v>2H601</v>
          </cell>
          <cell r="C40" t="str">
            <v>To¸n 6/1</v>
          </cell>
          <cell r="D40">
            <v>155000</v>
          </cell>
          <cell r="E40">
            <v>155000</v>
          </cell>
          <cell r="F40">
            <v>60000</v>
          </cell>
          <cell r="G40">
            <v>50000</v>
          </cell>
          <cell r="H40">
            <v>45000</v>
          </cell>
          <cell r="I40">
            <v>0</v>
          </cell>
        </row>
        <row r="41">
          <cell r="B41" t="str">
            <v>2H602</v>
          </cell>
          <cell r="C41" t="str">
            <v>To¸n 6/2</v>
          </cell>
          <cell r="D41">
            <v>145000</v>
          </cell>
          <cell r="E41">
            <v>145000</v>
          </cell>
          <cell r="F41">
            <v>60000</v>
          </cell>
          <cell r="G41">
            <v>45000</v>
          </cell>
          <cell r="H41">
            <v>40000</v>
          </cell>
          <cell r="I41">
            <v>0</v>
          </cell>
        </row>
        <row r="42">
          <cell r="B42" t="str">
            <v>2H605</v>
          </cell>
          <cell r="C42" t="str">
            <v>VËt lÝ 6</v>
          </cell>
          <cell r="D42">
            <v>137000</v>
          </cell>
          <cell r="E42">
            <v>137000</v>
          </cell>
          <cell r="F42">
            <v>55000</v>
          </cell>
          <cell r="G42">
            <v>40000</v>
          </cell>
          <cell r="H42">
            <v>42000</v>
          </cell>
          <cell r="I42">
            <v>0</v>
          </cell>
        </row>
        <row r="43">
          <cell r="B43" t="str">
            <v>2H607</v>
          </cell>
          <cell r="C43" t="str">
            <v>C«ng nghÖ 6 - 
 Kinh tÕ gia ®×nh</v>
          </cell>
          <cell r="D43">
            <v>127000</v>
          </cell>
          <cell r="E43">
            <v>127000</v>
          </cell>
          <cell r="F43">
            <v>50000</v>
          </cell>
          <cell r="G43">
            <v>40000</v>
          </cell>
          <cell r="H43">
            <v>37000</v>
          </cell>
          <cell r="I43">
            <v>0</v>
          </cell>
        </row>
        <row r="44">
          <cell r="B44" t="str">
            <v>2H608</v>
          </cell>
          <cell r="C44" t="str">
            <v>Ng÷ v¨n 6/1</v>
          </cell>
          <cell r="D44">
            <v>140000</v>
          </cell>
          <cell r="E44">
            <v>140000</v>
          </cell>
          <cell r="F44">
            <v>55000</v>
          </cell>
          <cell r="G44">
            <v>45000</v>
          </cell>
          <cell r="H44">
            <v>40000</v>
          </cell>
          <cell r="I44">
            <v>0</v>
          </cell>
        </row>
        <row r="45">
          <cell r="B45" t="str">
            <v>2H609</v>
          </cell>
          <cell r="C45" t="str">
            <v>Ng÷ v¨n 6/2</v>
          </cell>
          <cell r="D45">
            <v>132000</v>
          </cell>
          <cell r="E45">
            <v>132000</v>
          </cell>
          <cell r="F45">
            <v>50000</v>
          </cell>
          <cell r="G45">
            <v>40000</v>
          </cell>
          <cell r="H45">
            <v>42000</v>
          </cell>
          <cell r="I45">
            <v>0</v>
          </cell>
        </row>
        <row r="46">
          <cell r="B46" t="str">
            <v>2H612</v>
          </cell>
          <cell r="C46" t="str">
            <v>LÞch sö 6</v>
          </cell>
          <cell r="D46">
            <v>134000</v>
          </cell>
          <cell r="E46">
            <v>134000</v>
          </cell>
          <cell r="F46">
            <v>55000</v>
          </cell>
          <cell r="G46">
            <v>40000</v>
          </cell>
          <cell r="H46">
            <v>39000</v>
          </cell>
          <cell r="I46">
            <v>0</v>
          </cell>
        </row>
        <row r="47">
          <cell r="B47" t="str">
            <v>2H613</v>
          </cell>
          <cell r="C47" t="str">
            <v>§Þa lÝ 6</v>
          </cell>
          <cell r="D47">
            <v>131000</v>
          </cell>
          <cell r="E47">
            <v>131000</v>
          </cell>
          <cell r="F47">
            <v>50000</v>
          </cell>
          <cell r="G47">
            <v>40000</v>
          </cell>
          <cell r="H47">
            <v>41000</v>
          </cell>
          <cell r="I47">
            <v>0</v>
          </cell>
        </row>
        <row r="48">
          <cell r="B48" t="str">
            <v>2H614</v>
          </cell>
          <cell r="C48" t="str">
            <v>Gi¸o dôc c«ng d©n 6</v>
          </cell>
          <cell r="D48">
            <v>136000</v>
          </cell>
          <cell r="E48">
            <v>126000</v>
          </cell>
          <cell r="F48">
            <v>50000</v>
          </cell>
          <cell r="G48">
            <v>40000</v>
          </cell>
          <cell r="H48">
            <v>36000</v>
          </cell>
          <cell r="I48">
            <v>0</v>
          </cell>
        </row>
        <row r="49">
          <cell r="B49" t="str">
            <v>2H615</v>
          </cell>
          <cell r="C49" t="str">
            <v>¢m nh¹c vµ MÜ thuËt 6</v>
          </cell>
          <cell r="D49">
            <v>124000</v>
          </cell>
          <cell r="E49">
            <v>124000</v>
          </cell>
          <cell r="F49">
            <v>50000</v>
          </cell>
          <cell r="G49">
            <v>40000</v>
          </cell>
          <cell r="H49">
            <v>0</v>
          </cell>
          <cell r="I49">
            <v>34000</v>
          </cell>
        </row>
        <row r="50">
          <cell r="B50" t="str">
            <v>2H616</v>
          </cell>
          <cell r="C50" t="str">
            <v>TiÕng Nga 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2H617</v>
          </cell>
          <cell r="C51" t="str">
            <v>TiÕng Anh 6</v>
          </cell>
          <cell r="D51">
            <v>77000</v>
          </cell>
          <cell r="E51">
            <v>77000</v>
          </cell>
          <cell r="F51">
            <v>45000</v>
          </cell>
          <cell r="G51">
            <v>0</v>
          </cell>
          <cell r="H51">
            <v>0</v>
          </cell>
          <cell r="I51">
            <v>32000</v>
          </cell>
        </row>
        <row r="52">
          <cell r="B52" t="str">
            <v>2H619</v>
          </cell>
          <cell r="C52" t="str">
            <v>TiÕng Ph¸p 6</v>
          </cell>
          <cell r="D52">
            <v>1000</v>
          </cell>
          <cell r="E52">
            <v>1000</v>
          </cell>
          <cell r="F52">
            <v>0</v>
          </cell>
          <cell r="G52">
            <v>0</v>
          </cell>
          <cell r="H52">
            <v>0</v>
          </cell>
          <cell r="I52">
            <v>1000</v>
          </cell>
        </row>
        <row r="53">
          <cell r="B53" t="str">
            <v>2H620</v>
          </cell>
          <cell r="C53" t="str">
            <v>Sinh häc 6</v>
          </cell>
          <cell r="D53">
            <v>128000</v>
          </cell>
          <cell r="E53">
            <v>128000</v>
          </cell>
          <cell r="F53">
            <v>50000</v>
          </cell>
          <cell r="G53">
            <v>40000</v>
          </cell>
          <cell r="H53">
            <v>38000</v>
          </cell>
          <cell r="I53">
            <v>0</v>
          </cell>
        </row>
        <row r="54">
          <cell r="B54" t="str">
            <v>2H621</v>
          </cell>
          <cell r="C54" t="str">
            <v>TiÕng Trung Quèc 6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2H622</v>
          </cell>
          <cell r="C55" t="str">
            <v>TiÕng NhËt 6</v>
          </cell>
          <cell r="D55">
            <v>1000</v>
          </cell>
          <cell r="E55">
            <v>1000</v>
          </cell>
          <cell r="F55">
            <v>0</v>
          </cell>
          <cell r="G55">
            <v>0</v>
          </cell>
          <cell r="H55">
            <v>0</v>
          </cell>
          <cell r="I55">
            <v>1000</v>
          </cell>
        </row>
        <row r="56">
          <cell r="B56" t="str">
            <v>2H701</v>
          </cell>
          <cell r="C56" t="str">
            <v>To¸n 7/1</v>
          </cell>
          <cell r="D56">
            <v>129000</v>
          </cell>
          <cell r="E56">
            <v>129000</v>
          </cell>
          <cell r="F56">
            <v>50000</v>
          </cell>
          <cell r="G56">
            <v>40000</v>
          </cell>
          <cell r="H56">
            <v>39000</v>
          </cell>
          <cell r="I56">
            <v>0</v>
          </cell>
        </row>
        <row r="57">
          <cell r="B57" t="str">
            <v>2H702</v>
          </cell>
          <cell r="C57" t="str">
            <v>To¸n 7/2</v>
          </cell>
          <cell r="D57">
            <v>123000</v>
          </cell>
          <cell r="E57">
            <v>123000</v>
          </cell>
          <cell r="F57">
            <v>50000</v>
          </cell>
          <cell r="G57">
            <v>40000</v>
          </cell>
          <cell r="H57">
            <v>33000</v>
          </cell>
          <cell r="I57">
            <v>0</v>
          </cell>
        </row>
        <row r="58">
          <cell r="B58" t="str">
            <v>2H705</v>
          </cell>
          <cell r="C58" t="str">
            <v>VËt lÝ 7</v>
          </cell>
          <cell r="D58">
            <v>122000</v>
          </cell>
          <cell r="E58">
            <v>119000</v>
          </cell>
          <cell r="F58">
            <v>45000</v>
          </cell>
          <cell r="G58">
            <v>40000</v>
          </cell>
          <cell r="H58">
            <v>34000</v>
          </cell>
          <cell r="I58">
            <v>0</v>
          </cell>
        </row>
        <row r="59">
          <cell r="B59" t="str">
            <v>2H707</v>
          </cell>
          <cell r="C59" t="str">
            <v>C«ng nghÖ 7 - 
 N«ng nghiÖp</v>
          </cell>
          <cell r="D59">
            <v>106000</v>
          </cell>
          <cell r="E59">
            <v>106000</v>
          </cell>
          <cell r="F59">
            <v>40000</v>
          </cell>
          <cell r="G59">
            <v>35000</v>
          </cell>
          <cell r="H59">
            <v>31000</v>
          </cell>
          <cell r="I59">
            <v>0</v>
          </cell>
        </row>
        <row r="60">
          <cell r="B60" t="str">
            <v>2H708</v>
          </cell>
          <cell r="C60" t="str">
            <v>Ng÷ v¨n 7/1</v>
          </cell>
          <cell r="D60">
            <v>118000</v>
          </cell>
          <cell r="E60">
            <v>118000</v>
          </cell>
          <cell r="F60">
            <v>50000</v>
          </cell>
          <cell r="G60">
            <v>35000</v>
          </cell>
          <cell r="H60">
            <v>33000</v>
          </cell>
          <cell r="I60">
            <v>0</v>
          </cell>
        </row>
        <row r="61">
          <cell r="B61" t="str">
            <v>2H709</v>
          </cell>
          <cell r="C61" t="str">
            <v>Ng÷ v¨n 7/2</v>
          </cell>
          <cell r="D61">
            <v>114000</v>
          </cell>
          <cell r="E61">
            <v>114000</v>
          </cell>
          <cell r="F61">
            <v>45000</v>
          </cell>
          <cell r="G61">
            <v>35000</v>
          </cell>
          <cell r="H61">
            <v>34000</v>
          </cell>
          <cell r="I61">
            <v>0</v>
          </cell>
        </row>
        <row r="62">
          <cell r="B62" t="str">
            <v>2H712</v>
          </cell>
          <cell r="C62" t="str">
            <v>LÞch sö 7</v>
          </cell>
          <cell r="D62">
            <v>107000</v>
          </cell>
          <cell r="E62">
            <v>107000</v>
          </cell>
          <cell r="F62">
            <v>40000</v>
          </cell>
          <cell r="G62">
            <v>35000</v>
          </cell>
          <cell r="H62">
            <v>32000</v>
          </cell>
          <cell r="I62">
            <v>0</v>
          </cell>
        </row>
        <row r="63">
          <cell r="B63" t="str">
            <v>2H713</v>
          </cell>
          <cell r="C63" t="str">
            <v>§Þa lÝ 7</v>
          </cell>
          <cell r="D63">
            <v>105000</v>
          </cell>
          <cell r="E63">
            <v>105000</v>
          </cell>
          <cell r="F63">
            <v>40000</v>
          </cell>
          <cell r="G63">
            <v>35000</v>
          </cell>
          <cell r="H63">
            <v>30000</v>
          </cell>
          <cell r="I63">
            <v>0</v>
          </cell>
        </row>
        <row r="64">
          <cell r="B64" t="str">
            <v>2H714</v>
          </cell>
          <cell r="C64" t="str">
            <v>Gi¸o dôc c«ng d©n 7</v>
          </cell>
          <cell r="D64">
            <v>115000</v>
          </cell>
          <cell r="E64">
            <v>115000</v>
          </cell>
          <cell r="F64">
            <v>45000</v>
          </cell>
          <cell r="G64">
            <v>35000</v>
          </cell>
          <cell r="H64">
            <v>35000</v>
          </cell>
          <cell r="I64">
            <v>0</v>
          </cell>
        </row>
        <row r="65">
          <cell r="B65" t="str">
            <v>2H715</v>
          </cell>
          <cell r="C65" t="str">
            <v>¢m nh¹c vµ MÜ thuËt 7</v>
          </cell>
          <cell r="D65">
            <v>107000</v>
          </cell>
          <cell r="E65">
            <v>107000</v>
          </cell>
          <cell r="F65">
            <v>40000</v>
          </cell>
          <cell r="G65">
            <v>35000</v>
          </cell>
          <cell r="H65">
            <v>0</v>
          </cell>
          <cell r="I65">
            <v>32000</v>
          </cell>
        </row>
        <row r="66">
          <cell r="B66" t="str">
            <v>2H716</v>
          </cell>
          <cell r="C66" t="str">
            <v>TiÕng Nga 7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2H717</v>
          </cell>
          <cell r="C67" t="str">
            <v>TiÕng Anh 7</v>
          </cell>
          <cell r="D67">
            <v>80000</v>
          </cell>
          <cell r="E67">
            <v>80000</v>
          </cell>
          <cell r="F67">
            <v>50000</v>
          </cell>
          <cell r="G67">
            <v>0</v>
          </cell>
          <cell r="H67">
            <v>0</v>
          </cell>
          <cell r="I67">
            <v>30000</v>
          </cell>
        </row>
        <row r="68">
          <cell r="B68" t="str">
            <v>2H719</v>
          </cell>
          <cell r="C68" t="str">
            <v>TiÕng Ph¸p 7</v>
          </cell>
          <cell r="D68">
            <v>1000</v>
          </cell>
          <cell r="E68">
            <v>1000</v>
          </cell>
          <cell r="F68">
            <v>0</v>
          </cell>
          <cell r="G68">
            <v>0</v>
          </cell>
          <cell r="H68">
            <v>0</v>
          </cell>
          <cell r="I68">
            <v>1000</v>
          </cell>
        </row>
        <row r="69">
          <cell r="B69" t="str">
            <v>2H720</v>
          </cell>
          <cell r="C69" t="str">
            <v>Sinh häc 7</v>
          </cell>
          <cell r="D69">
            <v>104000</v>
          </cell>
          <cell r="E69">
            <v>104000</v>
          </cell>
          <cell r="F69">
            <v>40000</v>
          </cell>
          <cell r="G69">
            <v>30000</v>
          </cell>
          <cell r="H69">
            <v>34000</v>
          </cell>
          <cell r="I69">
            <v>0</v>
          </cell>
        </row>
        <row r="70">
          <cell r="B70" t="str">
            <v>2H721</v>
          </cell>
          <cell r="C70" t="str">
            <v>TiÕng Trung Quèc 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2H723</v>
          </cell>
          <cell r="C71" t="str">
            <v>TiÕng NhËt 7</v>
          </cell>
          <cell r="D71">
            <v>1000</v>
          </cell>
          <cell r="E71">
            <v>1000</v>
          </cell>
          <cell r="F71">
            <v>0</v>
          </cell>
          <cell r="G71">
            <v>0</v>
          </cell>
          <cell r="H71">
            <v>0</v>
          </cell>
          <cell r="I71">
            <v>1000</v>
          </cell>
        </row>
        <row r="72">
          <cell r="B72" t="str">
            <v>2H801</v>
          </cell>
          <cell r="C72" t="str">
            <v>To¸n 8/1</v>
          </cell>
          <cell r="D72">
            <v>118000</v>
          </cell>
          <cell r="E72">
            <v>118000</v>
          </cell>
          <cell r="F72">
            <v>50000</v>
          </cell>
          <cell r="G72">
            <v>35000</v>
          </cell>
          <cell r="H72">
            <v>33000</v>
          </cell>
          <cell r="I72">
            <v>0</v>
          </cell>
        </row>
        <row r="73">
          <cell r="B73" t="str">
            <v>2H802</v>
          </cell>
          <cell r="C73" t="str">
            <v>To¸n 8/2</v>
          </cell>
          <cell r="D73">
            <v>105000</v>
          </cell>
          <cell r="E73">
            <v>105000</v>
          </cell>
          <cell r="F73">
            <v>40000</v>
          </cell>
          <cell r="G73">
            <v>35000</v>
          </cell>
          <cell r="H73">
            <v>30000</v>
          </cell>
          <cell r="I73">
            <v>0</v>
          </cell>
        </row>
        <row r="74">
          <cell r="B74" t="str">
            <v>2H805</v>
          </cell>
          <cell r="C74" t="str">
            <v>VËt lÝ 8</v>
          </cell>
          <cell r="D74">
            <v>104000</v>
          </cell>
          <cell r="E74">
            <v>84000</v>
          </cell>
          <cell r="F74">
            <v>30000</v>
          </cell>
          <cell r="G74">
            <v>30000</v>
          </cell>
          <cell r="H74">
            <v>24000</v>
          </cell>
          <cell r="I74">
            <v>0</v>
          </cell>
        </row>
        <row r="75">
          <cell r="B75" t="str">
            <v>2H807</v>
          </cell>
          <cell r="C75" t="str">
            <v>Ho¸ häc 8</v>
          </cell>
          <cell r="D75">
            <v>112000</v>
          </cell>
          <cell r="E75">
            <v>112000</v>
          </cell>
          <cell r="F75">
            <v>45000</v>
          </cell>
          <cell r="G75">
            <v>35000</v>
          </cell>
          <cell r="H75">
            <v>32000</v>
          </cell>
          <cell r="I75">
            <v>0</v>
          </cell>
        </row>
        <row r="76">
          <cell r="B76" t="str">
            <v>2H809</v>
          </cell>
          <cell r="C76" t="str">
            <v>Sinh häc 8</v>
          </cell>
          <cell r="D76">
            <v>98000</v>
          </cell>
          <cell r="E76">
            <v>98000</v>
          </cell>
          <cell r="F76">
            <v>35000</v>
          </cell>
          <cell r="G76">
            <v>30000</v>
          </cell>
          <cell r="H76">
            <v>33000</v>
          </cell>
          <cell r="I76">
            <v>0</v>
          </cell>
        </row>
        <row r="77">
          <cell r="B77" t="str">
            <v>2H810</v>
          </cell>
          <cell r="C77" t="str">
            <v>C«ng nghÖ 8 - 
 C«ng nghiÖp</v>
          </cell>
          <cell r="D77">
            <v>96000</v>
          </cell>
          <cell r="E77">
            <v>96000</v>
          </cell>
          <cell r="F77">
            <v>35000</v>
          </cell>
          <cell r="G77">
            <v>30000</v>
          </cell>
          <cell r="H77">
            <v>31000</v>
          </cell>
          <cell r="I77">
            <v>0</v>
          </cell>
        </row>
        <row r="78">
          <cell r="B78" t="str">
            <v>2H811</v>
          </cell>
          <cell r="C78" t="str">
            <v>Ng÷ v¨n 8/1</v>
          </cell>
          <cell r="D78">
            <v>107000</v>
          </cell>
          <cell r="E78">
            <v>107000</v>
          </cell>
          <cell r="F78">
            <v>40000</v>
          </cell>
          <cell r="G78">
            <v>35000</v>
          </cell>
          <cell r="H78">
            <v>32000</v>
          </cell>
          <cell r="I78">
            <v>0</v>
          </cell>
        </row>
        <row r="79">
          <cell r="B79" t="str">
            <v>2H812</v>
          </cell>
          <cell r="C79" t="str">
            <v>Ng÷ v¨n 8/2</v>
          </cell>
          <cell r="D79">
            <v>104000</v>
          </cell>
          <cell r="E79">
            <v>104000</v>
          </cell>
          <cell r="F79">
            <v>40000</v>
          </cell>
          <cell r="G79">
            <v>30000</v>
          </cell>
          <cell r="H79">
            <v>34000</v>
          </cell>
          <cell r="I79">
            <v>0</v>
          </cell>
        </row>
        <row r="80">
          <cell r="B80" t="str">
            <v>2H815</v>
          </cell>
          <cell r="C80" t="str">
            <v>LÞch sö 8</v>
          </cell>
          <cell r="D80">
            <v>96000</v>
          </cell>
          <cell r="E80">
            <v>96000</v>
          </cell>
          <cell r="F80">
            <v>35000</v>
          </cell>
          <cell r="G80">
            <v>30000</v>
          </cell>
          <cell r="H80">
            <v>31000</v>
          </cell>
          <cell r="I80">
            <v>0</v>
          </cell>
        </row>
        <row r="81">
          <cell r="B81" t="str">
            <v>2H816</v>
          </cell>
          <cell r="C81" t="str">
            <v>§Þa lÝ 8</v>
          </cell>
          <cell r="D81">
            <v>97000</v>
          </cell>
          <cell r="E81">
            <v>97000</v>
          </cell>
          <cell r="F81">
            <v>35000</v>
          </cell>
          <cell r="G81">
            <v>30000</v>
          </cell>
          <cell r="H81">
            <v>32000</v>
          </cell>
          <cell r="I81">
            <v>0</v>
          </cell>
        </row>
        <row r="82">
          <cell r="B82" t="str">
            <v>2H817</v>
          </cell>
          <cell r="C82" t="str">
            <v>Gi¸o dôc c«ng d©n 8</v>
          </cell>
          <cell r="D82">
            <v>108000</v>
          </cell>
          <cell r="E82">
            <v>108000</v>
          </cell>
          <cell r="F82">
            <v>45000</v>
          </cell>
          <cell r="G82">
            <v>30000</v>
          </cell>
          <cell r="H82">
            <v>33000</v>
          </cell>
          <cell r="I82">
            <v>0</v>
          </cell>
        </row>
        <row r="83">
          <cell r="B83" t="str">
            <v>2H818</v>
          </cell>
          <cell r="C83" t="str">
            <v>¢m nh¹c vµ MÜ thuËt 8</v>
          </cell>
          <cell r="D83">
            <v>100000</v>
          </cell>
          <cell r="E83">
            <v>100000</v>
          </cell>
          <cell r="F83">
            <v>40000</v>
          </cell>
          <cell r="G83">
            <v>30000</v>
          </cell>
          <cell r="H83">
            <v>0</v>
          </cell>
          <cell r="I83">
            <v>30000</v>
          </cell>
        </row>
        <row r="84">
          <cell r="B84" t="str">
            <v>2H819</v>
          </cell>
          <cell r="C84" t="str">
            <v>TiÕng Nga 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2H820</v>
          </cell>
          <cell r="C85" t="str">
            <v>TiÕng Anh 8</v>
          </cell>
          <cell r="D85">
            <v>82000</v>
          </cell>
          <cell r="E85">
            <v>82000</v>
          </cell>
          <cell r="F85">
            <v>50000</v>
          </cell>
          <cell r="G85">
            <v>0</v>
          </cell>
          <cell r="H85">
            <v>0</v>
          </cell>
          <cell r="I85">
            <v>32000</v>
          </cell>
        </row>
        <row r="86">
          <cell r="B86" t="str">
            <v>2H822</v>
          </cell>
          <cell r="C86" t="str">
            <v>TiÕng Ph¸p 8</v>
          </cell>
          <cell r="D86">
            <v>1000</v>
          </cell>
          <cell r="E86">
            <v>1000</v>
          </cell>
          <cell r="F86">
            <v>0</v>
          </cell>
          <cell r="G86">
            <v>0</v>
          </cell>
          <cell r="H86">
            <v>0</v>
          </cell>
          <cell r="I86">
            <v>1000</v>
          </cell>
        </row>
        <row r="87">
          <cell r="B87" t="str">
            <v>2H823</v>
          </cell>
          <cell r="C87" t="str">
            <v>TiÕng Trung Quèc 8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2H825</v>
          </cell>
          <cell r="C88" t="str">
            <v xml:space="preserve">TiÕng NhËt 8 </v>
          </cell>
          <cell r="D88">
            <v>1000</v>
          </cell>
          <cell r="E88">
            <v>1000</v>
          </cell>
          <cell r="F88">
            <v>0</v>
          </cell>
          <cell r="G88">
            <v>0</v>
          </cell>
          <cell r="H88">
            <v>0</v>
          </cell>
          <cell r="I88">
            <v>1000</v>
          </cell>
        </row>
        <row r="89">
          <cell r="B89" t="str">
            <v>2H901</v>
          </cell>
          <cell r="C89" t="str">
            <v>To¸n 9/1</v>
          </cell>
          <cell r="D89">
            <v>102000</v>
          </cell>
          <cell r="E89">
            <v>102000</v>
          </cell>
          <cell r="F89">
            <v>40000</v>
          </cell>
          <cell r="G89">
            <v>30000</v>
          </cell>
          <cell r="H89">
            <v>32000</v>
          </cell>
          <cell r="I89">
            <v>0</v>
          </cell>
        </row>
        <row r="90">
          <cell r="B90" t="str">
            <v>2H902</v>
          </cell>
          <cell r="C90" t="str">
            <v>To¸n 9/2</v>
          </cell>
          <cell r="D90">
            <v>94000</v>
          </cell>
          <cell r="E90">
            <v>94000</v>
          </cell>
          <cell r="F90">
            <v>30000</v>
          </cell>
          <cell r="G90">
            <v>30000</v>
          </cell>
          <cell r="H90">
            <v>34000</v>
          </cell>
          <cell r="I90">
            <v>0</v>
          </cell>
        </row>
        <row r="91">
          <cell r="B91" t="str">
            <v>2H905</v>
          </cell>
          <cell r="C91" t="str">
            <v>VËt lÝ 9</v>
          </cell>
          <cell r="D91">
            <v>92000</v>
          </cell>
          <cell r="E91">
            <v>92000</v>
          </cell>
          <cell r="F91">
            <v>30000</v>
          </cell>
          <cell r="G91">
            <v>30000</v>
          </cell>
          <cell r="H91">
            <v>32000</v>
          </cell>
          <cell r="I91">
            <v>0</v>
          </cell>
        </row>
        <row r="92">
          <cell r="B92" t="str">
            <v>2H907</v>
          </cell>
          <cell r="C92" t="str">
            <v>Ho¸ häc 9</v>
          </cell>
          <cell r="D92">
            <v>93000</v>
          </cell>
          <cell r="E92">
            <v>93000</v>
          </cell>
          <cell r="F92">
            <v>30000</v>
          </cell>
          <cell r="G92">
            <v>30000</v>
          </cell>
          <cell r="H92">
            <v>33000</v>
          </cell>
          <cell r="I92">
            <v>0</v>
          </cell>
        </row>
        <row r="93">
          <cell r="B93" t="str">
            <v>2H909</v>
          </cell>
          <cell r="C93" t="str">
            <v>Sinh häc 9</v>
          </cell>
          <cell r="D93">
            <v>87000</v>
          </cell>
          <cell r="E93">
            <v>87000</v>
          </cell>
          <cell r="F93">
            <v>30000</v>
          </cell>
          <cell r="G93">
            <v>30000</v>
          </cell>
          <cell r="H93">
            <v>27000</v>
          </cell>
          <cell r="I93">
            <v>0</v>
          </cell>
        </row>
        <row r="94">
          <cell r="B94" t="str">
            <v>2H910</v>
          </cell>
          <cell r="C94" t="str">
            <v>C«ng nghÖ 9 - 
 NÊu ¨n</v>
          </cell>
          <cell r="D94">
            <v>14000</v>
          </cell>
          <cell r="E94">
            <v>14000</v>
          </cell>
          <cell r="F94">
            <v>14000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2H912</v>
          </cell>
          <cell r="C95" t="str">
            <v>Ng÷ v¨n 9/1</v>
          </cell>
          <cell r="D95">
            <v>96000</v>
          </cell>
          <cell r="E95">
            <v>96000</v>
          </cell>
          <cell r="F95">
            <v>35000</v>
          </cell>
          <cell r="G95">
            <v>31000</v>
          </cell>
          <cell r="H95">
            <v>30000</v>
          </cell>
          <cell r="I95">
            <v>0</v>
          </cell>
        </row>
        <row r="96">
          <cell r="B96" t="str">
            <v>2H913</v>
          </cell>
          <cell r="C96" t="str">
            <v>Ng÷ v¨n 9/2</v>
          </cell>
          <cell r="D96">
            <v>94000</v>
          </cell>
          <cell r="E96">
            <v>94000</v>
          </cell>
          <cell r="F96">
            <v>30000</v>
          </cell>
          <cell r="G96">
            <v>30000</v>
          </cell>
          <cell r="H96">
            <v>34000</v>
          </cell>
          <cell r="I96">
            <v>0</v>
          </cell>
        </row>
        <row r="97">
          <cell r="B97" t="str">
            <v>2H916</v>
          </cell>
          <cell r="C97" t="str">
            <v>LÞch sö 9</v>
          </cell>
          <cell r="D97">
            <v>85000</v>
          </cell>
          <cell r="E97">
            <v>85000</v>
          </cell>
          <cell r="F97">
            <v>30000</v>
          </cell>
          <cell r="G97">
            <v>30000</v>
          </cell>
          <cell r="H97">
            <v>25000</v>
          </cell>
          <cell r="I97">
            <v>0</v>
          </cell>
        </row>
        <row r="98">
          <cell r="B98" t="str">
            <v>2H917</v>
          </cell>
          <cell r="C98" t="str">
            <v>§Þa lÝ 9</v>
          </cell>
          <cell r="D98">
            <v>85000</v>
          </cell>
          <cell r="E98">
            <v>85000</v>
          </cell>
          <cell r="F98">
            <v>30000</v>
          </cell>
          <cell r="G98">
            <v>30000</v>
          </cell>
          <cell r="H98">
            <v>25000</v>
          </cell>
          <cell r="I98">
            <v>0</v>
          </cell>
        </row>
        <row r="99">
          <cell r="B99" t="str">
            <v>2H918</v>
          </cell>
          <cell r="C99" t="str">
            <v>Gi¸o dôc c«ng d©n 9</v>
          </cell>
          <cell r="D99">
            <v>96000</v>
          </cell>
          <cell r="E99">
            <v>96000</v>
          </cell>
          <cell r="F99">
            <v>35000</v>
          </cell>
          <cell r="G99">
            <v>30000</v>
          </cell>
          <cell r="H99">
            <v>31000</v>
          </cell>
          <cell r="I99">
            <v>0</v>
          </cell>
        </row>
        <row r="100">
          <cell r="B100" t="str">
            <v>2H920</v>
          </cell>
          <cell r="C100" t="str">
            <v>TiÕng Anh 9</v>
          </cell>
          <cell r="D100">
            <v>82000</v>
          </cell>
          <cell r="E100">
            <v>82000</v>
          </cell>
          <cell r="F100">
            <v>50000</v>
          </cell>
          <cell r="G100">
            <v>0</v>
          </cell>
          <cell r="H100">
            <v>0</v>
          </cell>
          <cell r="I100">
            <v>32000</v>
          </cell>
        </row>
        <row r="101">
          <cell r="B101" t="str">
            <v>2H922</v>
          </cell>
          <cell r="C101" t="str">
            <v>TiÕng Ph¸p 9</v>
          </cell>
          <cell r="D101">
            <v>500</v>
          </cell>
          <cell r="E101">
            <v>500</v>
          </cell>
          <cell r="F101">
            <v>0</v>
          </cell>
          <cell r="G101">
            <v>0</v>
          </cell>
          <cell r="H101">
            <v>0</v>
          </cell>
          <cell r="I101">
            <v>500</v>
          </cell>
        </row>
        <row r="102">
          <cell r="B102" t="str">
            <v>2H923</v>
          </cell>
          <cell r="C102" t="str">
            <v>TiÕng Nga 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2H924</v>
          </cell>
          <cell r="C103" t="str">
            <v>TiÕng Trung Quèc 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2H925</v>
          </cell>
          <cell r="C104" t="str">
            <v>¢m nh¹c vµ MÜ thuËt 9</v>
          </cell>
          <cell r="D104">
            <v>85000</v>
          </cell>
          <cell r="E104">
            <v>63000</v>
          </cell>
          <cell r="F104">
            <v>40000</v>
          </cell>
          <cell r="G104">
            <v>0</v>
          </cell>
          <cell r="H104">
            <v>0</v>
          </cell>
          <cell r="I104">
            <v>23000</v>
          </cell>
        </row>
        <row r="105">
          <cell r="B105" t="str">
            <v>2H927</v>
          </cell>
          <cell r="C105" t="str">
            <v>C«ng nghÖ 9 - 
 Trång c©y ¨n qu¶</v>
          </cell>
          <cell r="D105">
            <v>12000</v>
          </cell>
          <cell r="E105">
            <v>12000</v>
          </cell>
          <cell r="F105">
            <v>12000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 t="str">
            <v>2H928</v>
          </cell>
          <cell r="C106" t="str">
            <v>C«ng nghÖ 9 - 
 C¾t may</v>
          </cell>
          <cell r="D106">
            <v>1000</v>
          </cell>
          <cell r="E106">
            <v>1000</v>
          </cell>
          <cell r="F106">
            <v>0</v>
          </cell>
          <cell r="G106">
            <v>0</v>
          </cell>
          <cell r="H106">
            <v>0</v>
          </cell>
          <cell r="I106">
            <v>1000</v>
          </cell>
        </row>
        <row r="107">
          <cell r="B107" t="str">
            <v>2H929</v>
          </cell>
          <cell r="C107" t="str">
            <v>C«ng nghÖ 9 - L¾p ®Æt 
 m¹ng ®iÖn trong nhµ</v>
          </cell>
          <cell r="D107">
            <v>72000</v>
          </cell>
          <cell r="E107">
            <v>72000</v>
          </cell>
          <cell r="F107">
            <v>34000</v>
          </cell>
          <cell r="G107">
            <v>38000</v>
          </cell>
          <cell r="H107">
            <v>0</v>
          </cell>
          <cell r="I107">
            <v>0</v>
          </cell>
        </row>
        <row r="108">
          <cell r="B108" t="str">
            <v>2H930</v>
          </cell>
          <cell r="C108" t="str">
            <v>C«ng nghÖ 9 - 
 Söa ch÷a xe ®¹p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 t="str">
            <v>2h933</v>
          </cell>
          <cell r="C109" t="str">
            <v>TiÕng NhËt 9</v>
          </cell>
          <cell r="D109">
            <v>500</v>
          </cell>
          <cell r="E109">
            <v>500</v>
          </cell>
          <cell r="F109">
            <v>0</v>
          </cell>
          <cell r="G109">
            <v>0</v>
          </cell>
          <cell r="H109">
            <v>0</v>
          </cell>
          <cell r="I109">
            <v>500</v>
          </cell>
        </row>
        <row r="110">
          <cell r="B110" t="str">
            <v>CH001</v>
          </cell>
          <cell r="C110" t="str">
            <v>§¹i sè 10 (C)</v>
          </cell>
          <cell r="D110">
            <v>75000</v>
          </cell>
          <cell r="E110">
            <v>75000</v>
          </cell>
          <cell r="F110">
            <v>40000</v>
          </cell>
          <cell r="G110">
            <v>30000</v>
          </cell>
          <cell r="H110">
            <v>0</v>
          </cell>
          <cell r="I110">
            <v>5000</v>
          </cell>
        </row>
        <row r="111">
          <cell r="B111" t="str">
            <v>CH002</v>
          </cell>
          <cell r="C111" t="str">
            <v>H×nh häc 10 (C)</v>
          </cell>
          <cell r="D111">
            <v>76000</v>
          </cell>
          <cell r="E111">
            <v>76000</v>
          </cell>
          <cell r="F111">
            <v>40000</v>
          </cell>
          <cell r="G111">
            <v>31000</v>
          </cell>
          <cell r="H111">
            <v>0</v>
          </cell>
          <cell r="I111">
            <v>5000</v>
          </cell>
        </row>
        <row r="112">
          <cell r="B112" t="str">
            <v>CH005</v>
          </cell>
          <cell r="C112" t="str">
            <v>VËt lÝ 10 (C)</v>
          </cell>
          <cell r="D112">
            <v>72000</v>
          </cell>
          <cell r="E112">
            <v>72000</v>
          </cell>
          <cell r="F112">
            <v>35000</v>
          </cell>
          <cell r="G112">
            <v>32000</v>
          </cell>
          <cell r="H112">
            <v>0</v>
          </cell>
          <cell r="I112">
            <v>5000</v>
          </cell>
        </row>
        <row r="113">
          <cell r="B113" t="str">
            <v>CH007</v>
          </cell>
          <cell r="C113" t="str">
            <v>Hãa häc 10 (C)</v>
          </cell>
          <cell r="D113">
            <v>72000</v>
          </cell>
          <cell r="E113">
            <v>72000</v>
          </cell>
          <cell r="F113">
            <v>35000</v>
          </cell>
          <cell r="G113">
            <v>32000</v>
          </cell>
          <cell r="H113">
            <v>0</v>
          </cell>
          <cell r="I113">
            <v>5000</v>
          </cell>
        </row>
        <row r="114">
          <cell r="B114" t="str">
            <v>CH009</v>
          </cell>
          <cell r="C114" t="str">
            <v>Sinh häc 10 (C)</v>
          </cell>
          <cell r="D114">
            <v>70000</v>
          </cell>
          <cell r="E114">
            <v>70000</v>
          </cell>
          <cell r="F114">
            <v>35000</v>
          </cell>
          <cell r="G114">
            <v>30000</v>
          </cell>
          <cell r="H114">
            <v>0</v>
          </cell>
          <cell r="I114">
            <v>5000</v>
          </cell>
        </row>
        <row r="115">
          <cell r="B115" t="str">
            <v>CH011</v>
          </cell>
          <cell r="C115" t="str">
            <v>Ng÷ v¨n 10/1 (C)</v>
          </cell>
          <cell r="D115">
            <v>72000</v>
          </cell>
          <cell r="E115">
            <v>72000</v>
          </cell>
          <cell r="F115">
            <v>35000</v>
          </cell>
          <cell r="G115">
            <v>34000</v>
          </cell>
          <cell r="H115">
            <v>0</v>
          </cell>
          <cell r="I115">
            <v>3000</v>
          </cell>
        </row>
        <row r="116">
          <cell r="B116" t="str">
            <v>CH012</v>
          </cell>
          <cell r="C116" t="str">
            <v>Ng÷ v¨n 10/2 (C)</v>
          </cell>
          <cell r="D116">
            <v>72000</v>
          </cell>
          <cell r="E116">
            <v>72000</v>
          </cell>
          <cell r="F116">
            <v>35000</v>
          </cell>
          <cell r="G116">
            <v>34000</v>
          </cell>
          <cell r="H116">
            <v>0</v>
          </cell>
          <cell r="I116">
            <v>3000</v>
          </cell>
        </row>
        <row r="117">
          <cell r="B117" t="str">
            <v>CH015</v>
          </cell>
          <cell r="C117" t="str">
            <v>LÞch sö 10 (C)</v>
          </cell>
          <cell r="D117">
            <v>70000</v>
          </cell>
          <cell r="E117">
            <v>70000</v>
          </cell>
          <cell r="F117">
            <v>35000</v>
          </cell>
          <cell r="G117">
            <v>30000</v>
          </cell>
          <cell r="H117">
            <v>0</v>
          </cell>
          <cell r="I117">
            <v>5000</v>
          </cell>
        </row>
        <row r="118">
          <cell r="B118" t="str">
            <v>CH016</v>
          </cell>
          <cell r="C118" t="str">
            <v>§Þa lÝ 10 (C)</v>
          </cell>
          <cell r="D118">
            <v>71000</v>
          </cell>
          <cell r="E118">
            <v>71000</v>
          </cell>
          <cell r="F118">
            <v>35000</v>
          </cell>
          <cell r="G118">
            <v>31000</v>
          </cell>
          <cell r="H118">
            <v>0</v>
          </cell>
          <cell r="I118">
            <v>5000</v>
          </cell>
        </row>
        <row r="119">
          <cell r="B119" t="str">
            <v>CH020</v>
          </cell>
          <cell r="C119" t="str">
            <v>TiÕng Anh 10 (C)</v>
          </cell>
          <cell r="D119">
            <v>63000</v>
          </cell>
          <cell r="E119">
            <v>63000</v>
          </cell>
          <cell r="F119">
            <v>40000</v>
          </cell>
          <cell r="G119">
            <v>0</v>
          </cell>
          <cell r="H119">
            <v>22000</v>
          </cell>
          <cell r="I119">
            <v>1000</v>
          </cell>
        </row>
        <row r="120">
          <cell r="B120" t="str">
            <v>CH022</v>
          </cell>
          <cell r="C120" t="str">
            <v>TiÕng Ph¸p 10 (C)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CH024</v>
          </cell>
          <cell r="C121" t="str">
            <v>TiÕng Nga 10 (C)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CH026</v>
          </cell>
          <cell r="C122" t="str">
            <v>TiÕng Trung Quèc 10 (C)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 t="str">
            <v>CH027</v>
          </cell>
          <cell r="C123" t="str">
            <v>TiÕng NhËt 10 (C)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 t="str">
            <v>3H016</v>
          </cell>
          <cell r="C124" t="str">
            <v>TiÕng Anh 10 (hÖ 3 n¨m)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 t="str">
            <v>NH001</v>
          </cell>
          <cell r="C125" t="str">
            <v>§¹i sè 10 (NC)</v>
          </cell>
          <cell r="D125">
            <v>9000</v>
          </cell>
          <cell r="E125">
            <v>9000</v>
          </cell>
          <cell r="F125">
            <v>0</v>
          </cell>
          <cell r="G125">
            <v>0</v>
          </cell>
          <cell r="H125">
            <v>0</v>
          </cell>
          <cell r="I125">
            <v>9000</v>
          </cell>
        </row>
        <row r="126">
          <cell r="B126" t="str">
            <v>NH002</v>
          </cell>
          <cell r="C126" t="str">
            <v>H×nh häc 10 (NC)</v>
          </cell>
          <cell r="D126">
            <v>9000</v>
          </cell>
          <cell r="E126">
            <v>9000</v>
          </cell>
          <cell r="F126">
            <v>0</v>
          </cell>
          <cell r="G126">
            <v>0</v>
          </cell>
          <cell r="H126">
            <v>0</v>
          </cell>
          <cell r="I126">
            <v>9000</v>
          </cell>
        </row>
        <row r="127">
          <cell r="B127" t="str">
            <v>NH005</v>
          </cell>
          <cell r="C127" t="str">
            <v>VËt lÝ 10 (NC)</v>
          </cell>
          <cell r="D127">
            <v>7000</v>
          </cell>
          <cell r="E127">
            <v>7000</v>
          </cell>
          <cell r="F127">
            <v>0</v>
          </cell>
          <cell r="G127">
            <v>0</v>
          </cell>
          <cell r="H127">
            <v>0</v>
          </cell>
          <cell r="I127">
            <v>7000</v>
          </cell>
        </row>
        <row r="128">
          <cell r="B128" t="str">
            <v>NH007</v>
          </cell>
          <cell r="C128" t="str">
            <v>Hãa häc 10 (NC)</v>
          </cell>
          <cell r="D128">
            <v>8000</v>
          </cell>
          <cell r="E128">
            <v>8000</v>
          </cell>
          <cell r="F128">
            <v>0</v>
          </cell>
          <cell r="G128">
            <v>0</v>
          </cell>
          <cell r="H128">
            <v>0</v>
          </cell>
          <cell r="I128">
            <v>8000</v>
          </cell>
        </row>
        <row r="129">
          <cell r="B129" t="str">
            <v>NH009</v>
          </cell>
          <cell r="C129" t="str">
            <v>Sinh häc 10 (NC)</v>
          </cell>
          <cell r="D129">
            <v>3000</v>
          </cell>
          <cell r="E129">
            <v>3000</v>
          </cell>
          <cell r="F129">
            <v>0</v>
          </cell>
          <cell r="G129">
            <v>0</v>
          </cell>
          <cell r="H129">
            <v>0</v>
          </cell>
          <cell r="I129">
            <v>3000</v>
          </cell>
        </row>
        <row r="130">
          <cell r="B130" t="str">
            <v>NH011</v>
          </cell>
          <cell r="C130" t="str">
            <v>Ng÷ v¨n 10/1 (NC)</v>
          </cell>
          <cell r="D130">
            <v>1000</v>
          </cell>
          <cell r="E130">
            <v>1000</v>
          </cell>
          <cell r="F130">
            <v>0</v>
          </cell>
          <cell r="G130">
            <v>0</v>
          </cell>
          <cell r="H130">
            <v>0</v>
          </cell>
          <cell r="I130">
            <v>1000</v>
          </cell>
        </row>
        <row r="131">
          <cell r="B131" t="str">
            <v>NH012</v>
          </cell>
          <cell r="C131" t="str">
            <v>Ng÷ v¨n 10/2 (NC)</v>
          </cell>
          <cell r="D131">
            <v>1000</v>
          </cell>
          <cell r="E131">
            <v>1000</v>
          </cell>
          <cell r="F131">
            <v>0</v>
          </cell>
          <cell r="G131">
            <v>0</v>
          </cell>
          <cell r="H131">
            <v>0</v>
          </cell>
          <cell r="I131">
            <v>1000</v>
          </cell>
        </row>
        <row r="132">
          <cell r="B132" t="str">
            <v>NH015</v>
          </cell>
          <cell r="C132" t="str">
            <v>LÞch sö 10 (NC)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B133" t="str">
            <v>NH016</v>
          </cell>
          <cell r="C133" t="str">
            <v>§Þa lÝ 10 (NC)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NH020</v>
          </cell>
          <cell r="C134" t="str">
            <v>TiÕng Anh 10 (NC)</v>
          </cell>
          <cell r="D134">
            <v>1000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NH022</v>
          </cell>
          <cell r="C135" t="str">
            <v>TiÕng Ph¸p 10 (NC)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B136" t="str">
            <v>nh024</v>
          </cell>
          <cell r="C136" t="str">
            <v>TiÕng Nga 10 (NC)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nh026</v>
          </cell>
          <cell r="C137" t="str">
            <v>TiÕng Trung Quèc 10 (NC)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B138" t="str">
            <v>CH010</v>
          </cell>
          <cell r="C138" t="str">
            <v xml:space="preserve">C«ng nghÖ 10 </v>
          </cell>
          <cell r="D138">
            <v>70000</v>
          </cell>
          <cell r="E138">
            <v>70000</v>
          </cell>
          <cell r="F138">
            <v>35000</v>
          </cell>
          <cell r="G138">
            <v>30000</v>
          </cell>
          <cell r="H138">
            <v>0</v>
          </cell>
          <cell r="I138">
            <v>5000</v>
          </cell>
        </row>
        <row r="139">
          <cell r="B139" t="str">
            <v>CH017</v>
          </cell>
          <cell r="C139" t="str">
            <v xml:space="preserve">Gi¸o dôc c«ng d©n 10 </v>
          </cell>
          <cell r="D139">
            <v>70000</v>
          </cell>
          <cell r="E139">
            <v>70000</v>
          </cell>
          <cell r="F139">
            <v>35000</v>
          </cell>
          <cell r="G139">
            <v>31000</v>
          </cell>
          <cell r="H139">
            <v>0</v>
          </cell>
          <cell r="I139">
            <v>4000</v>
          </cell>
        </row>
        <row r="140">
          <cell r="B140" t="str">
            <v>CH018</v>
          </cell>
          <cell r="C140" t="str">
            <v xml:space="preserve">Tin häc 10 </v>
          </cell>
          <cell r="D140">
            <v>70000</v>
          </cell>
          <cell r="E140">
            <v>70000</v>
          </cell>
          <cell r="F140">
            <v>35000</v>
          </cell>
          <cell r="G140">
            <v>30000</v>
          </cell>
          <cell r="H140">
            <v>0</v>
          </cell>
          <cell r="I140">
            <v>5000</v>
          </cell>
        </row>
        <row r="141">
          <cell r="B141" t="str">
            <v>KH001</v>
          </cell>
          <cell r="C141" t="str">
            <v>Gi¸o dôc Quèc phßng - 
 An ninh 10</v>
          </cell>
          <cell r="D141">
            <v>65000</v>
          </cell>
          <cell r="E141">
            <v>65000</v>
          </cell>
          <cell r="F141">
            <v>0</v>
          </cell>
          <cell r="G141">
            <v>35000</v>
          </cell>
          <cell r="H141">
            <v>30000</v>
          </cell>
          <cell r="I141">
            <v>0</v>
          </cell>
        </row>
        <row r="142">
          <cell r="B142" t="str">
            <v>CH101</v>
          </cell>
          <cell r="C142" t="str">
            <v>§¹i sè vµ Gi¶i tÝch 11 (C)</v>
          </cell>
          <cell r="D142">
            <v>55000</v>
          </cell>
          <cell r="E142">
            <v>55000</v>
          </cell>
          <cell r="F142">
            <v>30000</v>
          </cell>
          <cell r="G142">
            <v>25000</v>
          </cell>
          <cell r="H142">
            <v>0</v>
          </cell>
          <cell r="I142">
            <v>0</v>
          </cell>
        </row>
        <row r="143">
          <cell r="B143" t="str">
            <v>CH102</v>
          </cell>
          <cell r="C143" t="str">
            <v>H×nh häc 11 (C)</v>
          </cell>
          <cell r="D143">
            <v>54000</v>
          </cell>
          <cell r="E143">
            <v>54000</v>
          </cell>
          <cell r="F143">
            <v>30000</v>
          </cell>
          <cell r="G143">
            <v>24000</v>
          </cell>
          <cell r="H143">
            <v>0</v>
          </cell>
          <cell r="I143">
            <v>0</v>
          </cell>
        </row>
        <row r="144">
          <cell r="B144" t="str">
            <v>CH105</v>
          </cell>
          <cell r="C144" t="str">
            <v>VËt lÝ 11 (C)</v>
          </cell>
          <cell r="D144">
            <v>54000</v>
          </cell>
          <cell r="E144">
            <v>54000</v>
          </cell>
          <cell r="F144">
            <v>30000</v>
          </cell>
          <cell r="G144">
            <v>24000</v>
          </cell>
          <cell r="H144">
            <v>0</v>
          </cell>
          <cell r="I144">
            <v>0</v>
          </cell>
        </row>
        <row r="145">
          <cell r="B145" t="str">
            <v>CH107</v>
          </cell>
          <cell r="C145" t="str">
            <v>Hãa häc 11 (C)</v>
          </cell>
          <cell r="D145">
            <v>55000</v>
          </cell>
          <cell r="E145">
            <v>55000</v>
          </cell>
          <cell r="F145">
            <v>30000</v>
          </cell>
          <cell r="G145">
            <v>25000</v>
          </cell>
          <cell r="H145">
            <v>0</v>
          </cell>
          <cell r="I145">
            <v>0</v>
          </cell>
        </row>
        <row r="146">
          <cell r="B146" t="str">
            <v>CH109</v>
          </cell>
          <cell r="C146" t="str">
            <v>Sinh häc 11 (C)</v>
          </cell>
          <cell r="D146">
            <v>54000</v>
          </cell>
          <cell r="E146">
            <v>54000</v>
          </cell>
          <cell r="F146">
            <v>30000</v>
          </cell>
          <cell r="G146">
            <v>24000</v>
          </cell>
          <cell r="H146">
            <v>0</v>
          </cell>
          <cell r="I146">
            <v>0</v>
          </cell>
        </row>
        <row r="147">
          <cell r="B147" t="str">
            <v>CH111</v>
          </cell>
          <cell r="C147" t="str">
            <v>Ng÷ v¨n 11/1 (C)</v>
          </cell>
          <cell r="D147">
            <v>58000</v>
          </cell>
          <cell r="E147">
            <v>58000</v>
          </cell>
          <cell r="F147">
            <v>30000</v>
          </cell>
          <cell r="G147">
            <v>28000</v>
          </cell>
          <cell r="H147">
            <v>0</v>
          </cell>
          <cell r="I147">
            <v>0</v>
          </cell>
        </row>
        <row r="148">
          <cell r="B148" t="str">
            <v>CH112</v>
          </cell>
          <cell r="C148" t="str">
            <v>Ng÷ v¨n 11/2 (C)</v>
          </cell>
          <cell r="D148">
            <v>57000</v>
          </cell>
          <cell r="E148">
            <v>57000</v>
          </cell>
          <cell r="F148">
            <v>30000</v>
          </cell>
          <cell r="G148">
            <v>27000</v>
          </cell>
          <cell r="H148">
            <v>0</v>
          </cell>
          <cell r="I148">
            <v>0</v>
          </cell>
        </row>
        <row r="149">
          <cell r="B149" t="str">
            <v>CH115</v>
          </cell>
          <cell r="C149" t="str">
            <v>LÞch sö 11 (C)</v>
          </cell>
          <cell r="D149">
            <v>56000</v>
          </cell>
          <cell r="E149">
            <v>53000</v>
          </cell>
          <cell r="F149">
            <v>30000</v>
          </cell>
          <cell r="G149">
            <v>23000</v>
          </cell>
          <cell r="H149">
            <v>0</v>
          </cell>
          <cell r="I149">
            <v>0</v>
          </cell>
        </row>
        <row r="150">
          <cell r="B150" t="str">
            <v>CH116</v>
          </cell>
          <cell r="C150" t="str">
            <v>§Þa lÝ 11 (C)</v>
          </cell>
          <cell r="D150">
            <v>56000</v>
          </cell>
          <cell r="E150">
            <v>56000</v>
          </cell>
          <cell r="F150">
            <v>30000</v>
          </cell>
          <cell r="G150">
            <v>26000</v>
          </cell>
          <cell r="H150">
            <v>0</v>
          </cell>
          <cell r="I150">
            <v>0</v>
          </cell>
        </row>
        <row r="151">
          <cell r="B151" t="str">
            <v>CH120</v>
          </cell>
          <cell r="C151" t="str">
            <v>TiÕng Anh 11 (C)</v>
          </cell>
          <cell r="D151">
            <v>52000</v>
          </cell>
          <cell r="E151">
            <v>52000</v>
          </cell>
          <cell r="F151">
            <v>30000</v>
          </cell>
          <cell r="G151">
            <v>0</v>
          </cell>
          <cell r="H151">
            <v>22000</v>
          </cell>
          <cell r="I151">
            <v>0</v>
          </cell>
        </row>
        <row r="152">
          <cell r="B152" t="str">
            <v>CH122</v>
          </cell>
          <cell r="C152" t="str">
            <v>TiÕng Ph¸p 11 (C)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CH124</v>
          </cell>
          <cell r="C153" t="str">
            <v>TiÕng Nga 11 (C)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 t="str">
            <v>CH126</v>
          </cell>
          <cell r="C154" t="str">
            <v>TiÕng Trung Quèc 11 (C)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 t="str">
            <v>CH127</v>
          </cell>
          <cell r="C155" t="str">
            <v>TiÕng NhËt 11 (C)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 t="str">
            <v>3H118</v>
          </cell>
          <cell r="C156" t="str">
            <v>TiÕng Anh 11 (hÖ 3 n¨m)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 t="str">
            <v>NH101</v>
          </cell>
          <cell r="C157" t="str">
            <v>§¹i sè vµ Gi¶i tÝch 11 (NC)</v>
          </cell>
          <cell r="D157">
            <v>7000</v>
          </cell>
          <cell r="E157">
            <v>7000</v>
          </cell>
          <cell r="F157">
            <v>0</v>
          </cell>
          <cell r="G157">
            <v>0</v>
          </cell>
          <cell r="H157">
            <v>0</v>
          </cell>
          <cell r="I157">
            <v>7000</v>
          </cell>
        </row>
        <row r="158">
          <cell r="B158" t="str">
            <v>NH102</v>
          </cell>
          <cell r="C158" t="str">
            <v>H×nh häc 11 (NC)</v>
          </cell>
          <cell r="D158">
            <v>8000</v>
          </cell>
          <cell r="E158">
            <v>8000</v>
          </cell>
          <cell r="F158">
            <v>0</v>
          </cell>
          <cell r="G158">
            <v>0</v>
          </cell>
          <cell r="H158">
            <v>0</v>
          </cell>
          <cell r="I158">
            <v>8000</v>
          </cell>
        </row>
        <row r="159">
          <cell r="B159" t="str">
            <v>NH105</v>
          </cell>
          <cell r="C159" t="str">
            <v>VËt lÝ 11 (NC)</v>
          </cell>
          <cell r="D159">
            <v>6000</v>
          </cell>
          <cell r="E159">
            <v>6000</v>
          </cell>
          <cell r="F159">
            <v>0</v>
          </cell>
          <cell r="G159">
            <v>0</v>
          </cell>
          <cell r="H159">
            <v>0</v>
          </cell>
          <cell r="I159">
            <v>6000</v>
          </cell>
        </row>
        <row r="160">
          <cell r="B160" t="str">
            <v>NH107</v>
          </cell>
          <cell r="C160" t="str">
            <v>Hãa häc 11 (NC)</v>
          </cell>
          <cell r="D160">
            <v>7000</v>
          </cell>
          <cell r="E160">
            <v>7000</v>
          </cell>
          <cell r="F160">
            <v>0</v>
          </cell>
          <cell r="G160">
            <v>0</v>
          </cell>
          <cell r="H160">
            <v>0</v>
          </cell>
          <cell r="I160">
            <v>7000</v>
          </cell>
        </row>
        <row r="161">
          <cell r="B161" t="str">
            <v>NH109</v>
          </cell>
          <cell r="C161" t="str">
            <v>Sinh häc 11 (NC)</v>
          </cell>
          <cell r="D161">
            <v>3000</v>
          </cell>
          <cell r="E161">
            <v>3000</v>
          </cell>
          <cell r="F161">
            <v>0</v>
          </cell>
          <cell r="G161">
            <v>0</v>
          </cell>
          <cell r="H161">
            <v>0</v>
          </cell>
          <cell r="I161">
            <v>3000</v>
          </cell>
        </row>
        <row r="162">
          <cell r="B162" t="str">
            <v>NH111</v>
          </cell>
          <cell r="C162" t="str">
            <v>Ng÷ v¨n 11/1 (NC)</v>
          </cell>
          <cell r="D162">
            <v>1000</v>
          </cell>
          <cell r="E162">
            <v>1000</v>
          </cell>
          <cell r="F162">
            <v>0</v>
          </cell>
          <cell r="G162">
            <v>0</v>
          </cell>
          <cell r="H162">
            <v>0</v>
          </cell>
          <cell r="I162">
            <v>1000</v>
          </cell>
        </row>
        <row r="163">
          <cell r="B163" t="str">
            <v>NH112</v>
          </cell>
          <cell r="C163" t="str">
            <v>Ng÷ v¨n 11/2 (NC)</v>
          </cell>
          <cell r="D163">
            <v>1000</v>
          </cell>
          <cell r="E163">
            <v>1000</v>
          </cell>
          <cell r="F163">
            <v>0</v>
          </cell>
          <cell r="G163">
            <v>0</v>
          </cell>
          <cell r="H163">
            <v>0</v>
          </cell>
          <cell r="I163">
            <v>1000</v>
          </cell>
        </row>
        <row r="164">
          <cell r="B164" t="str">
            <v>NH115</v>
          </cell>
          <cell r="C164" t="str">
            <v>LÞch sö 11 (NC)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 t="str">
            <v>NH116</v>
          </cell>
          <cell r="C165" t="str">
            <v>§Þa lÝ 11 (NC)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B166" t="str">
            <v>NH120</v>
          </cell>
          <cell r="C166" t="str">
            <v>TiÕng Anh 11 (NC)</v>
          </cell>
          <cell r="D166">
            <v>1000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 t="str">
            <v>NH122</v>
          </cell>
          <cell r="C167" t="str">
            <v>TiÕng Ph¸p 11 (NC)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NH124</v>
          </cell>
          <cell r="C168" t="str">
            <v>TiÕng Nga 11 (NC)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NH126</v>
          </cell>
          <cell r="C169" t="str">
            <v>TiÕng Trung Quèc 11 (NC)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>CH110</v>
          </cell>
          <cell r="C170" t="str">
            <v xml:space="preserve">C«ng nghÖ 11 </v>
          </cell>
          <cell r="D170">
            <v>55000</v>
          </cell>
          <cell r="E170">
            <v>55000</v>
          </cell>
          <cell r="F170">
            <v>30000</v>
          </cell>
          <cell r="G170">
            <v>25000</v>
          </cell>
          <cell r="H170">
            <v>0</v>
          </cell>
          <cell r="I170">
            <v>0</v>
          </cell>
        </row>
        <row r="171">
          <cell r="B171" t="str">
            <v>CH117</v>
          </cell>
          <cell r="C171" t="str">
            <v xml:space="preserve">Gi¸o dôc c«ng d©n 11 </v>
          </cell>
          <cell r="D171">
            <v>54000</v>
          </cell>
          <cell r="E171">
            <v>54000</v>
          </cell>
          <cell r="F171">
            <v>30000</v>
          </cell>
          <cell r="G171">
            <v>24000</v>
          </cell>
          <cell r="H171">
            <v>0</v>
          </cell>
          <cell r="I171">
            <v>0</v>
          </cell>
        </row>
        <row r="172">
          <cell r="B172" t="str">
            <v>CH118</v>
          </cell>
          <cell r="C172" t="str">
            <v xml:space="preserve">Tin häc 11 </v>
          </cell>
          <cell r="D172">
            <v>54000</v>
          </cell>
          <cell r="E172">
            <v>54000</v>
          </cell>
          <cell r="F172">
            <v>30000</v>
          </cell>
          <cell r="G172">
            <v>24000</v>
          </cell>
          <cell r="H172">
            <v>0</v>
          </cell>
          <cell r="I172">
            <v>0</v>
          </cell>
        </row>
        <row r="173">
          <cell r="B173" t="str">
            <v>KH101</v>
          </cell>
          <cell r="C173" t="str">
            <v>Gi¸o dôc Quèc phßng - 
 An ninh 11</v>
          </cell>
          <cell r="D173">
            <v>52000</v>
          </cell>
          <cell r="E173">
            <v>52000</v>
          </cell>
          <cell r="F173">
            <v>30000</v>
          </cell>
          <cell r="G173">
            <v>0</v>
          </cell>
          <cell r="H173">
            <v>22000</v>
          </cell>
          <cell r="I173">
            <v>0</v>
          </cell>
        </row>
        <row r="174">
          <cell r="B174" t="str">
            <v>ch201</v>
          </cell>
          <cell r="C174" t="str">
            <v>Gi¶i tÝch 12 (C)</v>
          </cell>
          <cell r="D174">
            <v>48000</v>
          </cell>
          <cell r="E174">
            <v>48000</v>
          </cell>
          <cell r="F174">
            <v>0</v>
          </cell>
          <cell r="G174">
            <v>48000</v>
          </cell>
          <cell r="H174">
            <v>0</v>
          </cell>
          <cell r="I174">
            <v>0</v>
          </cell>
        </row>
        <row r="175">
          <cell r="B175" t="str">
            <v>ch202</v>
          </cell>
          <cell r="C175" t="str">
            <v>H×nh häc 12 (C)</v>
          </cell>
          <cell r="D175">
            <v>47000</v>
          </cell>
          <cell r="E175">
            <v>47000</v>
          </cell>
          <cell r="F175">
            <v>0</v>
          </cell>
          <cell r="G175">
            <v>47000</v>
          </cell>
          <cell r="H175">
            <v>0</v>
          </cell>
          <cell r="I175">
            <v>0</v>
          </cell>
        </row>
        <row r="176">
          <cell r="B176" t="str">
            <v>ch205</v>
          </cell>
          <cell r="C176" t="str">
            <v>VËt lÝ 12 (C)</v>
          </cell>
          <cell r="D176">
            <v>45000</v>
          </cell>
          <cell r="E176">
            <v>41000</v>
          </cell>
          <cell r="F176">
            <v>0</v>
          </cell>
          <cell r="G176">
            <v>41000</v>
          </cell>
          <cell r="H176">
            <v>0</v>
          </cell>
          <cell r="I176">
            <v>0</v>
          </cell>
        </row>
        <row r="177">
          <cell r="B177" t="str">
            <v>ch207</v>
          </cell>
          <cell r="C177" t="str">
            <v>Hãa häc 12 (C)</v>
          </cell>
          <cell r="D177">
            <v>46000</v>
          </cell>
          <cell r="E177">
            <v>46000</v>
          </cell>
          <cell r="F177">
            <v>0</v>
          </cell>
          <cell r="G177">
            <v>46000</v>
          </cell>
          <cell r="H177">
            <v>0</v>
          </cell>
          <cell r="I177">
            <v>0</v>
          </cell>
        </row>
        <row r="178">
          <cell r="B178" t="str">
            <v>ch209</v>
          </cell>
          <cell r="C178" t="str">
            <v>Sinh häc 12 (C)</v>
          </cell>
          <cell r="D178">
            <v>45000</v>
          </cell>
          <cell r="E178">
            <v>45000</v>
          </cell>
          <cell r="F178">
            <v>0</v>
          </cell>
          <cell r="G178">
            <v>45000</v>
          </cell>
          <cell r="H178">
            <v>0</v>
          </cell>
          <cell r="I178">
            <v>0</v>
          </cell>
        </row>
        <row r="179">
          <cell r="B179" t="str">
            <v>ch211</v>
          </cell>
          <cell r="C179" t="str">
            <v>Ng÷ v¨n 12/1 (C)</v>
          </cell>
          <cell r="D179">
            <v>51000</v>
          </cell>
          <cell r="E179">
            <v>51000</v>
          </cell>
          <cell r="F179">
            <v>0</v>
          </cell>
          <cell r="G179">
            <v>51000</v>
          </cell>
          <cell r="H179">
            <v>0</v>
          </cell>
          <cell r="I179">
            <v>0</v>
          </cell>
        </row>
        <row r="180">
          <cell r="B180" t="str">
            <v>ch212</v>
          </cell>
          <cell r="C180" t="str">
            <v>Ng÷ v¨n 12/2 (C)</v>
          </cell>
          <cell r="D180">
            <v>48000</v>
          </cell>
          <cell r="E180">
            <v>48000</v>
          </cell>
          <cell r="F180">
            <v>0</v>
          </cell>
          <cell r="G180">
            <v>48000</v>
          </cell>
          <cell r="H180">
            <v>0</v>
          </cell>
          <cell r="I180">
            <v>0</v>
          </cell>
        </row>
        <row r="181">
          <cell r="B181" t="str">
            <v>ch215</v>
          </cell>
          <cell r="C181" t="str">
            <v>LÞch sö 12 (C)</v>
          </cell>
          <cell r="D181">
            <v>47000</v>
          </cell>
          <cell r="E181">
            <v>44000</v>
          </cell>
          <cell r="F181">
            <v>0</v>
          </cell>
          <cell r="G181">
            <v>44000</v>
          </cell>
          <cell r="H181">
            <v>0</v>
          </cell>
          <cell r="I181">
            <v>0</v>
          </cell>
        </row>
        <row r="182">
          <cell r="B182" t="str">
            <v>ch216</v>
          </cell>
          <cell r="C182" t="str">
            <v>§Þa lÝ 12 (C)</v>
          </cell>
          <cell r="D182">
            <v>47000</v>
          </cell>
          <cell r="E182">
            <v>47000</v>
          </cell>
          <cell r="F182">
            <v>0</v>
          </cell>
          <cell r="G182">
            <v>47000</v>
          </cell>
          <cell r="H182">
            <v>0</v>
          </cell>
          <cell r="I182">
            <v>0</v>
          </cell>
        </row>
        <row r="183">
          <cell r="B183" t="str">
            <v>ch220</v>
          </cell>
          <cell r="C183" t="str">
            <v>TiÕng Anh 12 (C)</v>
          </cell>
          <cell r="D183">
            <v>48000</v>
          </cell>
          <cell r="E183">
            <v>48000</v>
          </cell>
          <cell r="F183">
            <v>0</v>
          </cell>
          <cell r="G183">
            <v>30000</v>
          </cell>
          <cell r="H183">
            <v>18000</v>
          </cell>
          <cell r="I183">
            <v>0</v>
          </cell>
        </row>
        <row r="184">
          <cell r="B184" t="str">
            <v>ch222</v>
          </cell>
          <cell r="C184" t="str">
            <v>TiÕng Ph¸p 12 (C)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ch224</v>
          </cell>
          <cell r="C185" t="str">
            <v>TiÕng Nga 12 (C)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ch226</v>
          </cell>
          <cell r="C186" t="str">
            <v>TiÕng Trung Quèc 12 (C)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ch227</v>
          </cell>
          <cell r="C187" t="str">
            <v>TiÕng NhËt 12 (C)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 t="str">
            <v>3H224</v>
          </cell>
          <cell r="C188" t="str">
            <v>TiÕng Anh 12 (hÖ 3 n¨m)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 t="str">
            <v>nh201</v>
          </cell>
          <cell r="C189" t="str">
            <v>Gi¶i tÝch 12 (NC)</v>
          </cell>
          <cell r="D189">
            <v>8000</v>
          </cell>
          <cell r="E189">
            <v>8000</v>
          </cell>
          <cell r="F189">
            <v>0</v>
          </cell>
          <cell r="G189">
            <v>0</v>
          </cell>
          <cell r="H189">
            <v>0</v>
          </cell>
          <cell r="I189">
            <v>8000</v>
          </cell>
        </row>
        <row r="190">
          <cell r="B190" t="str">
            <v>nh202</v>
          </cell>
          <cell r="C190" t="str">
            <v>H×nh häc 12 (NC)</v>
          </cell>
          <cell r="D190">
            <v>7000</v>
          </cell>
          <cell r="E190">
            <v>7000</v>
          </cell>
          <cell r="F190">
            <v>0</v>
          </cell>
          <cell r="G190">
            <v>0</v>
          </cell>
          <cell r="H190">
            <v>0</v>
          </cell>
          <cell r="I190">
            <v>7000</v>
          </cell>
        </row>
        <row r="191">
          <cell r="B191" t="str">
            <v>nh205</v>
          </cell>
          <cell r="C191" t="str">
            <v>VËt lÝ 12 (NC)</v>
          </cell>
          <cell r="D191">
            <v>6000</v>
          </cell>
          <cell r="E191">
            <v>6000</v>
          </cell>
          <cell r="F191">
            <v>0</v>
          </cell>
          <cell r="G191">
            <v>0</v>
          </cell>
          <cell r="H191">
            <v>0</v>
          </cell>
          <cell r="I191">
            <v>6000</v>
          </cell>
        </row>
        <row r="192">
          <cell r="B192" t="str">
            <v>nh207</v>
          </cell>
          <cell r="C192" t="str">
            <v>Hãa häc 12 (NC)</v>
          </cell>
          <cell r="D192">
            <v>7000</v>
          </cell>
          <cell r="E192">
            <v>7000</v>
          </cell>
          <cell r="F192">
            <v>0</v>
          </cell>
          <cell r="G192">
            <v>0</v>
          </cell>
          <cell r="H192">
            <v>0</v>
          </cell>
          <cell r="I192">
            <v>7000</v>
          </cell>
        </row>
        <row r="193">
          <cell r="B193" t="str">
            <v>nh209</v>
          </cell>
          <cell r="C193" t="str">
            <v>Sinh häc 12 (NC)</v>
          </cell>
          <cell r="D193">
            <v>3000</v>
          </cell>
          <cell r="E193">
            <v>3000</v>
          </cell>
          <cell r="F193">
            <v>0</v>
          </cell>
          <cell r="G193">
            <v>0</v>
          </cell>
          <cell r="H193">
            <v>0</v>
          </cell>
          <cell r="I193">
            <v>3000</v>
          </cell>
        </row>
        <row r="194">
          <cell r="B194" t="str">
            <v>nh211</v>
          </cell>
          <cell r="C194" t="str">
            <v>Ng÷ v¨n 12/1 (NC)</v>
          </cell>
          <cell r="D194">
            <v>1000</v>
          </cell>
          <cell r="E194">
            <v>1000</v>
          </cell>
          <cell r="F194">
            <v>0</v>
          </cell>
          <cell r="G194">
            <v>0</v>
          </cell>
          <cell r="H194">
            <v>0</v>
          </cell>
          <cell r="I194">
            <v>1000</v>
          </cell>
        </row>
        <row r="195">
          <cell r="B195" t="str">
            <v>nh212</v>
          </cell>
          <cell r="C195" t="str">
            <v>Ng÷ v¨n 12/2 (NC)</v>
          </cell>
          <cell r="D195">
            <v>1000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nh215</v>
          </cell>
          <cell r="C196" t="str">
            <v>LÞch sö 12 (NC)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nh216</v>
          </cell>
          <cell r="C197" t="str">
            <v>§Þa lÝ 12 (NC)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 t="str">
            <v>nh220</v>
          </cell>
          <cell r="C198" t="str">
            <v>TiÕng Anh 12 (NC)</v>
          </cell>
          <cell r="D198">
            <v>1000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B199" t="str">
            <v>nh222</v>
          </cell>
          <cell r="C199" t="str">
            <v>TiÕng Ph¸p 12 (NC)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 t="str">
            <v>nh224</v>
          </cell>
          <cell r="C200" t="str">
            <v>TiÕng Nga 12 (NC)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B201" t="str">
            <v>nh226</v>
          </cell>
          <cell r="C201" t="str">
            <v>TiÕng Trung Quèc 12 (NC)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B202" t="str">
            <v>ch210</v>
          </cell>
          <cell r="C202" t="str">
            <v xml:space="preserve">C«ng nghÖ 12 </v>
          </cell>
          <cell r="D202">
            <v>45000</v>
          </cell>
          <cell r="E202">
            <v>40000</v>
          </cell>
          <cell r="F202">
            <v>0</v>
          </cell>
          <cell r="G202">
            <v>40000</v>
          </cell>
          <cell r="H202">
            <v>0</v>
          </cell>
          <cell r="I202">
            <v>0</v>
          </cell>
        </row>
        <row r="203">
          <cell r="B203" t="str">
            <v>ch217</v>
          </cell>
          <cell r="C203" t="str">
            <v xml:space="preserve">Gi¸o dôc c«ng d©n 12 </v>
          </cell>
          <cell r="D203">
            <v>43000</v>
          </cell>
          <cell r="E203">
            <v>43000</v>
          </cell>
          <cell r="F203">
            <v>0</v>
          </cell>
          <cell r="G203">
            <v>43000</v>
          </cell>
          <cell r="H203">
            <v>0</v>
          </cell>
          <cell r="I203">
            <v>0</v>
          </cell>
        </row>
        <row r="204">
          <cell r="B204" t="str">
            <v>ch218</v>
          </cell>
          <cell r="C204" t="str">
            <v xml:space="preserve">Tin häc 12 </v>
          </cell>
          <cell r="D204">
            <v>44000</v>
          </cell>
          <cell r="E204">
            <v>43000</v>
          </cell>
          <cell r="F204">
            <v>0</v>
          </cell>
          <cell r="G204">
            <v>43000</v>
          </cell>
          <cell r="H204">
            <v>0</v>
          </cell>
          <cell r="I204">
            <v>0</v>
          </cell>
        </row>
        <row r="205">
          <cell r="B205" t="str">
            <v>KH201</v>
          </cell>
          <cell r="C205" t="str">
            <v>Gi¸o dôc Quèc phßng - 
 An ninh 12</v>
          </cell>
          <cell r="D205">
            <v>45000</v>
          </cell>
          <cell r="E205">
            <v>45000</v>
          </cell>
          <cell r="F205">
            <v>0</v>
          </cell>
          <cell r="G205">
            <v>30000</v>
          </cell>
          <cell r="H205">
            <v>15000</v>
          </cell>
          <cell r="I205">
            <v>0</v>
          </cell>
        </row>
        <row r="206">
          <cell r="D206">
            <v>13990000</v>
          </cell>
          <cell r="E206">
            <v>13740000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sach BC Bo-co Ma sach"/>
      <sheetName val="khph2008"/>
      <sheetName val="khph2008 (2)"/>
      <sheetName val="Danh muc Gia bia sach 2007"/>
    </sheetNames>
    <sheetDataSet>
      <sheetData sheetId="0" refreshError="1"/>
      <sheetData sheetId="1" refreshError="1"/>
      <sheetData sheetId="2" refreshError="1"/>
      <sheetData sheetId="3">
        <row r="5">
          <cell r="D5" t="str">
            <v>MS5</v>
          </cell>
          <cell r="E5" t="str">
            <v>Gi¸ b×a</v>
          </cell>
        </row>
        <row r="6">
          <cell r="D6" t="str">
            <v>1G101</v>
          </cell>
          <cell r="E6" t="str">
            <v>10200</v>
          </cell>
        </row>
        <row r="7">
          <cell r="D7" t="str">
            <v>1G102</v>
          </cell>
          <cell r="E7" t="str">
            <v>11700</v>
          </cell>
        </row>
        <row r="8">
          <cell r="D8" t="str">
            <v>1G103</v>
          </cell>
          <cell r="E8" t="str">
            <v>8500</v>
          </cell>
        </row>
        <row r="9">
          <cell r="D9" t="str">
            <v>1G104</v>
          </cell>
          <cell r="E9" t="str">
            <v>3800</v>
          </cell>
        </row>
        <row r="10">
          <cell r="D10" t="str">
            <v>1G105</v>
          </cell>
          <cell r="E10" t="str">
            <v>4400</v>
          </cell>
        </row>
        <row r="11">
          <cell r="D11" t="str">
            <v>1G106</v>
          </cell>
          <cell r="E11" t="str">
            <v>9600</v>
          </cell>
        </row>
        <row r="12">
          <cell r="D12" t="str">
            <v>1G107</v>
          </cell>
          <cell r="E12" t="str">
            <v>3700</v>
          </cell>
        </row>
        <row r="13">
          <cell r="D13" t="str">
            <v>1G201</v>
          </cell>
          <cell r="E13" t="str">
            <v>12400</v>
          </cell>
        </row>
        <row r="14">
          <cell r="D14" t="str">
            <v>1G202</v>
          </cell>
          <cell r="E14" t="str">
            <v>11200</v>
          </cell>
        </row>
        <row r="15">
          <cell r="D15" t="str">
            <v>1G203</v>
          </cell>
          <cell r="E15" t="str">
            <v>10600</v>
          </cell>
        </row>
        <row r="16">
          <cell r="D16" t="str">
            <v>1G204</v>
          </cell>
          <cell r="E16" t="str">
            <v>4500</v>
          </cell>
        </row>
        <row r="17">
          <cell r="D17" t="str">
            <v>1G205</v>
          </cell>
          <cell r="E17" t="str">
            <v>4000</v>
          </cell>
        </row>
        <row r="18">
          <cell r="D18" t="str">
            <v>1G206</v>
          </cell>
          <cell r="E18" t="str">
            <v>10000</v>
          </cell>
        </row>
        <row r="19">
          <cell r="D19" t="str">
            <v>1G207</v>
          </cell>
          <cell r="E19" t="str">
            <v>6000</v>
          </cell>
        </row>
        <row r="20">
          <cell r="D20" t="str">
            <v>1G301</v>
          </cell>
          <cell r="E20" t="str">
            <v>12800</v>
          </cell>
        </row>
        <row r="21">
          <cell r="D21" t="str">
            <v>1G302</v>
          </cell>
          <cell r="E21" t="str">
            <v>10800</v>
          </cell>
        </row>
        <row r="22">
          <cell r="D22" t="str">
            <v>1G303</v>
          </cell>
          <cell r="E22" t="str">
            <v>11000</v>
          </cell>
        </row>
        <row r="23">
          <cell r="D23" t="str">
            <v>1G304</v>
          </cell>
          <cell r="E23" t="str">
            <v>6000</v>
          </cell>
        </row>
        <row r="24">
          <cell r="D24" t="str">
            <v>1G305</v>
          </cell>
          <cell r="E24" t="str">
            <v>6200</v>
          </cell>
        </row>
        <row r="25">
          <cell r="D25" t="str">
            <v>1G306</v>
          </cell>
          <cell r="E25" t="str">
            <v>10000</v>
          </cell>
        </row>
        <row r="26">
          <cell r="D26" t="str">
            <v>1G307</v>
          </cell>
          <cell r="E26" t="str">
            <v>6500</v>
          </cell>
        </row>
        <row r="27">
          <cell r="D27" t="str">
            <v>1G321</v>
          </cell>
          <cell r="E27" t="str">
            <v>4500</v>
          </cell>
        </row>
        <row r="28">
          <cell r="D28" t="str">
            <v>1G322</v>
          </cell>
          <cell r="E28" t="str">
            <v>32000</v>
          </cell>
        </row>
        <row r="29">
          <cell r="D29" t="str">
            <v>1G401</v>
          </cell>
          <cell r="E29" t="str">
            <v>13800</v>
          </cell>
        </row>
        <row r="30">
          <cell r="D30" t="str">
            <v>1G402</v>
          </cell>
          <cell r="E30" t="str">
            <v>11500</v>
          </cell>
        </row>
        <row r="31">
          <cell r="D31" t="str">
            <v>1G403</v>
          </cell>
          <cell r="E31" t="str">
            <v>12300</v>
          </cell>
        </row>
        <row r="32">
          <cell r="D32" t="str">
            <v>1G404</v>
          </cell>
          <cell r="E32" t="str">
            <v>10000</v>
          </cell>
        </row>
        <row r="33">
          <cell r="D33" t="str">
            <v>1G405</v>
          </cell>
          <cell r="E33" t="str">
            <v>5100</v>
          </cell>
        </row>
        <row r="34">
          <cell r="D34" t="str">
            <v>1G406</v>
          </cell>
          <cell r="E34" t="str">
            <v>3400</v>
          </cell>
        </row>
        <row r="35">
          <cell r="D35" t="str">
            <v>1G407</v>
          </cell>
          <cell r="E35" t="str">
            <v>6900</v>
          </cell>
        </row>
        <row r="36">
          <cell r="D36" t="str">
            <v>1G408</v>
          </cell>
          <cell r="E36" t="str">
            <v>3100</v>
          </cell>
        </row>
        <row r="37">
          <cell r="D37" t="str">
            <v>1G409</v>
          </cell>
          <cell r="E37">
            <v>3000</v>
          </cell>
        </row>
        <row r="38">
          <cell r="D38" t="str">
            <v>1G410</v>
          </cell>
          <cell r="E38" t="str">
            <v>6500</v>
          </cell>
        </row>
        <row r="39">
          <cell r="D39" t="str">
            <v>1H101</v>
          </cell>
          <cell r="E39" t="str">
            <v>9800</v>
          </cell>
        </row>
        <row r="40">
          <cell r="D40" t="str">
            <v>1H102</v>
          </cell>
          <cell r="E40" t="str">
            <v>9800</v>
          </cell>
        </row>
        <row r="41">
          <cell r="D41" t="str">
            <v>1H103</v>
          </cell>
          <cell r="E41" t="str">
            <v>8500</v>
          </cell>
        </row>
        <row r="42">
          <cell r="D42" t="str">
            <v>1h104</v>
          </cell>
          <cell r="E42" t="str">
            <v>4700</v>
          </cell>
        </row>
        <row r="43">
          <cell r="D43" t="str">
            <v>1H105</v>
          </cell>
          <cell r="E43" t="str">
            <v>3700</v>
          </cell>
        </row>
        <row r="44">
          <cell r="D44" t="str">
            <v>1H106</v>
          </cell>
          <cell r="E44" t="str">
            <v>3600</v>
          </cell>
        </row>
        <row r="45">
          <cell r="D45" t="str">
            <v>1H107</v>
          </cell>
          <cell r="E45" t="str">
            <v>3500</v>
          </cell>
        </row>
        <row r="46">
          <cell r="D46" t="str">
            <v>1H108</v>
          </cell>
          <cell r="E46" t="str">
            <v>3300</v>
          </cell>
        </row>
        <row r="47">
          <cell r="D47" t="str">
            <v>1H109</v>
          </cell>
          <cell r="E47" t="str">
            <v>2900</v>
          </cell>
        </row>
        <row r="48">
          <cell r="D48" t="str">
            <v>1h110</v>
          </cell>
          <cell r="E48" t="str">
            <v>1700</v>
          </cell>
        </row>
        <row r="49">
          <cell r="D49" t="str">
            <v>1h111</v>
          </cell>
          <cell r="E49" t="str">
            <v>2500</v>
          </cell>
        </row>
        <row r="50">
          <cell r="D50" t="str">
            <v>1H113</v>
          </cell>
          <cell r="E50" t="str">
            <v>2300</v>
          </cell>
        </row>
        <row r="51">
          <cell r="D51" t="str">
            <v>1H114</v>
          </cell>
          <cell r="E51" t="str">
            <v>2300</v>
          </cell>
        </row>
        <row r="52">
          <cell r="D52" t="str">
            <v>1H115</v>
          </cell>
          <cell r="E52" t="str">
            <v>2000</v>
          </cell>
        </row>
        <row r="53">
          <cell r="D53" t="str">
            <v>1H201</v>
          </cell>
          <cell r="E53" t="str">
            <v>9200</v>
          </cell>
        </row>
        <row r="54">
          <cell r="D54" t="str">
            <v>1H202</v>
          </cell>
          <cell r="E54" t="str">
            <v>8800</v>
          </cell>
        </row>
        <row r="55">
          <cell r="D55" t="str">
            <v>1H203</v>
          </cell>
          <cell r="E55" t="str">
            <v>8500</v>
          </cell>
        </row>
        <row r="56">
          <cell r="D56" t="str">
            <v>1H204</v>
          </cell>
          <cell r="E56" t="str">
            <v>4500</v>
          </cell>
        </row>
        <row r="57">
          <cell r="D57" t="str">
            <v>1H205</v>
          </cell>
          <cell r="E57" t="str">
            <v>3700</v>
          </cell>
        </row>
        <row r="58">
          <cell r="D58" t="str">
            <v>1H206</v>
          </cell>
          <cell r="E58" t="str">
            <v>3600</v>
          </cell>
        </row>
        <row r="59">
          <cell r="D59" t="str">
            <v>1H207</v>
          </cell>
          <cell r="E59" t="str">
            <v>4300</v>
          </cell>
        </row>
        <row r="60">
          <cell r="D60" t="str">
            <v>1H208</v>
          </cell>
          <cell r="E60" t="str">
            <v>4200</v>
          </cell>
        </row>
        <row r="61">
          <cell r="D61" t="str">
            <v>1H209</v>
          </cell>
          <cell r="E61" t="str">
            <v>2900</v>
          </cell>
        </row>
        <row r="62">
          <cell r="D62" t="str">
            <v>1h210</v>
          </cell>
          <cell r="E62" t="str">
            <v>1700</v>
          </cell>
        </row>
        <row r="63">
          <cell r="D63" t="str">
            <v>1H211</v>
          </cell>
          <cell r="E63" t="str">
            <v>2500</v>
          </cell>
        </row>
        <row r="64">
          <cell r="D64" t="str">
            <v>1H212</v>
          </cell>
          <cell r="E64" t="str">
            <v>2300</v>
          </cell>
        </row>
        <row r="65">
          <cell r="D65" t="str">
            <v>1H213</v>
          </cell>
          <cell r="E65" t="str">
            <v>2300</v>
          </cell>
        </row>
        <row r="66">
          <cell r="D66" t="str">
            <v>1H214</v>
          </cell>
          <cell r="E66" t="str">
            <v>2000</v>
          </cell>
        </row>
        <row r="67">
          <cell r="D67" t="str">
            <v>1H301</v>
          </cell>
          <cell r="E67" t="str">
            <v>9000</v>
          </cell>
        </row>
        <row r="68">
          <cell r="D68" t="str">
            <v>1H302</v>
          </cell>
          <cell r="E68" t="str">
            <v>8700</v>
          </cell>
        </row>
        <row r="69">
          <cell r="D69" t="str">
            <v>1H303</v>
          </cell>
          <cell r="E69" t="str">
            <v>8500</v>
          </cell>
        </row>
        <row r="70">
          <cell r="D70" t="str">
            <v>1H304</v>
          </cell>
          <cell r="E70" t="str">
            <v>7900</v>
          </cell>
        </row>
        <row r="71">
          <cell r="D71" t="str">
            <v>1H305</v>
          </cell>
          <cell r="E71" t="str">
            <v>4200</v>
          </cell>
        </row>
        <row r="72">
          <cell r="D72" t="str">
            <v>1H306</v>
          </cell>
          <cell r="E72" t="str">
            <v>4000</v>
          </cell>
        </row>
        <row r="73">
          <cell r="D73" t="str">
            <v>1H307</v>
          </cell>
          <cell r="E73" t="str">
            <v>4600</v>
          </cell>
        </row>
        <row r="74">
          <cell r="D74" t="str">
            <v>1H308</v>
          </cell>
          <cell r="E74" t="str">
            <v>4600</v>
          </cell>
        </row>
        <row r="75">
          <cell r="D75" t="str">
            <v>1H309</v>
          </cell>
          <cell r="E75" t="str">
            <v>3100</v>
          </cell>
        </row>
        <row r="76">
          <cell r="D76" t="str">
            <v>1h310</v>
          </cell>
          <cell r="E76" t="str">
            <v>4200</v>
          </cell>
        </row>
        <row r="77">
          <cell r="D77" t="str">
            <v>1H311</v>
          </cell>
          <cell r="E77" t="str">
            <v>2400</v>
          </cell>
        </row>
        <row r="78">
          <cell r="D78" t="str">
            <v>1H312</v>
          </cell>
          <cell r="E78" t="str">
            <v>2300</v>
          </cell>
        </row>
        <row r="79">
          <cell r="D79" t="str">
            <v>1H313</v>
          </cell>
          <cell r="E79" t="str">
            <v>2300</v>
          </cell>
        </row>
        <row r="80">
          <cell r="D80" t="str">
            <v>1H314</v>
          </cell>
          <cell r="E80" t="str">
            <v>2000</v>
          </cell>
        </row>
        <row r="81">
          <cell r="D81" t="str">
            <v>1h391</v>
          </cell>
          <cell r="E81" t="str">
            <v>6500</v>
          </cell>
        </row>
        <row r="82">
          <cell r="D82" t="str">
            <v>1H393</v>
          </cell>
          <cell r="E82" t="str">
            <v>10000</v>
          </cell>
        </row>
        <row r="83">
          <cell r="D83" t="str">
            <v>1H401</v>
          </cell>
          <cell r="E83">
            <v>10300</v>
          </cell>
        </row>
        <row r="84">
          <cell r="D84" t="str">
            <v>1H402</v>
          </cell>
          <cell r="E84" t="str">
            <v>9800</v>
          </cell>
        </row>
        <row r="85">
          <cell r="D85" t="str">
            <v>1H403</v>
          </cell>
          <cell r="E85" t="str">
            <v>8400</v>
          </cell>
        </row>
        <row r="86">
          <cell r="D86" t="str">
            <v>1H404</v>
          </cell>
          <cell r="E86" t="str">
            <v>8000</v>
          </cell>
        </row>
        <row r="87">
          <cell r="D87" t="str">
            <v>1H405</v>
          </cell>
          <cell r="E87" t="str">
            <v>9000</v>
          </cell>
        </row>
        <row r="88">
          <cell r="D88" t="str">
            <v>1H406</v>
          </cell>
          <cell r="E88" t="str">
            <v>2800</v>
          </cell>
        </row>
        <row r="89">
          <cell r="D89" t="str">
            <v>1H407</v>
          </cell>
          <cell r="E89" t="str">
            <v>5100</v>
          </cell>
        </row>
        <row r="90">
          <cell r="D90" t="str">
            <v>1H408</v>
          </cell>
          <cell r="E90" t="str">
            <v>2900</v>
          </cell>
        </row>
        <row r="91">
          <cell r="D91" t="str">
            <v>1H409</v>
          </cell>
          <cell r="E91">
            <v>3800</v>
          </cell>
        </row>
        <row r="92">
          <cell r="D92" t="str">
            <v>1H410</v>
          </cell>
          <cell r="E92">
            <v>5800</v>
          </cell>
        </row>
        <row r="93">
          <cell r="D93" t="str">
            <v>1H411</v>
          </cell>
          <cell r="E93">
            <v>5200</v>
          </cell>
        </row>
        <row r="94">
          <cell r="D94" t="str">
            <v>1H412</v>
          </cell>
          <cell r="E94">
            <v>4300</v>
          </cell>
        </row>
        <row r="95">
          <cell r="D95" t="str">
            <v>1H413</v>
          </cell>
          <cell r="E95">
            <v>5200</v>
          </cell>
        </row>
        <row r="96">
          <cell r="D96" t="str">
            <v>1H414</v>
          </cell>
          <cell r="E96">
            <v>3600</v>
          </cell>
        </row>
        <row r="97">
          <cell r="D97" t="str">
            <v>1H416</v>
          </cell>
          <cell r="E97">
            <v>2100</v>
          </cell>
        </row>
        <row r="98">
          <cell r="D98" t="str">
            <v>1H417</v>
          </cell>
          <cell r="E98">
            <v>4000</v>
          </cell>
        </row>
        <row r="99">
          <cell r="D99" t="str">
            <v>1H420</v>
          </cell>
          <cell r="E99">
            <v>2800</v>
          </cell>
        </row>
        <row r="100">
          <cell r="D100" t="str">
            <v>2G601</v>
          </cell>
          <cell r="E100">
            <v>6900</v>
          </cell>
        </row>
        <row r="101">
          <cell r="D101" t="str">
            <v>2G602</v>
          </cell>
          <cell r="E101">
            <v>5300</v>
          </cell>
        </row>
        <row r="102">
          <cell r="D102" t="str">
            <v>2G603</v>
          </cell>
          <cell r="E102">
            <v>6900</v>
          </cell>
        </row>
        <row r="103">
          <cell r="D103" t="str">
            <v>2G604</v>
          </cell>
          <cell r="E103">
            <v>6200</v>
          </cell>
        </row>
        <row r="104">
          <cell r="D104" t="str">
            <v>2G605</v>
          </cell>
          <cell r="E104">
            <v>9000</v>
          </cell>
        </row>
        <row r="105">
          <cell r="D105" t="str">
            <v>2G606</v>
          </cell>
          <cell r="E105">
            <v>7500</v>
          </cell>
        </row>
        <row r="106">
          <cell r="D106" t="str">
            <v>2G607</v>
          </cell>
          <cell r="E106">
            <v>5200</v>
          </cell>
        </row>
        <row r="107">
          <cell r="D107" t="str">
            <v>2G608</v>
          </cell>
          <cell r="E107">
            <v>4400</v>
          </cell>
        </row>
        <row r="108">
          <cell r="D108" t="str">
            <v>2G609</v>
          </cell>
          <cell r="E108">
            <v>4500</v>
          </cell>
        </row>
        <row r="109">
          <cell r="D109" t="str">
            <v>2G610</v>
          </cell>
          <cell r="E109">
            <v>6000</v>
          </cell>
        </row>
        <row r="110">
          <cell r="D110" t="str">
            <v>2G612</v>
          </cell>
          <cell r="E110">
            <v>6000</v>
          </cell>
        </row>
        <row r="111">
          <cell r="D111" t="str">
            <v>2G614</v>
          </cell>
          <cell r="E111">
            <v>7900</v>
          </cell>
        </row>
        <row r="112">
          <cell r="D112" t="str">
            <v>2G615</v>
          </cell>
          <cell r="E112">
            <v>4400</v>
          </cell>
        </row>
        <row r="113">
          <cell r="D113" t="str">
            <v>2G616</v>
          </cell>
          <cell r="E113">
            <v>6000</v>
          </cell>
        </row>
        <row r="114">
          <cell r="D114" t="str">
            <v>2G618</v>
          </cell>
          <cell r="E114">
            <v>4300</v>
          </cell>
        </row>
        <row r="115">
          <cell r="D115" t="str">
            <v>2G701</v>
          </cell>
          <cell r="E115">
            <v>6000</v>
          </cell>
        </row>
        <row r="116">
          <cell r="D116" t="str">
            <v>2G702</v>
          </cell>
          <cell r="E116">
            <v>5200</v>
          </cell>
        </row>
        <row r="117">
          <cell r="D117" t="str">
            <v>2G703</v>
          </cell>
          <cell r="E117">
            <v>7600</v>
          </cell>
        </row>
        <row r="118">
          <cell r="D118" t="str">
            <v>2G704</v>
          </cell>
          <cell r="E118">
            <v>7700</v>
          </cell>
        </row>
        <row r="119">
          <cell r="D119" t="str">
            <v>2G705</v>
          </cell>
          <cell r="E119">
            <v>8200</v>
          </cell>
        </row>
        <row r="120">
          <cell r="D120" t="str">
            <v>2G706</v>
          </cell>
          <cell r="E120">
            <v>6700</v>
          </cell>
        </row>
        <row r="121">
          <cell r="D121" t="str">
            <v>2G707</v>
          </cell>
          <cell r="E121">
            <v>7700</v>
          </cell>
        </row>
        <row r="122">
          <cell r="D122" t="str">
            <v>2G708</v>
          </cell>
          <cell r="E122">
            <v>8700</v>
          </cell>
        </row>
        <row r="123">
          <cell r="D123" t="str">
            <v>2G709</v>
          </cell>
          <cell r="E123">
            <v>4500</v>
          </cell>
        </row>
        <row r="124">
          <cell r="D124" t="str">
            <v>2G710</v>
          </cell>
          <cell r="E124">
            <v>5200</v>
          </cell>
        </row>
        <row r="125">
          <cell r="D125" t="str">
            <v>2G712</v>
          </cell>
          <cell r="E125">
            <v>6700</v>
          </cell>
        </row>
        <row r="126">
          <cell r="D126" t="str">
            <v>2G714</v>
          </cell>
          <cell r="E126">
            <v>9800</v>
          </cell>
        </row>
        <row r="127">
          <cell r="D127" t="str">
            <v>2G715</v>
          </cell>
          <cell r="E127">
            <v>5500</v>
          </cell>
        </row>
        <row r="128">
          <cell r="D128" t="str">
            <v>2G716</v>
          </cell>
          <cell r="E128">
            <v>6000</v>
          </cell>
        </row>
        <row r="129">
          <cell r="D129" t="str">
            <v>2G718</v>
          </cell>
          <cell r="E129">
            <v>3700</v>
          </cell>
        </row>
        <row r="130">
          <cell r="D130" t="str">
            <v>2G801</v>
          </cell>
          <cell r="E130">
            <v>7200</v>
          </cell>
        </row>
        <row r="131">
          <cell r="D131" t="str">
            <v>2G802</v>
          </cell>
          <cell r="E131">
            <v>6000</v>
          </cell>
        </row>
        <row r="132">
          <cell r="D132" t="str">
            <v>2G803</v>
          </cell>
          <cell r="E132">
            <v>6200</v>
          </cell>
        </row>
        <row r="133">
          <cell r="D133" t="str">
            <v>2G804</v>
          </cell>
          <cell r="E133">
            <v>7200</v>
          </cell>
        </row>
        <row r="134">
          <cell r="D134" t="str">
            <v>2G805</v>
          </cell>
          <cell r="E134">
            <v>10000</v>
          </cell>
        </row>
        <row r="135">
          <cell r="D135" t="str">
            <v>2G806</v>
          </cell>
          <cell r="E135">
            <v>8800</v>
          </cell>
        </row>
        <row r="136">
          <cell r="D136" t="str">
            <v>2G807</v>
          </cell>
          <cell r="E136">
            <v>7200</v>
          </cell>
        </row>
        <row r="137">
          <cell r="D137" t="str">
            <v>2G808</v>
          </cell>
          <cell r="E137">
            <v>8000</v>
          </cell>
        </row>
        <row r="138">
          <cell r="D138" t="str">
            <v>2G809</v>
          </cell>
          <cell r="E138">
            <v>8800</v>
          </cell>
        </row>
        <row r="139">
          <cell r="D139" t="str">
            <v>2G810</v>
          </cell>
          <cell r="E139">
            <v>6800</v>
          </cell>
        </row>
        <row r="140">
          <cell r="D140" t="str">
            <v>2G811</v>
          </cell>
          <cell r="E140">
            <v>5200</v>
          </cell>
        </row>
        <row r="141">
          <cell r="D141" t="str">
            <v>2G812</v>
          </cell>
          <cell r="E141">
            <v>4800</v>
          </cell>
        </row>
        <row r="142">
          <cell r="D142" t="str">
            <v>2G813</v>
          </cell>
          <cell r="E142">
            <v>2800</v>
          </cell>
        </row>
        <row r="143">
          <cell r="D143" t="str">
            <v>2G814</v>
          </cell>
          <cell r="E143">
            <v>5200</v>
          </cell>
        </row>
        <row r="144">
          <cell r="D144" t="str">
            <v>2G815</v>
          </cell>
          <cell r="E144">
            <v>5400</v>
          </cell>
        </row>
        <row r="145">
          <cell r="D145" t="str">
            <v>2G817</v>
          </cell>
          <cell r="E145">
            <v>6200</v>
          </cell>
        </row>
        <row r="146">
          <cell r="D146" t="str">
            <v>2G901</v>
          </cell>
          <cell r="E146">
            <v>6600</v>
          </cell>
        </row>
        <row r="147">
          <cell r="D147" t="str">
            <v>2G902</v>
          </cell>
          <cell r="E147">
            <v>7500</v>
          </cell>
        </row>
        <row r="148">
          <cell r="D148" t="str">
            <v>2G905</v>
          </cell>
          <cell r="E148">
            <v>14500</v>
          </cell>
        </row>
        <row r="149">
          <cell r="D149" t="str">
            <v>2G907</v>
          </cell>
          <cell r="E149">
            <v>7900</v>
          </cell>
        </row>
        <row r="150">
          <cell r="D150" t="str">
            <v>2G909</v>
          </cell>
          <cell r="E150">
            <v>8500</v>
          </cell>
        </row>
        <row r="151">
          <cell r="D151" t="str">
            <v>2G910</v>
          </cell>
          <cell r="E151">
            <v>2300</v>
          </cell>
        </row>
        <row r="152">
          <cell r="D152" t="str">
            <v>2G911</v>
          </cell>
          <cell r="E152">
            <v>5100</v>
          </cell>
        </row>
        <row r="153">
          <cell r="D153" t="str">
            <v>2G912</v>
          </cell>
          <cell r="E153">
            <v>9400</v>
          </cell>
        </row>
        <row r="154">
          <cell r="D154" t="str">
            <v>2G913</v>
          </cell>
          <cell r="E154">
            <v>7700</v>
          </cell>
        </row>
        <row r="155">
          <cell r="D155" t="str">
            <v>2G916</v>
          </cell>
          <cell r="E155">
            <v>7900</v>
          </cell>
        </row>
        <row r="156">
          <cell r="D156" t="str">
            <v>2G917</v>
          </cell>
          <cell r="E156">
            <v>6000</v>
          </cell>
        </row>
        <row r="157">
          <cell r="D157" t="str">
            <v>2G918</v>
          </cell>
          <cell r="E157">
            <v>4200</v>
          </cell>
        </row>
        <row r="158">
          <cell r="D158" t="str">
            <v>2G919</v>
          </cell>
          <cell r="E158">
            <v>5200</v>
          </cell>
        </row>
        <row r="159">
          <cell r="D159" t="str">
            <v>2G920</v>
          </cell>
          <cell r="E159">
            <v>4700</v>
          </cell>
        </row>
        <row r="160">
          <cell r="D160" t="str">
            <v>2G925</v>
          </cell>
          <cell r="E160">
            <v>2800</v>
          </cell>
        </row>
        <row r="161">
          <cell r="D161" t="str">
            <v>2G926</v>
          </cell>
          <cell r="E161">
            <v>4100</v>
          </cell>
        </row>
        <row r="162">
          <cell r="D162" t="str">
            <v>2G927</v>
          </cell>
          <cell r="E162">
            <v>2800</v>
          </cell>
        </row>
        <row r="163">
          <cell r="D163" t="str">
            <v>2G928</v>
          </cell>
          <cell r="E163">
            <v>2700</v>
          </cell>
        </row>
        <row r="164">
          <cell r="D164" t="str">
            <v>2G929</v>
          </cell>
          <cell r="E164">
            <v>3600</v>
          </cell>
        </row>
        <row r="165">
          <cell r="D165" t="str">
            <v>2G930</v>
          </cell>
          <cell r="E165">
            <v>2100</v>
          </cell>
        </row>
        <row r="166">
          <cell r="D166" t="str">
            <v>2G931</v>
          </cell>
          <cell r="E166">
            <v>3600</v>
          </cell>
        </row>
        <row r="167">
          <cell r="D167" t="str">
            <v>2H601</v>
          </cell>
          <cell r="E167">
            <v>5000</v>
          </cell>
        </row>
        <row r="168">
          <cell r="D168" t="str">
            <v>2H602</v>
          </cell>
          <cell r="E168">
            <v>3800</v>
          </cell>
        </row>
        <row r="169">
          <cell r="D169" t="str">
            <v>2H605</v>
          </cell>
          <cell r="E169">
            <v>4600</v>
          </cell>
        </row>
        <row r="170">
          <cell r="D170" t="str">
            <v>2H607</v>
          </cell>
          <cell r="E170">
            <v>8000</v>
          </cell>
        </row>
        <row r="171">
          <cell r="D171" t="str">
            <v>2H608</v>
          </cell>
          <cell r="E171">
            <v>6600</v>
          </cell>
        </row>
        <row r="172">
          <cell r="D172" t="str">
            <v>2H609</v>
          </cell>
          <cell r="E172">
            <v>6700</v>
          </cell>
        </row>
        <row r="173">
          <cell r="D173" t="str">
            <v>2H612</v>
          </cell>
          <cell r="E173">
            <v>3400</v>
          </cell>
        </row>
        <row r="174">
          <cell r="D174" t="str">
            <v>2H613</v>
          </cell>
          <cell r="E174">
            <v>5200</v>
          </cell>
        </row>
        <row r="175">
          <cell r="D175" t="str">
            <v>2H614</v>
          </cell>
          <cell r="E175">
            <v>2500</v>
          </cell>
        </row>
        <row r="176">
          <cell r="D176" t="str">
            <v>2H615</v>
          </cell>
          <cell r="E176">
            <v>8600</v>
          </cell>
        </row>
        <row r="177">
          <cell r="D177" t="str">
            <v>2H617</v>
          </cell>
          <cell r="E177">
            <v>11200</v>
          </cell>
        </row>
        <row r="178">
          <cell r="D178" t="str">
            <v>2H620</v>
          </cell>
          <cell r="E178">
            <v>10200</v>
          </cell>
        </row>
        <row r="179">
          <cell r="D179" t="str">
            <v>2H701</v>
          </cell>
          <cell r="E179">
            <v>5500</v>
          </cell>
        </row>
        <row r="180">
          <cell r="D180" t="str">
            <v>2H702</v>
          </cell>
          <cell r="E180">
            <v>3800</v>
          </cell>
        </row>
        <row r="181">
          <cell r="D181" t="str">
            <v>2H705</v>
          </cell>
          <cell r="E181">
            <v>4200</v>
          </cell>
        </row>
        <row r="182">
          <cell r="D182" t="str">
            <v>2H707</v>
          </cell>
          <cell r="E182">
            <v>9000</v>
          </cell>
        </row>
        <row r="183">
          <cell r="D183" t="str">
            <v>2H708</v>
          </cell>
          <cell r="E183">
            <v>7500</v>
          </cell>
        </row>
        <row r="184">
          <cell r="D184" t="str">
            <v>2H709</v>
          </cell>
          <cell r="E184">
            <v>6000</v>
          </cell>
        </row>
        <row r="185">
          <cell r="D185" t="str">
            <v>2H712</v>
          </cell>
          <cell r="E185">
            <v>7500</v>
          </cell>
        </row>
        <row r="186">
          <cell r="D186" t="str">
            <v>2H713</v>
          </cell>
          <cell r="E186">
            <v>10800</v>
          </cell>
        </row>
        <row r="187">
          <cell r="D187" t="str">
            <v>2H714</v>
          </cell>
          <cell r="E187">
            <v>2600</v>
          </cell>
        </row>
        <row r="188">
          <cell r="D188" t="str">
            <v>2H715</v>
          </cell>
          <cell r="E188">
            <v>9000</v>
          </cell>
        </row>
        <row r="189">
          <cell r="D189" t="str">
            <v>2H717</v>
          </cell>
          <cell r="E189">
            <v>10800</v>
          </cell>
        </row>
        <row r="190">
          <cell r="D190" t="str">
            <v>2H720</v>
          </cell>
          <cell r="E190">
            <v>11500</v>
          </cell>
        </row>
        <row r="191">
          <cell r="D191" t="str">
            <v>2H801</v>
          </cell>
          <cell r="E191">
            <v>5200</v>
          </cell>
        </row>
        <row r="192">
          <cell r="D192" t="str">
            <v>2H802</v>
          </cell>
          <cell r="E192">
            <v>5200</v>
          </cell>
        </row>
        <row r="193">
          <cell r="D193" t="str">
            <v>2H805</v>
          </cell>
          <cell r="E193">
            <v>4900</v>
          </cell>
        </row>
        <row r="194">
          <cell r="D194" t="str">
            <v>2H807</v>
          </cell>
          <cell r="E194">
            <v>7300</v>
          </cell>
        </row>
        <row r="195">
          <cell r="D195" t="str">
            <v>2H809</v>
          </cell>
          <cell r="E195">
            <v>12000</v>
          </cell>
        </row>
        <row r="196">
          <cell r="D196" t="str">
            <v>2H810</v>
          </cell>
          <cell r="E196">
            <v>11500</v>
          </cell>
        </row>
        <row r="197">
          <cell r="D197" t="str">
            <v>2H811</v>
          </cell>
          <cell r="E197">
            <v>6500</v>
          </cell>
        </row>
        <row r="198">
          <cell r="D198" t="str">
            <v>2H812</v>
          </cell>
          <cell r="E198">
            <v>6000</v>
          </cell>
        </row>
        <row r="199">
          <cell r="D199" t="str">
            <v>2H815</v>
          </cell>
          <cell r="E199">
            <v>7300</v>
          </cell>
        </row>
        <row r="200">
          <cell r="D200" t="str">
            <v>2H816</v>
          </cell>
          <cell r="E200">
            <v>9000</v>
          </cell>
        </row>
        <row r="201">
          <cell r="D201" t="str">
            <v>2H817</v>
          </cell>
          <cell r="E201">
            <v>2600</v>
          </cell>
        </row>
        <row r="202">
          <cell r="D202" t="str">
            <v>2H818</v>
          </cell>
          <cell r="E202">
            <v>9000</v>
          </cell>
        </row>
        <row r="203">
          <cell r="D203" t="str">
            <v>2H820</v>
          </cell>
          <cell r="E203">
            <v>9400</v>
          </cell>
        </row>
        <row r="204">
          <cell r="D204" t="str">
            <v>2H901</v>
          </cell>
          <cell r="E204">
            <v>5000</v>
          </cell>
        </row>
        <row r="205">
          <cell r="D205" t="str">
            <v>2H902</v>
          </cell>
          <cell r="E205">
            <v>5300</v>
          </cell>
        </row>
        <row r="206">
          <cell r="D206" t="str">
            <v>2H905</v>
          </cell>
          <cell r="E206">
            <v>7600</v>
          </cell>
        </row>
        <row r="207">
          <cell r="D207" t="str">
            <v>2H907</v>
          </cell>
          <cell r="E207">
            <v>9800</v>
          </cell>
        </row>
        <row r="208">
          <cell r="D208" t="str">
            <v>2H909</v>
          </cell>
          <cell r="E208">
            <v>11000</v>
          </cell>
        </row>
        <row r="209">
          <cell r="D209" t="str">
            <v>2H910</v>
          </cell>
          <cell r="E209">
            <v>4700</v>
          </cell>
        </row>
        <row r="210">
          <cell r="D210" t="str">
            <v>2H912</v>
          </cell>
          <cell r="E210">
            <v>8600</v>
          </cell>
        </row>
        <row r="211">
          <cell r="D211" t="str">
            <v>2H913</v>
          </cell>
          <cell r="E211">
            <v>7800</v>
          </cell>
        </row>
        <row r="212">
          <cell r="D212" t="str">
            <v>2H916</v>
          </cell>
          <cell r="E212">
            <v>8500</v>
          </cell>
        </row>
        <row r="213">
          <cell r="D213" t="str">
            <v>2H917</v>
          </cell>
          <cell r="E213">
            <v>9000</v>
          </cell>
        </row>
        <row r="214">
          <cell r="D214" t="str">
            <v>2H918</v>
          </cell>
          <cell r="E214">
            <v>2800</v>
          </cell>
        </row>
        <row r="215">
          <cell r="D215" t="str">
            <v>2H920</v>
          </cell>
          <cell r="E215">
            <v>6400</v>
          </cell>
        </row>
        <row r="216">
          <cell r="D216" t="str">
            <v>2H925</v>
          </cell>
          <cell r="E216">
            <v>6700</v>
          </cell>
        </row>
        <row r="217">
          <cell r="D217" t="str">
            <v>2H927</v>
          </cell>
          <cell r="E217">
            <v>4300</v>
          </cell>
        </row>
        <row r="218">
          <cell r="D218" t="str">
            <v>2H928</v>
          </cell>
          <cell r="E218">
            <v>4300</v>
          </cell>
        </row>
        <row r="219">
          <cell r="D219" t="str">
            <v>2H929</v>
          </cell>
          <cell r="E219">
            <v>3400</v>
          </cell>
        </row>
        <row r="220">
          <cell r="D220" t="str">
            <v>2H930</v>
          </cell>
          <cell r="E220">
            <v>2900</v>
          </cell>
        </row>
        <row r="221">
          <cell r="D221" t="str">
            <v>1H505</v>
          </cell>
          <cell r="E221" t="str">
            <v>7800</v>
          </cell>
        </row>
        <row r="222">
          <cell r="D222" t="str">
            <v>1H504</v>
          </cell>
          <cell r="E222" t="str">
            <v>8600</v>
          </cell>
        </row>
        <row r="223">
          <cell r="D223" t="str">
            <v>1H508</v>
          </cell>
          <cell r="E223">
            <v>2900</v>
          </cell>
        </row>
        <row r="224">
          <cell r="D224" t="str">
            <v>CH020</v>
          </cell>
          <cell r="E224" t="str">
            <v>10600</v>
          </cell>
        </row>
        <row r="225">
          <cell r="D225" t="str">
            <v>CH005</v>
          </cell>
          <cell r="E225" t="str">
            <v>10400</v>
          </cell>
        </row>
        <row r="226">
          <cell r="D226" t="str">
            <v>CH010</v>
          </cell>
          <cell r="E226" t="str">
            <v>10700</v>
          </cell>
        </row>
        <row r="227">
          <cell r="D227" t="str">
            <v>1H501</v>
          </cell>
          <cell r="E227" t="str">
            <v>10300</v>
          </cell>
        </row>
        <row r="228">
          <cell r="D228" t="str">
            <v>1H507</v>
          </cell>
          <cell r="E228" t="str">
            <v>6400</v>
          </cell>
        </row>
        <row r="229">
          <cell r="D229" t="str">
            <v>CH016</v>
          </cell>
          <cell r="E229" t="str">
            <v>9500</v>
          </cell>
        </row>
        <row r="230">
          <cell r="D230" t="str">
            <v>1H502</v>
          </cell>
          <cell r="E230" t="str">
            <v>9900</v>
          </cell>
        </row>
        <row r="231">
          <cell r="D231" t="str">
            <v>NH020</v>
          </cell>
          <cell r="E231" t="str">
            <v>14200</v>
          </cell>
        </row>
        <row r="232">
          <cell r="D232" t="str">
            <v>CH007</v>
          </cell>
          <cell r="E232" t="str">
            <v>9900</v>
          </cell>
        </row>
        <row r="233">
          <cell r="D233" t="str">
            <v>NH009</v>
          </cell>
          <cell r="E233" t="str">
            <v>9500</v>
          </cell>
        </row>
        <row r="234">
          <cell r="D234" t="str">
            <v>NH016</v>
          </cell>
          <cell r="E234" t="str">
            <v>12000</v>
          </cell>
        </row>
        <row r="235">
          <cell r="D235" t="str">
            <v>NH002</v>
          </cell>
          <cell r="E235" t="str">
            <v>5200</v>
          </cell>
        </row>
        <row r="236">
          <cell r="D236" t="str">
            <v>NH015</v>
          </cell>
          <cell r="E236" t="str">
            <v>10000</v>
          </cell>
        </row>
        <row r="237">
          <cell r="D237" t="str">
            <v>NH005</v>
          </cell>
          <cell r="E237" t="str">
            <v>14800</v>
          </cell>
        </row>
        <row r="238">
          <cell r="D238" t="str">
            <v>NH012</v>
          </cell>
          <cell r="E238" t="str">
            <v>7900</v>
          </cell>
        </row>
        <row r="239">
          <cell r="D239" t="str">
            <v>CH001</v>
          </cell>
          <cell r="E239" t="str">
            <v>6500</v>
          </cell>
        </row>
        <row r="240">
          <cell r="D240" t="str">
            <v>CH018</v>
          </cell>
          <cell r="E240" t="str">
            <v>6500</v>
          </cell>
        </row>
        <row r="241">
          <cell r="D241" t="str">
            <v>CH002</v>
          </cell>
          <cell r="E241" t="str">
            <v>4200</v>
          </cell>
        </row>
        <row r="242">
          <cell r="D242" t="str">
            <v>CH017</v>
          </cell>
          <cell r="E242" t="str">
            <v>4600</v>
          </cell>
        </row>
        <row r="243">
          <cell r="D243" t="str">
            <v>NH001</v>
          </cell>
          <cell r="E243" t="str">
            <v>8700</v>
          </cell>
        </row>
        <row r="244">
          <cell r="D244" t="str">
            <v>NH011</v>
          </cell>
          <cell r="E244" t="str">
            <v>8500</v>
          </cell>
        </row>
        <row r="245">
          <cell r="D245" t="str">
            <v>1H506</v>
          </cell>
          <cell r="E245" t="str">
            <v>3100</v>
          </cell>
        </row>
        <row r="246">
          <cell r="D246" t="str">
            <v>CH015</v>
          </cell>
          <cell r="E246" t="str">
            <v>9400</v>
          </cell>
        </row>
        <row r="247">
          <cell r="D247" t="str">
            <v>CH011</v>
          </cell>
          <cell r="E247" t="str">
            <v>6500</v>
          </cell>
        </row>
        <row r="248">
          <cell r="D248" t="str">
            <v>1H503</v>
          </cell>
          <cell r="E248" t="str">
            <v>8300</v>
          </cell>
        </row>
        <row r="249">
          <cell r="D249" t="str">
            <v>1H509</v>
          </cell>
          <cell r="E249" t="str">
            <v>3800</v>
          </cell>
        </row>
        <row r="250">
          <cell r="D250" t="str">
            <v>CH012</v>
          </cell>
          <cell r="E250" t="str">
            <v>6000</v>
          </cell>
        </row>
        <row r="251">
          <cell r="D251" t="str">
            <v>CH009</v>
          </cell>
          <cell r="E251" t="str">
            <v>7800</v>
          </cell>
        </row>
        <row r="252">
          <cell r="D252" t="str">
            <v>CG001</v>
          </cell>
          <cell r="E252" t="str">
            <v>7400</v>
          </cell>
        </row>
        <row r="253">
          <cell r="D253" t="str">
            <v>CG002</v>
          </cell>
          <cell r="E253" t="str">
            <v>5300</v>
          </cell>
        </row>
        <row r="254">
          <cell r="D254" t="str">
            <v>CG003</v>
          </cell>
          <cell r="E254" t="str">
            <v>8300</v>
          </cell>
        </row>
        <row r="255">
          <cell r="D255" t="str">
            <v>CG004</v>
          </cell>
          <cell r="E255" t="str">
            <v>8300</v>
          </cell>
        </row>
        <row r="256">
          <cell r="D256" t="str">
            <v>CG005</v>
          </cell>
          <cell r="E256" t="str">
            <v>5700</v>
          </cell>
        </row>
        <row r="257">
          <cell r="D257" t="str">
            <v>CG007</v>
          </cell>
          <cell r="E257" t="str">
            <v>8600</v>
          </cell>
        </row>
        <row r="258">
          <cell r="D258" t="str">
            <v>CG008</v>
          </cell>
          <cell r="E258" t="str">
            <v>6000</v>
          </cell>
        </row>
        <row r="259">
          <cell r="D259" t="str">
            <v>CG009</v>
          </cell>
          <cell r="E259" t="str">
            <v>8000</v>
          </cell>
        </row>
        <row r="260">
          <cell r="D260" t="str">
            <v>CG010</v>
          </cell>
          <cell r="E260" t="str">
            <v>8000</v>
          </cell>
        </row>
        <row r="261">
          <cell r="D261" t="str">
            <v>CG012</v>
          </cell>
          <cell r="E261" t="str">
            <v>7500</v>
          </cell>
        </row>
        <row r="262">
          <cell r="D262" t="str">
            <v>NG001</v>
          </cell>
          <cell r="E262" t="str">
            <v>11500</v>
          </cell>
        </row>
        <row r="263">
          <cell r="D263" t="str">
            <v>NG002</v>
          </cell>
          <cell r="E263" t="str">
            <v>6000</v>
          </cell>
        </row>
        <row r="264">
          <cell r="D264" t="str">
            <v>NG003</v>
          </cell>
          <cell r="E264" t="str">
            <v>10600</v>
          </cell>
        </row>
        <row r="265">
          <cell r="D265" t="str">
            <v>NG004</v>
          </cell>
          <cell r="E265" t="str">
            <v>10000</v>
          </cell>
        </row>
        <row r="266">
          <cell r="D266" t="str">
            <v>NG007</v>
          </cell>
          <cell r="E266" t="str">
            <v>10600</v>
          </cell>
        </row>
        <row r="267">
          <cell r="D267" t="str">
            <v>NG008</v>
          </cell>
          <cell r="E267" t="str">
            <v>7400</v>
          </cell>
        </row>
        <row r="268">
          <cell r="D268" t="str">
            <v>NG012</v>
          </cell>
          <cell r="E268" t="str">
            <v>8400</v>
          </cell>
        </row>
        <row r="269">
          <cell r="D269" t="str">
            <v>KG001</v>
          </cell>
          <cell r="E269" t="str">
            <v>5700</v>
          </cell>
        </row>
        <row r="270">
          <cell r="D270" t="str">
            <v>1G501</v>
          </cell>
          <cell r="E270" t="str">
            <v>13200</v>
          </cell>
        </row>
        <row r="271">
          <cell r="D271" t="str">
            <v>1G502</v>
          </cell>
          <cell r="E271" t="str">
            <v>11400</v>
          </cell>
        </row>
        <row r="272">
          <cell r="D272" t="str">
            <v>1G503</v>
          </cell>
          <cell r="E272" t="str">
            <v>10900</v>
          </cell>
        </row>
        <row r="273">
          <cell r="D273" t="str">
            <v>1G504</v>
          </cell>
          <cell r="E273" t="str">
            <v>10500</v>
          </cell>
        </row>
        <row r="274">
          <cell r="D274" t="str">
            <v>1G505</v>
          </cell>
          <cell r="E274" t="str">
            <v>5900</v>
          </cell>
        </row>
        <row r="275">
          <cell r="D275" t="str">
            <v>1G506</v>
          </cell>
          <cell r="E275" t="str">
            <v>3300</v>
          </cell>
        </row>
        <row r="276">
          <cell r="D276" t="str">
            <v>1G507</v>
          </cell>
          <cell r="E276" t="str">
            <v>8500</v>
          </cell>
        </row>
        <row r="277">
          <cell r="D277" t="str">
            <v>1G508</v>
          </cell>
          <cell r="E277" t="str">
            <v>3600</v>
          </cell>
        </row>
        <row r="278">
          <cell r="D278" t="str">
            <v>1G509</v>
          </cell>
          <cell r="E278" t="str">
            <v>3000</v>
          </cell>
        </row>
        <row r="279">
          <cell r="D279" t="str">
            <v>1G510</v>
          </cell>
          <cell r="E279" t="str">
            <v>6800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21CT03GT"/>
      <sheetName val="1421CT03 QTG (2)"/>
      <sheetName val="THXNI "/>
      <sheetName val="THGIAY"/>
      <sheetName val="thung"/>
      <sheetName val="thung (3)"/>
      <sheetName val="thung (2)"/>
      <sheetName val="THGIAY0304 (2)"/>
      <sheetName val="THGIAY0304"/>
      <sheetName val="DMVT"/>
      <sheetName val="1421CT03 QTG"/>
      <sheetName val="THGIAY (2)"/>
      <sheetName val="THGIAY (3)"/>
      <sheetName val="THGIAY0304 (3)"/>
      <sheetName val="THGIAY0304 CC"/>
      <sheetName val="THXNI  (2)"/>
      <sheetName val="THGIAY1203"/>
      <sheetName val="154211CT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CA1001</v>
          </cell>
          <cell r="B2" t="str">
            <v>Couche matt TL,60g/m2-84cm</v>
          </cell>
        </row>
        <row r="3">
          <cell r="A3" t="str">
            <v>CA1004</v>
          </cell>
          <cell r="B3" t="str">
            <v>Couche matt 70 g/m2-84 cm</v>
          </cell>
        </row>
        <row r="4">
          <cell r="A4" t="str">
            <v>CA1005</v>
          </cell>
          <cell r="B4" t="str">
            <v>Baùo Myõ 45 g/m2-84 cm</v>
          </cell>
        </row>
        <row r="5">
          <cell r="A5" t="str">
            <v>CA1006</v>
          </cell>
          <cell r="B5" t="str">
            <v>Baùo CANADA 48,8 g/m2-70 cm</v>
          </cell>
        </row>
        <row r="6">
          <cell r="A6" t="str">
            <v>CA1007</v>
          </cell>
          <cell r="B6" t="str">
            <v>Baùo CANADA 48,8 g/m2-84 cm</v>
          </cell>
        </row>
        <row r="7">
          <cell r="A7" t="str">
            <v>CA1008</v>
          </cell>
          <cell r="B7" t="str">
            <v>Baùo CANADA 59,2 g/m2-70 cm</v>
          </cell>
        </row>
        <row r="8">
          <cell r="A8" t="str">
            <v>CA1009</v>
          </cell>
          <cell r="B8" t="str">
            <v>Baùo Philippine 48,8 g/m2-70 cm</v>
          </cell>
        </row>
        <row r="9">
          <cell r="A9" t="str">
            <v>CB1070</v>
          </cell>
          <cell r="B9" t="str">
            <v>Baõi Baèng 57g/m2-84 cm</v>
          </cell>
        </row>
        <row r="10">
          <cell r="A10" t="str">
            <v>CB1040</v>
          </cell>
          <cell r="B10" t="str">
            <v>Baõi Baèng 60g/m2-84 cm (Loaïi 1)</v>
          </cell>
        </row>
        <row r="11">
          <cell r="A11" t="str">
            <v>CB1041</v>
          </cell>
          <cell r="B11" t="str">
            <v>Baõi Baèng 60g/m2-84 cm (Loaïi 2)</v>
          </cell>
        </row>
        <row r="12">
          <cell r="A12" t="str">
            <v>CD1002</v>
          </cell>
          <cell r="B12" t="str">
            <v>Ñoàng nai 70g/m2-84 cm</v>
          </cell>
        </row>
        <row r="13">
          <cell r="A13" t="str">
            <v>CD1004</v>
          </cell>
          <cell r="B13" t="str">
            <v>Ñoàng nai 60g/m2-84 cm</v>
          </cell>
        </row>
        <row r="14">
          <cell r="A14" t="str">
            <v>CD1006</v>
          </cell>
          <cell r="B14" t="str">
            <v>Ñoàng nai 60g/m2-60 cm</v>
          </cell>
        </row>
        <row r="15">
          <cell r="A15" t="str">
            <v>CD1005</v>
          </cell>
          <cell r="B15" t="str">
            <v>Ñoàng nai 70g/m2-60 cm</v>
          </cell>
        </row>
        <row r="16">
          <cell r="A16" t="str">
            <v>CD1007</v>
          </cell>
          <cell r="B16" t="str">
            <v>Ñoàng nai 60g/m2-79 cm</v>
          </cell>
        </row>
        <row r="17">
          <cell r="A17" t="str">
            <v>CD1040</v>
          </cell>
          <cell r="B17" t="str">
            <v>Ñoàng nai 60g/m2-65 cm</v>
          </cell>
        </row>
        <row r="18">
          <cell r="A18" t="str">
            <v>CD1001</v>
          </cell>
          <cell r="B18" t="str">
            <v>Ñoàng nai 60g/m2-70 cm</v>
          </cell>
        </row>
        <row r="19">
          <cell r="A19" t="str">
            <v>CD1008</v>
          </cell>
          <cell r="B19" t="str">
            <v>Ñoàng nai 70g/m2-70 cm</v>
          </cell>
        </row>
        <row r="20">
          <cell r="A20" t="str">
            <v>CD1009</v>
          </cell>
          <cell r="B20" t="str">
            <v>Ñoàng nai (Vieát) 60g/m2-70 cm</v>
          </cell>
        </row>
        <row r="21">
          <cell r="A21" t="str">
            <v>CD1010</v>
          </cell>
          <cell r="B21" t="str">
            <v>Ñoàng nai (78t) 60g/m2-70 cm</v>
          </cell>
        </row>
        <row r="22">
          <cell r="A22" t="str">
            <v>CD1011</v>
          </cell>
          <cell r="B22" t="str">
            <v>Ñoàng nai 70g/m2-100 cm</v>
          </cell>
        </row>
        <row r="23">
          <cell r="A23" t="str">
            <v>CD1012</v>
          </cell>
          <cell r="B23" t="str">
            <v>Ñoàng nai 70g/m2-50 cm</v>
          </cell>
        </row>
        <row r="24">
          <cell r="A24" t="str">
            <v>CD1013</v>
          </cell>
          <cell r="B24" t="str">
            <v>Ñoàng nai 60g/m2-50 cm</v>
          </cell>
        </row>
        <row r="25">
          <cell r="A25" t="str">
            <v>CD1014</v>
          </cell>
          <cell r="B25" t="str">
            <v>Ñoàng nai 60g/m2-100 cm</v>
          </cell>
        </row>
        <row r="26">
          <cell r="A26" t="str">
            <v>CD1015</v>
          </cell>
          <cell r="B26" t="str">
            <v>Ñoàng nai (78) 60g/m2-70 cm</v>
          </cell>
        </row>
        <row r="27">
          <cell r="A27" t="str">
            <v>CL1001</v>
          </cell>
          <cell r="B27" t="str">
            <v>Baùo Nga 48g/m2-84 cm</v>
          </cell>
        </row>
        <row r="28">
          <cell r="A28" t="str">
            <v>CT1G02</v>
          </cell>
          <cell r="B28" t="str">
            <v>Taân mai 52g/m2-84 cm</v>
          </cell>
        </row>
        <row r="29">
          <cell r="A29" t="str">
            <v>CT1G03</v>
          </cell>
          <cell r="B29" t="str">
            <v>Taân mai 70g/m2-84 cm</v>
          </cell>
        </row>
        <row r="30">
          <cell r="A30" t="str">
            <v>CT1G04</v>
          </cell>
          <cell r="B30" t="str">
            <v>Taân mai 50g/m2-79 cm</v>
          </cell>
        </row>
        <row r="31">
          <cell r="A31" t="str">
            <v>CT1G05</v>
          </cell>
          <cell r="B31" t="str">
            <v>Taân mai 48g/m2-79 cm</v>
          </cell>
        </row>
        <row r="32">
          <cell r="A32" t="str">
            <v>CT1G06</v>
          </cell>
          <cell r="B32" t="str">
            <v>Taân mai 50g/m2-84 cm</v>
          </cell>
        </row>
        <row r="33">
          <cell r="A33" t="str">
            <v>CT1G07</v>
          </cell>
          <cell r="B33" t="str">
            <v>Taân mai 52g/m2-70 cm</v>
          </cell>
        </row>
        <row r="34">
          <cell r="A34" t="str">
            <v>CT1G08</v>
          </cell>
          <cell r="B34" t="str">
            <v>Taân mai 70g/m2-70 cm</v>
          </cell>
        </row>
        <row r="35">
          <cell r="A35" t="str">
            <v>CT1G09</v>
          </cell>
          <cell r="B35" t="str">
            <v>Taân mai 60g/m2-70 cm</v>
          </cell>
        </row>
        <row r="36">
          <cell r="A36" t="str">
            <v>CT1G10</v>
          </cell>
          <cell r="B36" t="str">
            <v>Taân mai 60g/m2-100 cm</v>
          </cell>
        </row>
        <row r="37">
          <cell r="A37" t="str">
            <v>CT1G11</v>
          </cell>
          <cell r="B37" t="str">
            <v>Taân mai 70g/m2-100 cm</v>
          </cell>
        </row>
        <row r="38">
          <cell r="A38" t="str">
            <v>CT1110</v>
          </cell>
          <cell r="B38" t="str">
            <v>Taân mai 60g/m2-84 cm</v>
          </cell>
        </row>
        <row r="39">
          <cell r="A39" t="str">
            <v>CT1111</v>
          </cell>
          <cell r="B39" t="str">
            <v>Taân mai 60g/m2-100 cm</v>
          </cell>
        </row>
        <row r="40">
          <cell r="A40" t="str">
            <v>RA1001</v>
          </cell>
          <cell r="B40" t="str">
            <v>Couche matt TL,60g/m2-60x84</v>
          </cell>
        </row>
        <row r="41">
          <cell r="A41" t="str">
            <v>RA1002</v>
          </cell>
          <cell r="B41" t="str">
            <v>Couche matt TL,60g/m2-62x84</v>
          </cell>
        </row>
        <row r="42">
          <cell r="A42" t="str">
            <v>RA1003</v>
          </cell>
          <cell r="B42" t="str">
            <v>Giaáy TL 46g/m2-60x84 cm</v>
          </cell>
        </row>
        <row r="43">
          <cell r="A43" t="str">
            <v>RA1004</v>
          </cell>
          <cell r="B43" t="str">
            <v>Couche matt 70g/m2-60x84</v>
          </cell>
        </row>
        <row r="44">
          <cell r="A44" t="str">
            <v>RA1005</v>
          </cell>
          <cell r="B44" t="str">
            <v>Baùo Myõ 45 g/m2-60x84 cm</v>
          </cell>
        </row>
        <row r="45">
          <cell r="A45" t="str">
            <v>RA1009</v>
          </cell>
          <cell r="B45" t="str">
            <v>Baùo Indo 52g/m2- 70x100 cm</v>
          </cell>
        </row>
        <row r="46">
          <cell r="A46" t="str">
            <v>RA1006</v>
          </cell>
          <cell r="B46" t="str">
            <v>Couche matt 70g/m2-65x84</v>
          </cell>
        </row>
        <row r="47">
          <cell r="A47" t="str">
            <v>RA1007</v>
          </cell>
          <cell r="B47" t="str">
            <v>Couche matt 70g/m2-100x84 cm</v>
          </cell>
        </row>
        <row r="48">
          <cell r="A48" t="str">
            <v>RA1010</v>
          </cell>
          <cell r="B48" t="str">
            <v>Couche matt 70g/m2-86x84 cm</v>
          </cell>
        </row>
        <row r="49">
          <cell r="A49" t="str">
            <v>RA1008</v>
          </cell>
          <cell r="B49" t="str">
            <v>C.matt 70- 74,5x 84</v>
          </cell>
        </row>
        <row r="50">
          <cell r="A50" t="str">
            <v>RA1011</v>
          </cell>
          <cell r="B50" t="str">
            <v>Couche matt 70g/m2-70x100 cm</v>
          </cell>
        </row>
        <row r="51">
          <cell r="A51" t="str">
            <v>RA1012</v>
          </cell>
          <cell r="B51" t="str">
            <v>Baùo canada 48,8 g/m2-70 x 100 cm</v>
          </cell>
        </row>
        <row r="52">
          <cell r="A52" t="str">
            <v>RA1013</v>
          </cell>
          <cell r="B52" t="str">
            <v>Couche matt 70g/m2-84x109  cm</v>
          </cell>
        </row>
        <row r="53">
          <cell r="A53" t="str">
            <v>RA1014</v>
          </cell>
          <cell r="B53" t="str">
            <v>Baùo canada 48,8 g/m2-60 x 84 cm</v>
          </cell>
        </row>
        <row r="54">
          <cell r="A54" t="str">
            <v>RA1015</v>
          </cell>
          <cell r="B54" t="str">
            <v>Baùo canada 59,2 g/m2-70 x 100 cm</v>
          </cell>
        </row>
        <row r="55">
          <cell r="A55" t="str">
            <v>RA1016</v>
          </cell>
          <cell r="B55" t="str">
            <v>Baùo Philippine 48,8 g/m2-70 x 100 cm</v>
          </cell>
        </row>
        <row r="56">
          <cell r="A56" t="str">
            <v>RB1001</v>
          </cell>
          <cell r="B56" t="str">
            <v>Baõi Baèng 70g/m2-60x84 cm</v>
          </cell>
        </row>
        <row r="57">
          <cell r="A57" t="str">
            <v>RB1004</v>
          </cell>
          <cell r="B57" t="str">
            <v>Baõi Baèng 70g/m2-60x84 cm (Loaïi 20)</v>
          </cell>
        </row>
        <row r="58">
          <cell r="A58" t="str">
            <v>RB1010</v>
          </cell>
          <cell r="B58" t="str">
            <v>Baõi Baèng 60g/m2-65x84 cm</v>
          </cell>
        </row>
        <row r="59">
          <cell r="A59" t="str">
            <v>RB1050</v>
          </cell>
          <cell r="B59" t="str">
            <v>Baõi Baèng 60g/m2-60x84 cm</v>
          </cell>
        </row>
        <row r="60">
          <cell r="A60" t="str">
            <v>RB1060</v>
          </cell>
          <cell r="B60" t="str">
            <v>Baõi Baèng 60g/m2-79x109 cm</v>
          </cell>
        </row>
        <row r="61">
          <cell r="A61" t="str">
            <v>RB1070</v>
          </cell>
          <cell r="B61" t="str">
            <v>Baõi Baèng 57g/m2-60x84 cm</v>
          </cell>
        </row>
        <row r="62">
          <cell r="A62" t="str">
            <v>RB1080</v>
          </cell>
          <cell r="B62" t="str">
            <v>Baõi Baèng 70g/m2-50x70 cm</v>
          </cell>
        </row>
        <row r="63">
          <cell r="A63" t="str">
            <v>RB1071</v>
          </cell>
          <cell r="B63" t="str">
            <v>Baõi Baèng 57g/m2-84x100 cm</v>
          </cell>
        </row>
        <row r="64">
          <cell r="A64" t="str">
            <v>RD1004</v>
          </cell>
          <cell r="B64" t="str">
            <v>Ñoàng nai 60 g/m2-65x84 cm</v>
          </cell>
        </row>
        <row r="65">
          <cell r="A65" t="str">
            <v>RD1007</v>
          </cell>
          <cell r="B65" t="str">
            <v>Ñoàng nai 70 g/m2-60x84 cm</v>
          </cell>
        </row>
        <row r="66">
          <cell r="A66" t="str">
            <v>RD1008</v>
          </cell>
          <cell r="B66" t="str">
            <v>Ñoàng nai 60 g/m2-60x84 cm</v>
          </cell>
        </row>
        <row r="67">
          <cell r="A67" t="str">
            <v>RD1009</v>
          </cell>
          <cell r="B67" t="str">
            <v>Ñoàng nai 60 g/m2-84x100 cm</v>
          </cell>
        </row>
        <row r="68">
          <cell r="A68" t="str">
            <v>RD1011</v>
          </cell>
          <cell r="B68" t="str">
            <v>Ñoàng nai 60 g/m2-84x109 cm</v>
          </cell>
        </row>
        <row r="69">
          <cell r="A69" t="str">
            <v>RD1012</v>
          </cell>
          <cell r="B69" t="str">
            <v>Ñoàng nai 60 g/m2-65x100 cm</v>
          </cell>
        </row>
        <row r="70">
          <cell r="A70" t="str">
            <v>RD1013</v>
          </cell>
          <cell r="B70" t="str">
            <v>Ñoàng nai 60 g/m2-79x109 cm</v>
          </cell>
        </row>
        <row r="71">
          <cell r="A71" t="str">
            <v>RD1014</v>
          </cell>
          <cell r="B71" t="str">
            <v>Ñoàng nai 70 g/m2-84x109 cm</v>
          </cell>
        </row>
        <row r="72">
          <cell r="A72" t="str">
            <v>RD1015</v>
          </cell>
          <cell r="B72" t="str">
            <v>Ñoàng nai 70 g/m2-84x100 cm</v>
          </cell>
        </row>
        <row r="73">
          <cell r="A73" t="str">
            <v>RD1016</v>
          </cell>
          <cell r="B73" t="str">
            <v>Ñoàng nai 70 g/m2-50x70 cm</v>
          </cell>
        </row>
        <row r="74">
          <cell r="A74" t="str">
            <v>RD1017</v>
          </cell>
          <cell r="B74" t="str">
            <v>Ñoàng nai 70 g/m2-65x84 cm</v>
          </cell>
        </row>
        <row r="75">
          <cell r="A75" t="str">
            <v>RD1018</v>
          </cell>
          <cell r="B75" t="str">
            <v>Ñoàng nai 70 g/m2-70x74 cm</v>
          </cell>
        </row>
        <row r="76">
          <cell r="A76" t="str">
            <v>RD1019</v>
          </cell>
          <cell r="B76" t="str">
            <v>Ñoàng nai 60 g/m2-70x100 cm</v>
          </cell>
        </row>
        <row r="77">
          <cell r="A77" t="str">
            <v>RD1020</v>
          </cell>
          <cell r="B77" t="str">
            <v>Ñoàng nai (vieát) 60 g/m2-70x74 cm</v>
          </cell>
        </row>
        <row r="78">
          <cell r="A78" t="str">
            <v>RD1021</v>
          </cell>
          <cell r="B78" t="str">
            <v>Ñoàng nai 70 g/m2-70x100 cm</v>
          </cell>
        </row>
        <row r="79">
          <cell r="A79" t="str">
            <v>RD1022</v>
          </cell>
          <cell r="B79" t="str">
            <v>Ñoàng nai (vieát) 60 g/m2-70x100 cm</v>
          </cell>
        </row>
        <row r="80">
          <cell r="A80" t="str">
            <v>RD1023</v>
          </cell>
          <cell r="B80" t="str">
            <v>Ñoàng nai 70 g/m2-100x70 cm</v>
          </cell>
        </row>
        <row r="81">
          <cell r="A81" t="str">
            <v>RD1024</v>
          </cell>
          <cell r="B81" t="str">
            <v>Ñoàng nai 60 g/m2-100x70 cm</v>
          </cell>
        </row>
        <row r="82">
          <cell r="A82" t="str">
            <v>RD1025</v>
          </cell>
          <cell r="B82" t="str">
            <v>Ñoàng nai 60 g/m2-50x70 cm</v>
          </cell>
        </row>
        <row r="83">
          <cell r="A83" t="str">
            <v>RD1026</v>
          </cell>
          <cell r="B83" t="str">
            <v>Ñoàng nai (Vieát) 60 g/m2-50x70 cm</v>
          </cell>
        </row>
        <row r="84">
          <cell r="A84" t="str">
            <v>RD1028</v>
          </cell>
          <cell r="B84" t="str">
            <v>Ñ.Nai 52- 60x84 cm</v>
          </cell>
        </row>
        <row r="85">
          <cell r="A85" t="str">
            <v>RD1029</v>
          </cell>
          <cell r="B85" t="str">
            <v>Ñ.Nai 52-70x100 cm</v>
          </cell>
        </row>
        <row r="86">
          <cell r="A86" t="str">
            <v>RD1030</v>
          </cell>
          <cell r="B86" t="str">
            <v>Ñoàng nai 56g/m2-65x86 cm</v>
          </cell>
        </row>
        <row r="87">
          <cell r="A87" t="str">
            <v>RD1031</v>
          </cell>
          <cell r="B87" t="str">
            <v>Ñoàng nai (78) 60g/m 70x100 cm</v>
          </cell>
        </row>
        <row r="88">
          <cell r="A88" t="str">
            <v>RD1040</v>
          </cell>
          <cell r="B88" t="str">
            <v>Ñoàng nai 56g/m2-60x84 cm</v>
          </cell>
        </row>
        <row r="89">
          <cell r="A89" t="str">
            <v>RD1050</v>
          </cell>
          <cell r="B89" t="str">
            <v>Ñoàng nai 60g/m2-65x86 cm</v>
          </cell>
        </row>
        <row r="90">
          <cell r="A90" t="str">
            <v>RD1051</v>
          </cell>
          <cell r="B90" t="str">
            <v>Ñoàng nai 60g/m2-65x90 cm</v>
          </cell>
        </row>
        <row r="91">
          <cell r="A91" t="str">
            <v>RD1060</v>
          </cell>
          <cell r="B91" t="str">
            <v>Ñoàng nai 60g/m2-84x109 cm</v>
          </cell>
        </row>
        <row r="92">
          <cell r="A92" t="str">
            <v>RD1091</v>
          </cell>
          <cell r="B92" t="str">
            <v>Ñoàng nai 70g/m2-21x30 cm</v>
          </cell>
        </row>
        <row r="93">
          <cell r="A93" t="str">
            <v>RD1092</v>
          </cell>
          <cell r="B93" t="str">
            <v>Ñoàng nai 70g/m2-21x33 cm</v>
          </cell>
        </row>
        <row r="94">
          <cell r="A94" t="str">
            <v>RD1093</v>
          </cell>
          <cell r="B94" t="str">
            <v>Ñoàng nai 70g/m2-21x27 cm</v>
          </cell>
        </row>
        <row r="95">
          <cell r="A95" t="str">
            <v>RD1094</v>
          </cell>
          <cell r="B95" t="str">
            <v>Ñoàng nai 60g/m2-21x33 cm</v>
          </cell>
        </row>
        <row r="96">
          <cell r="A96" t="str">
            <v>RL1001</v>
          </cell>
          <cell r="B96" t="str">
            <v>Ofsett Lieân xoâ 52g/m2 -60x84</v>
          </cell>
        </row>
        <row r="97">
          <cell r="A97" t="str">
            <v>RL1003</v>
          </cell>
          <cell r="B97" t="str">
            <v>Baùo Nga 48g/m2-60x84 cm</v>
          </cell>
        </row>
        <row r="98">
          <cell r="A98" t="str">
            <v>RL1005</v>
          </cell>
          <cell r="B98" t="str">
            <v>Baùo Nga 48g/m2-60x84 cm(L2)</v>
          </cell>
        </row>
        <row r="99">
          <cell r="A99" t="str">
            <v>RL1007</v>
          </cell>
          <cell r="B99" t="str">
            <v>Baùo Nga 50,8g/m2-60x84 cm</v>
          </cell>
        </row>
        <row r="100">
          <cell r="A100" t="str">
            <v>RL1010</v>
          </cell>
          <cell r="B100" t="str">
            <v>Ofsett Lieân xoâ 58g/m2 -60x84</v>
          </cell>
        </row>
        <row r="101">
          <cell r="A101" t="str">
            <v>RL1030</v>
          </cell>
          <cell r="B101" t="str">
            <v>Ofsett Lieân xoâ 58g/m2 -8x109</v>
          </cell>
        </row>
        <row r="102">
          <cell r="A102" t="str">
            <v>RQ1010</v>
          </cell>
          <cell r="B102" t="str">
            <v>Baùo TQ 51g/m2 79x109 cm</v>
          </cell>
        </row>
        <row r="103">
          <cell r="A103" t="str">
            <v>RT1020</v>
          </cell>
          <cell r="B103" t="str">
            <v xml:space="preserve">Taân mai GB3A 52g/m2-60x84 </v>
          </cell>
        </row>
        <row r="104">
          <cell r="A104" t="str">
            <v>RT1070</v>
          </cell>
          <cell r="B104" t="str">
            <v xml:space="preserve">Taân mai GB1 54g/m2-65x86 </v>
          </cell>
        </row>
        <row r="105">
          <cell r="A105" t="str">
            <v>RT1090</v>
          </cell>
          <cell r="B105" t="str">
            <v xml:space="preserve">Taân mai GB1 58g/m2-65x90 </v>
          </cell>
        </row>
        <row r="106">
          <cell r="A106" t="str">
            <v>RT1G01</v>
          </cell>
          <cell r="B106" t="str">
            <v>Taân mai 52 g/m2-60x84 cm</v>
          </cell>
        </row>
        <row r="107">
          <cell r="A107" t="str">
            <v>RT1G02</v>
          </cell>
          <cell r="B107" t="str">
            <v>Taân mai 70 g/m2-60x84 cm</v>
          </cell>
        </row>
        <row r="108">
          <cell r="A108" t="str">
            <v>RT1G03</v>
          </cell>
          <cell r="B108" t="str">
            <v>Taân mai 70 g/m2-21x27 cm</v>
          </cell>
        </row>
        <row r="109">
          <cell r="A109" t="str">
            <v>RT1G04</v>
          </cell>
          <cell r="B109" t="str">
            <v>Taân mai 70 g/m2-21x30 cm</v>
          </cell>
        </row>
        <row r="110">
          <cell r="A110" t="str">
            <v>RT1G05</v>
          </cell>
          <cell r="B110" t="str">
            <v>Taân mai 70 g/m2-21x33 cm</v>
          </cell>
        </row>
        <row r="111">
          <cell r="A111" t="str">
            <v>RT1G06</v>
          </cell>
          <cell r="B111" t="str">
            <v>Taân mai 70 g/m2-42x29,7 cm</v>
          </cell>
        </row>
        <row r="112">
          <cell r="A112" t="str">
            <v>RT1G07</v>
          </cell>
          <cell r="B112" t="str">
            <v>Taân mai 50 g/m2-79x109 cm</v>
          </cell>
        </row>
        <row r="113">
          <cell r="A113" t="str">
            <v>RT1G08</v>
          </cell>
          <cell r="B113" t="str">
            <v>Taân mai 48 g/m2-79x109 cm</v>
          </cell>
        </row>
        <row r="114">
          <cell r="A114" t="str">
            <v>RT1G09</v>
          </cell>
          <cell r="B114" t="str">
            <v>Taân mai 50 g/m2-60x84 cm</v>
          </cell>
        </row>
        <row r="115">
          <cell r="A115" t="str">
            <v>RT1G10</v>
          </cell>
          <cell r="B115" t="str">
            <v>Taân mai 80 g/m2-21x30 cm</v>
          </cell>
        </row>
        <row r="116">
          <cell r="A116" t="str">
            <v>RT1G11</v>
          </cell>
          <cell r="B116" t="str">
            <v>Taân mai 80 g/m2-21x33 cm</v>
          </cell>
        </row>
        <row r="117">
          <cell r="A117" t="str">
            <v>RT1G12</v>
          </cell>
          <cell r="B117" t="str">
            <v>Taân mai 80 g/m2-21x27 cm</v>
          </cell>
        </row>
        <row r="118">
          <cell r="A118" t="str">
            <v>RT1G13</v>
          </cell>
          <cell r="B118" t="str">
            <v>Taân mai 50 g/m2-84x109 cm</v>
          </cell>
        </row>
        <row r="119">
          <cell r="A119" t="str">
            <v>RT1G14</v>
          </cell>
          <cell r="B119" t="str">
            <v>Taân mai 52 g/m2-70x100 cm</v>
          </cell>
        </row>
        <row r="120">
          <cell r="A120" t="str">
            <v>RT1G15</v>
          </cell>
          <cell r="B120" t="str">
            <v>Taân mai 70 g/m2-70x100 cm</v>
          </cell>
        </row>
        <row r="121">
          <cell r="A121" t="str">
            <v>RT1G16</v>
          </cell>
          <cell r="B121" t="str">
            <v>Taân mai 60 g/m2-70x100 cm</v>
          </cell>
        </row>
        <row r="122">
          <cell r="A122" t="str">
            <v>RT1G17</v>
          </cell>
          <cell r="B122" t="str">
            <v>Taân mai 60 g/m2-60x84 cm</v>
          </cell>
        </row>
        <row r="123">
          <cell r="A123" t="str">
            <v>RT1G18</v>
          </cell>
          <cell r="B123" t="str">
            <v>Taân mai 52 g/m2-50x70 cm</v>
          </cell>
        </row>
        <row r="124">
          <cell r="A124" t="str">
            <v>RT1G19</v>
          </cell>
          <cell r="B124" t="str">
            <v>Taân mai 60 g/m2-50x70 cm</v>
          </cell>
        </row>
        <row r="125">
          <cell r="A125" t="str">
            <v>RT1G20</v>
          </cell>
          <cell r="B125" t="str">
            <v>Taân mai 60 g/m2-100x70 cm</v>
          </cell>
        </row>
        <row r="126">
          <cell r="A126" t="str">
            <v>RT1G21</v>
          </cell>
          <cell r="B126" t="str">
            <v>Taân mai 60 g/m2-84x109 cm</v>
          </cell>
        </row>
        <row r="127">
          <cell r="A127" t="str">
            <v>RC2001</v>
          </cell>
          <cell r="B127" t="str">
            <v>Couche ÑC 200 g/m2-64x86</v>
          </cell>
        </row>
        <row r="128">
          <cell r="A128" t="str">
            <v>RC2002</v>
          </cell>
          <cell r="B128" t="str">
            <v>Couche ÑC 140 g/m2-64x86</v>
          </cell>
        </row>
        <row r="129">
          <cell r="A129" t="str">
            <v>RC2003</v>
          </cell>
          <cell r="B129" t="str">
            <v>Couche ÑC 200 g/m2-64x43</v>
          </cell>
        </row>
        <row r="130">
          <cell r="A130" t="str">
            <v>RC2005</v>
          </cell>
          <cell r="B130" t="str">
            <v>Couche ÑC 140g/m2-60x84</v>
          </cell>
        </row>
        <row r="131">
          <cell r="A131" t="str">
            <v>RC2012</v>
          </cell>
          <cell r="B131" t="str">
            <v>Couche ÑC 140g/m2-55x80</v>
          </cell>
        </row>
        <row r="132">
          <cell r="A132" t="str">
            <v>RC2003</v>
          </cell>
          <cell r="B132" t="str">
            <v>Couche ÑN 200 g/m2-65x84</v>
          </cell>
        </row>
        <row r="133">
          <cell r="A133" t="str">
            <v>RC2004</v>
          </cell>
          <cell r="B133" t="str">
            <v>Couche ÑN 130 g/m2-65x84</v>
          </cell>
        </row>
        <row r="134">
          <cell r="A134" t="str">
            <v>RC2007</v>
          </cell>
          <cell r="B134" t="str">
            <v>Couche ÑN 220 g/m2-65x96</v>
          </cell>
        </row>
        <row r="135">
          <cell r="A135" t="str">
            <v>RD2001</v>
          </cell>
          <cell r="B135" t="str">
            <v>Bìa ÑN 120 g/m2-65x96 cm</v>
          </cell>
        </row>
        <row r="136">
          <cell r="A136" t="str">
            <v>RD2040</v>
          </cell>
          <cell r="B136" t="str">
            <v>Satine ÑN 105 g/m2- 56x43,5</v>
          </cell>
        </row>
        <row r="137">
          <cell r="A137" t="str">
            <v>RD2080</v>
          </cell>
          <cell r="B137" t="str">
            <v xml:space="preserve">Bìa ÑN 90g/m2-65x86 </v>
          </cell>
        </row>
        <row r="138">
          <cell r="A138" t="str">
            <v>RD2120</v>
          </cell>
          <cell r="B138" t="str">
            <v>Bìa ÑN CL 150 g/m2-65x86</v>
          </cell>
        </row>
        <row r="139">
          <cell r="A139" t="str">
            <v>RE2011</v>
          </cell>
          <cell r="B139" t="str">
            <v>Bìa couche 80 g/m2-79x109</v>
          </cell>
        </row>
        <row r="140">
          <cell r="A140" t="str">
            <v>RE2012</v>
          </cell>
          <cell r="B140" t="str">
            <v>Bìa couche 80 g/m2-65X84</v>
          </cell>
        </row>
        <row r="141">
          <cell r="A141" t="str">
            <v>RE2040</v>
          </cell>
          <cell r="B141" t="str">
            <v>Bìa couche 150 g/m2-79x109</v>
          </cell>
        </row>
        <row r="142">
          <cell r="A142" t="str">
            <v>RE2050</v>
          </cell>
          <cell r="B142" t="str">
            <v>Bìa couche 158 g/m2-79x109</v>
          </cell>
        </row>
        <row r="143">
          <cell r="A143" t="str">
            <v>RE2070</v>
          </cell>
          <cell r="B143" t="str">
            <v>Couche 140 g/m2-65x96</v>
          </cell>
        </row>
        <row r="144">
          <cell r="A144" t="str">
            <v>RE2080</v>
          </cell>
          <cell r="B144" t="str">
            <v>Couche 135-130 g/m2-79x109</v>
          </cell>
        </row>
        <row r="145">
          <cell r="A145" t="str">
            <v>RE2120</v>
          </cell>
          <cell r="B145" t="str">
            <v>Couche 130 g/m2- 65 x 96</v>
          </cell>
        </row>
        <row r="146">
          <cell r="A146" t="str">
            <v>RE2140</v>
          </cell>
          <cell r="B146" t="str">
            <v>Couche 140 g/m2-64x86</v>
          </cell>
        </row>
        <row r="147">
          <cell r="A147" t="str">
            <v>RE2150</v>
          </cell>
          <cell r="B147" t="str">
            <v>Couche 130 g/m2 65x86</v>
          </cell>
        </row>
        <row r="148">
          <cell r="A148" t="str">
            <v>RE2170</v>
          </cell>
          <cell r="B148" t="str">
            <v>Couche ART 200g/m2-65x86</v>
          </cell>
        </row>
        <row r="149">
          <cell r="A149" t="str">
            <v>RE2171</v>
          </cell>
          <cell r="B149" t="str">
            <v>Couche 150 g/m2-64x85</v>
          </cell>
        </row>
        <row r="150">
          <cell r="A150" t="str">
            <v>RE2172</v>
          </cell>
          <cell r="B150" t="str">
            <v>Couche NTT 200g/m2-65x86</v>
          </cell>
        </row>
        <row r="151">
          <cell r="A151" t="str">
            <v>RE2173</v>
          </cell>
          <cell r="B151" t="str">
            <v>Couche ART 140 g/m2-72x102</v>
          </cell>
        </row>
        <row r="152">
          <cell r="A152" t="str">
            <v>RE2174</v>
          </cell>
          <cell r="B152" t="str">
            <v>Couche ART 200 g/m2-72x102</v>
          </cell>
        </row>
        <row r="153">
          <cell r="A153" t="str">
            <v>RE2175</v>
          </cell>
          <cell r="B153" t="str">
            <v>Couche ART 250 g/m2-72x102</v>
          </cell>
        </row>
        <row r="154">
          <cell r="A154" t="str">
            <v>RE2176</v>
          </cell>
          <cell r="B154" t="str">
            <v>Couche ART 200 g/m2-79x109</v>
          </cell>
        </row>
        <row r="155">
          <cell r="A155" t="str">
            <v>RE2177</v>
          </cell>
          <cell r="B155" t="str">
            <v>Couche ART 250 g/m2-79x109</v>
          </cell>
        </row>
        <row r="156">
          <cell r="A156" t="str">
            <v>RE2180</v>
          </cell>
          <cell r="B156" t="str">
            <v>Couche ART 140 g/m2-65x86</v>
          </cell>
        </row>
        <row r="157">
          <cell r="A157" t="str">
            <v>RE2190</v>
          </cell>
          <cell r="B157" t="str">
            <v>Couche 200 g/m2-64x86</v>
          </cell>
        </row>
        <row r="158">
          <cell r="A158" t="str">
            <v>RF2010</v>
          </cell>
          <cell r="B158" t="str">
            <v>Fort 105 g/m2-84x79</v>
          </cell>
        </row>
        <row r="159">
          <cell r="A159" t="str">
            <v>RI2020</v>
          </cell>
          <cell r="B159" t="str">
            <v>Bìa Brystol 120g/m2- 65x100</v>
          </cell>
        </row>
        <row r="160">
          <cell r="A160" t="str">
            <v>RI2050</v>
          </cell>
          <cell r="B160" t="str">
            <v>Bìa Brystol 230g/m2- 65x86</v>
          </cell>
        </row>
        <row r="161">
          <cell r="A161" t="str">
            <v>RN2010</v>
          </cell>
          <cell r="B161" t="str">
            <v>Bìa Wooder 120g/m2 65x86</v>
          </cell>
        </row>
        <row r="162">
          <cell r="A162" t="str">
            <v>RQ2010</v>
          </cell>
          <cell r="B162" t="str">
            <v>Bìa TQ 110g/m2-65x96</v>
          </cell>
        </row>
        <row r="163">
          <cell r="A163" t="str">
            <v>RU2010</v>
          </cell>
          <cell r="B163" t="str">
            <v>Satine USA 105 g/m2-62x90</v>
          </cell>
        </row>
        <row r="164">
          <cell r="A164" t="str">
            <v>RG3010</v>
          </cell>
          <cell r="B164" t="str">
            <v>Giaáy bao goùi</v>
          </cell>
        </row>
        <row r="165">
          <cell r="A165" t="str">
            <v>RG3050</v>
          </cell>
          <cell r="B165" t="str">
            <v>Giaáy bao goùi 90 g/m2-65x80</v>
          </cell>
        </row>
        <row r="166">
          <cell r="A166" t="str">
            <v>TG3010</v>
          </cell>
          <cell r="B166" t="str">
            <v>Carton 18,5x20,5</v>
          </cell>
        </row>
        <row r="167">
          <cell r="A167" t="str">
            <v>TG3020</v>
          </cell>
          <cell r="B167" t="str">
            <v>Carton 20x21</v>
          </cell>
        </row>
        <row r="168">
          <cell r="A168" t="str">
            <v>TG3040</v>
          </cell>
          <cell r="B168" t="str">
            <v>Thuøng carton 14,8x20,8x45,3</v>
          </cell>
        </row>
        <row r="169">
          <cell r="A169" t="str">
            <v>TG3050</v>
          </cell>
          <cell r="B169" t="str">
            <v>Baêng keo</v>
          </cell>
        </row>
        <row r="170">
          <cell r="A170" t="str">
            <v>TG3060</v>
          </cell>
          <cell r="B170" t="str">
            <v>Thuøng carton 21x31x41</v>
          </cell>
        </row>
        <row r="171">
          <cell r="A171" t="str">
            <v>TG3061</v>
          </cell>
          <cell r="B171" t="str">
            <v>Thuøng carton 25x35x40</v>
          </cell>
        </row>
        <row r="172">
          <cell r="A172" t="str">
            <v>TG3062</v>
          </cell>
          <cell r="B172" t="str">
            <v>Thuøng carton 25,5x35,5x20</v>
          </cell>
        </row>
        <row r="173">
          <cell r="A173" t="str">
            <v>TG3063</v>
          </cell>
          <cell r="B173" t="str">
            <v>Thuøng carton 25x35x27</v>
          </cell>
        </row>
        <row r="174">
          <cell r="A174" t="str">
            <v>TG3064</v>
          </cell>
          <cell r="B174" t="str">
            <v>Thuøng carton 25x30x35</v>
          </cell>
        </row>
        <row r="175">
          <cell r="A175" t="str">
            <v>TG3065</v>
          </cell>
          <cell r="B175" t="str">
            <v>Thuøng carton 21x31x46</v>
          </cell>
        </row>
        <row r="176">
          <cell r="A176" t="str">
            <v>TG3070</v>
          </cell>
          <cell r="B176" t="str">
            <v>Thuøng carton 28x31x41</v>
          </cell>
        </row>
        <row r="177">
          <cell r="A177" t="str">
            <v>TG3092</v>
          </cell>
          <cell r="B177" t="str">
            <v>Tem saùch 2003</v>
          </cell>
        </row>
        <row r="178">
          <cell r="A178" t="str">
            <v>TG3091</v>
          </cell>
          <cell r="B178" t="str">
            <v>Tem saùch 2002</v>
          </cell>
        </row>
        <row r="179">
          <cell r="A179" t="str">
            <v>TG3093</v>
          </cell>
          <cell r="B179" t="str">
            <v>Tem saùch 2004</v>
          </cell>
        </row>
        <row r="180">
          <cell r="A180" t="str">
            <v>TG3090</v>
          </cell>
          <cell r="B180" t="str">
            <v>Tem saùch 2001</v>
          </cell>
        </row>
        <row r="181">
          <cell r="A181" t="str">
            <v>TG3080</v>
          </cell>
          <cell r="B181" t="str">
            <v>Thuøng carton 21x33x41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nh vat tu 2017-2018"/>
    </sheetNames>
    <sheetDataSet>
      <sheetData sheetId="0">
        <row r="10">
          <cell r="A10">
            <v>1</v>
          </cell>
          <cell r="B10" t="str">
            <v>1H101</v>
          </cell>
          <cell r="C10" t="str">
            <v>TiÕng ViÖt 1/1</v>
          </cell>
          <cell r="D10">
            <v>335000</v>
          </cell>
          <cell r="E10">
            <v>260000</v>
          </cell>
          <cell r="F10">
            <v>75000</v>
          </cell>
          <cell r="G10" t="str">
            <v>NB607A</v>
          </cell>
          <cell r="H10">
            <v>18086</v>
          </cell>
          <cell r="I10" t="str">
            <v>C1872</v>
          </cell>
          <cell r="J10">
            <v>38.832374999999999</v>
          </cell>
          <cell r="K10">
            <v>62000</v>
          </cell>
        </row>
        <row r="11">
          <cell r="A11">
            <v>2</v>
          </cell>
          <cell r="B11" t="str">
            <v>1H102</v>
          </cell>
          <cell r="C11" t="str">
            <v>TiÕng ViÖt 1/2</v>
          </cell>
          <cell r="D11">
            <v>285000</v>
          </cell>
          <cell r="E11">
            <v>240000</v>
          </cell>
          <cell r="F11">
            <v>45000</v>
          </cell>
          <cell r="G11" t="str">
            <v>NB607A</v>
          </cell>
          <cell r="H11">
            <v>10852</v>
          </cell>
          <cell r="I11" t="str">
            <v>C1872</v>
          </cell>
          <cell r="J11">
            <v>23.299425000000003</v>
          </cell>
          <cell r="K11">
            <v>58000</v>
          </cell>
        </row>
        <row r="12">
          <cell r="A12">
            <v>3</v>
          </cell>
          <cell r="B12" t="str">
            <v>1H103</v>
          </cell>
          <cell r="C12" t="str">
            <v>To¸n 1</v>
          </cell>
          <cell r="D12">
            <v>810000</v>
          </cell>
          <cell r="E12">
            <v>630000</v>
          </cell>
          <cell r="F12">
            <v>180000</v>
          </cell>
          <cell r="G12" t="str">
            <v>GV6070</v>
          </cell>
          <cell r="H12">
            <v>46435</v>
          </cell>
          <cell r="I12" t="str">
            <v>C1872</v>
          </cell>
          <cell r="J12">
            <v>93.197700000000012</v>
          </cell>
        </row>
        <row r="13">
          <cell r="A13">
            <v>4</v>
          </cell>
          <cell r="B13" t="str">
            <v>1H104</v>
          </cell>
          <cell r="C13" t="str">
            <v>Tù nhiªn vµ X· héi 1</v>
          </cell>
          <cell r="D13">
            <v>645000</v>
          </cell>
          <cell r="E13">
            <v>560000</v>
          </cell>
          <cell r="F13">
            <v>85000</v>
          </cell>
          <cell r="G13" t="str">
            <v>NB607A</v>
          </cell>
          <cell r="H13">
            <v>8580</v>
          </cell>
          <cell r="I13" t="str">
            <v>C1272</v>
          </cell>
          <cell r="J13">
            <v>44.010024999999999</v>
          </cell>
          <cell r="K13">
            <v>140000</v>
          </cell>
        </row>
        <row r="14">
          <cell r="A14">
            <v>5</v>
          </cell>
          <cell r="B14" t="str">
            <v>1H113</v>
          </cell>
          <cell r="C14" t="str">
            <v>TËp viÕt 1/1</v>
          </cell>
          <cell r="D14">
            <v>325000</v>
          </cell>
          <cell r="E14">
            <v>280000</v>
          </cell>
          <cell r="F14">
            <v>45000</v>
          </cell>
          <cell r="G14" t="str">
            <v>GV6070</v>
          </cell>
          <cell r="H14">
            <v>2776</v>
          </cell>
          <cell r="I14" t="str">
            <v>C1072</v>
          </cell>
          <cell r="J14">
            <v>23.299425000000003</v>
          </cell>
        </row>
        <row r="15">
          <cell r="A15">
            <v>6</v>
          </cell>
          <cell r="B15" t="str">
            <v>1H114</v>
          </cell>
          <cell r="C15" t="str">
            <v>TËp viÕt 1/2</v>
          </cell>
          <cell r="D15">
            <v>300000</v>
          </cell>
          <cell r="E15">
            <v>300000</v>
          </cell>
          <cell r="G15" t="str">
            <v>GV6070</v>
          </cell>
          <cell r="I15" t="str">
            <v>C1072</v>
          </cell>
          <cell r="K15">
            <v>10000</v>
          </cell>
        </row>
        <row r="16">
          <cell r="A16" t="str">
            <v>7</v>
          </cell>
          <cell r="B16" t="str">
            <v>1H201</v>
          </cell>
          <cell r="C16" t="str">
            <v>TiÕng ViÖt 2/1</v>
          </cell>
          <cell r="D16">
            <v>640000</v>
          </cell>
          <cell r="E16">
            <v>594000</v>
          </cell>
          <cell r="F16">
            <v>46000</v>
          </cell>
          <cell r="G16" t="str">
            <v>NB607A</v>
          </cell>
          <cell r="H16">
            <v>10319</v>
          </cell>
          <cell r="I16" t="str">
            <v>C1872</v>
          </cell>
          <cell r="J16">
            <v>23.817190000000004</v>
          </cell>
        </row>
        <row r="17">
          <cell r="A17" t="str">
            <v>8</v>
          </cell>
          <cell r="B17" t="str">
            <v>1H202</v>
          </cell>
          <cell r="C17" t="str">
            <v>TiÕng ViÖt 2/2</v>
          </cell>
          <cell r="D17">
            <v>580000</v>
          </cell>
          <cell r="E17">
            <v>565000</v>
          </cell>
          <cell r="F17">
            <v>15000</v>
          </cell>
          <cell r="G17" t="str">
            <v>NB607A</v>
          </cell>
          <cell r="H17">
            <v>3197</v>
          </cell>
          <cell r="I17" t="str">
            <v>C1872</v>
          </cell>
          <cell r="J17">
            <v>7.7664750000000007</v>
          </cell>
          <cell r="K17">
            <v>50000</v>
          </cell>
        </row>
        <row r="18">
          <cell r="A18" t="str">
            <v>9</v>
          </cell>
          <cell r="B18" t="str">
            <v>1H203</v>
          </cell>
          <cell r="C18" t="str">
            <v>To¸n 2</v>
          </cell>
          <cell r="D18">
            <v>595000</v>
          </cell>
          <cell r="E18">
            <v>605000</v>
          </cell>
          <cell r="G18" t="str">
            <v>GV6070</v>
          </cell>
          <cell r="I18" t="str">
            <v>C1872</v>
          </cell>
          <cell r="K18">
            <v>65000</v>
          </cell>
        </row>
        <row r="19">
          <cell r="A19" t="str">
            <v>10</v>
          </cell>
          <cell r="B19" t="str">
            <v>1H204</v>
          </cell>
          <cell r="C19" t="str">
            <v>Tù nhiªn vµ X· héi 2</v>
          </cell>
          <cell r="D19">
            <v>525000</v>
          </cell>
          <cell r="E19">
            <v>542000</v>
          </cell>
          <cell r="G19" t="str">
            <v>NB607A</v>
          </cell>
          <cell r="I19" t="str">
            <v>C1272</v>
          </cell>
        </row>
        <row r="20">
          <cell r="A20" t="str">
            <v>11</v>
          </cell>
          <cell r="B20" t="str">
            <v>1H212</v>
          </cell>
          <cell r="C20" t="str">
            <v>TËp viÕt 2/1</v>
          </cell>
          <cell r="D20">
            <v>650000</v>
          </cell>
          <cell r="E20">
            <v>610000</v>
          </cell>
          <cell r="F20">
            <v>40000</v>
          </cell>
          <cell r="G20" t="str">
            <v>GV6070</v>
          </cell>
          <cell r="H20">
            <v>2468</v>
          </cell>
          <cell r="I20" t="str">
            <v>C1072</v>
          </cell>
          <cell r="J20">
            <v>20.710600000000003</v>
          </cell>
        </row>
        <row r="21">
          <cell r="A21" t="str">
            <v>12</v>
          </cell>
          <cell r="B21" t="str">
            <v>1H213</v>
          </cell>
          <cell r="C21" t="str">
            <v>TËp viÕt 2/2</v>
          </cell>
          <cell r="D21">
            <v>640000</v>
          </cell>
          <cell r="E21">
            <v>595000</v>
          </cell>
          <cell r="F21">
            <v>45000</v>
          </cell>
          <cell r="G21" t="str">
            <v>GV6070</v>
          </cell>
          <cell r="H21">
            <v>2776</v>
          </cell>
          <cell r="I21" t="str">
            <v>C1072</v>
          </cell>
          <cell r="J21">
            <v>23.299425000000003</v>
          </cell>
          <cell r="K21">
            <v>50000</v>
          </cell>
        </row>
        <row r="22">
          <cell r="A22" t="str">
            <v>13</v>
          </cell>
          <cell r="B22" t="str">
            <v>1H301</v>
          </cell>
          <cell r="C22" t="str">
            <v>TiÕng ViÖt 3/1</v>
          </cell>
          <cell r="D22">
            <v>550000</v>
          </cell>
          <cell r="E22">
            <v>535000</v>
          </cell>
          <cell r="F22">
            <v>15000</v>
          </cell>
          <cell r="G22" t="str">
            <v>NB607A</v>
          </cell>
          <cell r="H22">
            <v>3281</v>
          </cell>
          <cell r="I22" t="str">
            <v>C1872</v>
          </cell>
          <cell r="J22">
            <v>7.7664750000000007</v>
          </cell>
          <cell r="K22">
            <v>40000</v>
          </cell>
        </row>
        <row r="23">
          <cell r="A23" t="str">
            <v>14</v>
          </cell>
          <cell r="B23" t="str">
            <v>1H302</v>
          </cell>
          <cell r="C23" t="str">
            <v>TiÕng ViÖt 3/2</v>
          </cell>
          <cell r="D23">
            <v>550000</v>
          </cell>
          <cell r="E23">
            <v>525000</v>
          </cell>
          <cell r="F23">
            <v>25000</v>
          </cell>
          <cell r="G23" t="str">
            <v>NB607A</v>
          </cell>
          <cell r="H23">
            <v>5187</v>
          </cell>
          <cell r="I23" t="str">
            <v>c1872</v>
          </cell>
          <cell r="J23">
            <v>12.944125</v>
          </cell>
          <cell r="K23">
            <v>40000</v>
          </cell>
        </row>
        <row r="24">
          <cell r="A24" t="str">
            <v>15</v>
          </cell>
          <cell r="B24" t="str">
            <v>1H303</v>
          </cell>
          <cell r="C24" t="str">
            <v>To¸n 3</v>
          </cell>
          <cell r="D24">
            <v>595000</v>
          </cell>
          <cell r="E24">
            <v>570000</v>
          </cell>
          <cell r="F24">
            <v>25000</v>
          </cell>
          <cell r="G24" t="str">
            <v>NB5770</v>
          </cell>
          <cell r="H24">
            <v>5994</v>
          </cell>
          <cell r="I24" t="str">
            <v>c1872</v>
          </cell>
          <cell r="J24">
            <v>12.944125</v>
          </cell>
        </row>
        <row r="25">
          <cell r="A25" t="str">
            <v>16</v>
          </cell>
          <cell r="B25" t="str">
            <v>1H304</v>
          </cell>
          <cell r="C25" t="str">
            <v>Tù nhiªn vµ X· héi 3</v>
          </cell>
          <cell r="D25">
            <v>500000</v>
          </cell>
          <cell r="E25">
            <v>490000</v>
          </cell>
          <cell r="F25">
            <v>10000</v>
          </cell>
          <cell r="G25" t="str">
            <v>NB607A</v>
          </cell>
          <cell r="H25">
            <v>1851</v>
          </cell>
          <cell r="I25" t="str">
            <v>c1872</v>
          </cell>
          <cell r="J25">
            <v>5.1776500000000008</v>
          </cell>
          <cell r="K25">
            <v>10000</v>
          </cell>
        </row>
        <row r="26">
          <cell r="A26" t="str">
            <v>17</v>
          </cell>
          <cell r="B26" t="str">
            <v>1H312</v>
          </cell>
          <cell r="C26" t="str">
            <v>TËp viÕt 3/1</v>
          </cell>
          <cell r="D26">
            <v>595000</v>
          </cell>
          <cell r="E26">
            <v>590000</v>
          </cell>
          <cell r="F26">
            <v>5000</v>
          </cell>
          <cell r="G26" t="str">
            <v>GV6070</v>
          </cell>
          <cell r="H26">
            <v>308</v>
          </cell>
          <cell r="I26" t="str">
            <v>C1072</v>
          </cell>
          <cell r="J26">
            <v>2.5888250000000004</v>
          </cell>
        </row>
        <row r="27">
          <cell r="A27" t="str">
            <v>18</v>
          </cell>
          <cell r="B27" t="str">
            <v>1H313</v>
          </cell>
          <cell r="C27" t="str">
            <v>TËp viÕt 3/2</v>
          </cell>
          <cell r="D27">
            <v>595000</v>
          </cell>
          <cell r="E27">
            <v>580000</v>
          </cell>
          <cell r="F27">
            <v>15000</v>
          </cell>
          <cell r="G27" t="str">
            <v>GV6070</v>
          </cell>
          <cell r="H27">
            <v>925</v>
          </cell>
          <cell r="I27" t="str">
            <v>C1072</v>
          </cell>
          <cell r="J27">
            <v>7.7664750000000007</v>
          </cell>
        </row>
        <row r="28">
          <cell r="A28" t="str">
            <v>19</v>
          </cell>
          <cell r="B28" t="str">
            <v>1H401</v>
          </cell>
          <cell r="C28" t="str">
            <v>TiÕng ViÖt 4/1</v>
          </cell>
          <cell r="D28">
            <v>500000</v>
          </cell>
          <cell r="E28">
            <v>485000</v>
          </cell>
          <cell r="F28">
            <v>15000</v>
          </cell>
          <cell r="G28" t="str">
            <v>NB607A</v>
          </cell>
          <cell r="H28">
            <v>3785</v>
          </cell>
          <cell r="I28" t="str">
            <v>C1872</v>
          </cell>
          <cell r="J28">
            <v>7.7664750000000007</v>
          </cell>
        </row>
        <row r="29">
          <cell r="A29" t="str">
            <v>20</v>
          </cell>
          <cell r="B29" t="str">
            <v>1H402</v>
          </cell>
          <cell r="C29" t="str">
            <v>TiÕng ViÖt 4/2</v>
          </cell>
          <cell r="D29">
            <v>490000</v>
          </cell>
          <cell r="E29">
            <v>485000</v>
          </cell>
          <cell r="F29">
            <v>5000</v>
          </cell>
          <cell r="G29" t="str">
            <v>NB607A</v>
          </cell>
          <cell r="H29">
            <v>1206</v>
          </cell>
          <cell r="I29" t="str">
            <v>C1872</v>
          </cell>
          <cell r="J29">
            <v>2.5888250000000004</v>
          </cell>
        </row>
        <row r="30">
          <cell r="A30" t="str">
            <v>21</v>
          </cell>
          <cell r="B30" t="str">
            <v>1H403</v>
          </cell>
          <cell r="C30" t="str">
            <v>To¸n 4</v>
          </cell>
          <cell r="D30">
            <v>530000</v>
          </cell>
          <cell r="E30">
            <v>515000</v>
          </cell>
          <cell r="F30">
            <v>15000</v>
          </cell>
          <cell r="G30" t="str">
            <v>NB5770</v>
          </cell>
          <cell r="H30">
            <v>3676</v>
          </cell>
          <cell r="I30" t="str">
            <v>C1872</v>
          </cell>
          <cell r="J30">
            <v>7.7664750000000007</v>
          </cell>
        </row>
        <row r="31">
          <cell r="A31" t="str">
            <v>22</v>
          </cell>
          <cell r="B31" t="str">
            <v>1H404</v>
          </cell>
          <cell r="C31" t="str">
            <v>Khoa häc 4</v>
          </cell>
          <cell r="D31">
            <v>450000</v>
          </cell>
          <cell r="E31">
            <v>445000</v>
          </cell>
          <cell r="F31">
            <v>5000</v>
          </cell>
          <cell r="G31" t="str">
            <v>NB607A</v>
          </cell>
          <cell r="H31">
            <v>981</v>
          </cell>
          <cell r="I31" t="str">
            <v>C1872</v>
          </cell>
          <cell r="J31">
            <v>2.5888250000000004</v>
          </cell>
          <cell r="K31">
            <v>30000</v>
          </cell>
        </row>
        <row r="32">
          <cell r="A32" t="str">
            <v>23</v>
          </cell>
          <cell r="B32" t="str">
            <v>1H405</v>
          </cell>
          <cell r="C32" t="str">
            <v>LÞch sö vµ §Þa lÝ 4</v>
          </cell>
          <cell r="D32">
            <v>460000</v>
          </cell>
          <cell r="E32">
            <v>440000</v>
          </cell>
          <cell r="F32">
            <v>20000</v>
          </cell>
          <cell r="G32" t="str">
            <v>NB607A</v>
          </cell>
          <cell r="H32">
            <v>4486</v>
          </cell>
          <cell r="I32" t="str">
            <v>C1872</v>
          </cell>
          <cell r="J32">
            <v>10.355300000000002</v>
          </cell>
        </row>
        <row r="33">
          <cell r="A33" t="str">
            <v>24</v>
          </cell>
          <cell r="B33" t="str">
            <v>1H406</v>
          </cell>
          <cell r="C33" t="str">
            <v>¢m nh¹c 4</v>
          </cell>
          <cell r="D33">
            <v>548000</v>
          </cell>
          <cell r="E33">
            <v>520000</v>
          </cell>
          <cell r="F33">
            <v>28000</v>
          </cell>
          <cell r="G33" t="str">
            <v>NB5770</v>
          </cell>
          <cell r="H33">
            <v>2088</v>
          </cell>
          <cell r="I33" t="str">
            <v>C1272</v>
          </cell>
          <cell r="J33">
            <v>14.49742</v>
          </cell>
          <cell r="K33">
            <v>30000</v>
          </cell>
        </row>
        <row r="34">
          <cell r="A34" t="str">
            <v>25</v>
          </cell>
          <cell r="B34" t="str">
            <v>1H407</v>
          </cell>
          <cell r="C34" t="str">
            <v>MÜ thuËt 4</v>
          </cell>
          <cell r="D34">
            <v>125000</v>
          </cell>
          <cell r="E34">
            <v>75000</v>
          </cell>
          <cell r="F34">
            <v>50000</v>
          </cell>
          <cell r="G34" t="str">
            <v>NB607A</v>
          </cell>
          <cell r="H34">
            <v>5888</v>
          </cell>
          <cell r="I34" t="str">
            <v>C1272</v>
          </cell>
          <cell r="J34">
            <v>25.888249999999999</v>
          </cell>
          <cell r="K34">
            <v>40000</v>
          </cell>
        </row>
        <row r="35">
          <cell r="A35" t="str">
            <v>26</v>
          </cell>
          <cell r="B35" t="str">
            <v>1H408</v>
          </cell>
          <cell r="C35" t="str">
            <v>§¹o ®øc 4</v>
          </cell>
          <cell r="D35">
            <v>530000</v>
          </cell>
          <cell r="E35">
            <v>500000</v>
          </cell>
          <cell r="F35">
            <v>30000</v>
          </cell>
          <cell r="G35" t="str">
            <v>NB607A</v>
          </cell>
          <cell r="H35">
            <v>1851</v>
          </cell>
          <cell r="I35" t="str">
            <v>C1272</v>
          </cell>
          <cell r="J35">
            <v>15.532950000000001</v>
          </cell>
          <cell r="K35">
            <v>20000</v>
          </cell>
        </row>
        <row r="36">
          <cell r="A36" t="str">
            <v>27</v>
          </cell>
          <cell r="B36" t="str">
            <v>1H409</v>
          </cell>
          <cell r="C36" t="str">
            <v>KÜ thuËt 4</v>
          </cell>
          <cell r="D36">
            <v>530000</v>
          </cell>
          <cell r="E36">
            <v>495000</v>
          </cell>
          <cell r="F36">
            <v>35000</v>
          </cell>
          <cell r="G36" t="str">
            <v>NB607A</v>
          </cell>
          <cell r="H36">
            <v>3141</v>
          </cell>
          <cell r="I36" t="str">
            <v>C1272</v>
          </cell>
          <cell r="J36">
            <v>18.121775000000003</v>
          </cell>
        </row>
        <row r="37">
          <cell r="A37" t="str">
            <v>28</v>
          </cell>
          <cell r="B37" t="str">
            <v>1H501</v>
          </cell>
          <cell r="C37" t="str">
            <v>TiÕng ViÖt 5/1</v>
          </cell>
          <cell r="D37">
            <v>500000</v>
          </cell>
          <cell r="E37">
            <v>439000</v>
          </cell>
          <cell r="F37">
            <v>61000</v>
          </cell>
          <cell r="G37" t="str">
            <v>NB607a</v>
          </cell>
          <cell r="H37">
            <v>15394</v>
          </cell>
          <cell r="I37" t="str">
            <v>C1872</v>
          </cell>
          <cell r="J37">
            <v>31.583665</v>
          </cell>
        </row>
        <row r="38">
          <cell r="A38" t="str">
            <v>29</v>
          </cell>
          <cell r="B38" t="str">
            <v>1H502</v>
          </cell>
          <cell r="C38" t="str">
            <v>TiÕng ViÖt 5/2</v>
          </cell>
          <cell r="D38">
            <v>490000</v>
          </cell>
          <cell r="E38">
            <v>430000</v>
          </cell>
          <cell r="F38">
            <v>60000</v>
          </cell>
          <cell r="G38" t="str">
            <v>NB607a</v>
          </cell>
          <cell r="H38">
            <v>14469</v>
          </cell>
          <cell r="I38" t="str">
            <v>C1872</v>
          </cell>
          <cell r="J38">
            <v>31.065900000000003</v>
          </cell>
          <cell r="K38">
            <v>40000</v>
          </cell>
        </row>
        <row r="39">
          <cell r="A39" t="str">
            <v>30</v>
          </cell>
          <cell r="B39" t="str">
            <v>1H503</v>
          </cell>
          <cell r="C39" t="str">
            <v>To¸n 5</v>
          </cell>
          <cell r="D39">
            <v>505000</v>
          </cell>
          <cell r="E39">
            <v>475000</v>
          </cell>
          <cell r="F39">
            <v>30000</v>
          </cell>
          <cell r="G39" t="str">
            <v>NB5770</v>
          </cell>
          <cell r="H39">
            <v>7352</v>
          </cell>
          <cell r="I39" t="str">
            <v>C1872</v>
          </cell>
          <cell r="J39">
            <v>15.532950000000001</v>
          </cell>
        </row>
        <row r="40">
          <cell r="A40" t="str">
            <v>31</v>
          </cell>
          <cell r="B40" t="str">
            <v>1H504</v>
          </cell>
          <cell r="C40" t="str">
            <v>Khoa häc 5</v>
          </cell>
          <cell r="D40">
            <v>450000</v>
          </cell>
          <cell r="E40">
            <v>427000</v>
          </cell>
          <cell r="F40">
            <v>23000</v>
          </cell>
          <cell r="G40" t="str">
            <v>NB607a</v>
          </cell>
          <cell r="H40">
            <v>4772</v>
          </cell>
          <cell r="I40" t="str">
            <v>C1872</v>
          </cell>
          <cell r="J40">
            <v>11.908595000000002</v>
          </cell>
        </row>
        <row r="41">
          <cell r="A41" t="str">
            <v>32</v>
          </cell>
          <cell r="B41" t="str">
            <v>1H505</v>
          </cell>
          <cell r="C41" t="str">
            <v>LÞch sö vµ §Þa lÝ 5</v>
          </cell>
          <cell r="D41">
            <v>445000</v>
          </cell>
          <cell r="E41">
            <v>425000</v>
          </cell>
          <cell r="F41">
            <v>20000</v>
          </cell>
          <cell r="G41" t="str">
            <v>NB6070</v>
          </cell>
          <cell r="H41">
            <v>3714</v>
          </cell>
          <cell r="I41" t="str">
            <v>C1872</v>
          </cell>
          <cell r="J41">
            <v>10.355300000000002</v>
          </cell>
        </row>
        <row r="42">
          <cell r="A42" t="str">
            <v>33</v>
          </cell>
          <cell r="B42" t="str">
            <v>1H506</v>
          </cell>
          <cell r="C42" t="str">
            <v>¢m nh¹c 5</v>
          </cell>
          <cell r="D42">
            <v>508000</v>
          </cell>
          <cell r="E42">
            <v>485000</v>
          </cell>
          <cell r="F42">
            <v>23000</v>
          </cell>
          <cell r="G42" t="str">
            <v>NB5770</v>
          </cell>
          <cell r="H42">
            <v>1961</v>
          </cell>
          <cell r="I42" t="str">
            <v>C1272</v>
          </cell>
          <cell r="J42">
            <v>11.908595000000002</v>
          </cell>
        </row>
        <row r="43">
          <cell r="A43" t="str">
            <v>34</v>
          </cell>
          <cell r="B43" t="str">
            <v>1H507</v>
          </cell>
          <cell r="C43" t="str">
            <v>MÜ thuËt 5</v>
          </cell>
          <cell r="D43">
            <v>125000</v>
          </cell>
          <cell r="E43">
            <v>70000</v>
          </cell>
          <cell r="F43">
            <v>55000</v>
          </cell>
          <cell r="G43" t="str">
            <v>nb607a</v>
          </cell>
          <cell r="H43">
            <v>8328</v>
          </cell>
          <cell r="I43" t="str">
            <v>C1272</v>
          </cell>
          <cell r="J43">
            <v>28.477074999999999</v>
          </cell>
          <cell r="K43">
            <v>40000</v>
          </cell>
        </row>
        <row r="44">
          <cell r="A44" t="str">
            <v>35</v>
          </cell>
          <cell r="B44" t="str">
            <v>1H508</v>
          </cell>
          <cell r="C44" t="str">
            <v>§¹o ®øc 5</v>
          </cell>
          <cell r="D44">
            <v>500000</v>
          </cell>
          <cell r="E44">
            <v>468000</v>
          </cell>
          <cell r="F44">
            <v>32000</v>
          </cell>
          <cell r="G44" t="str">
            <v>NB607a</v>
          </cell>
          <cell r="H44">
            <v>1974</v>
          </cell>
          <cell r="I44" t="str">
            <v>C1272</v>
          </cell>
          <cell r="J44">
            <v>16.568480000000001</v>
          </cell>
          <cell r="K44">
            <v>10000</v>
          </cell>
        </row>
        <row r="45">
          <cell r="A45" t="str">
            <v>36</v>
          </cell>
          <cell r="B45" t="str">
            <v>1H509</v>
          </cell>
          <cell r="C45" t="str">
            <v>KÜ thuËt 5</v>
          </cell>
          <cell r="D45">
            <v>480000</v>
          </cell>
          <cell r="E45">
            <v>475000</v>
          </cell>
          <cell r="F45">
            <v>5000</v>
          </cell>
          <cell r="G45" t="str">
            <v>NB6070</v>
          </cell>
          <cell r="H45">
            <v>450</v>
          </cell>
          <cell r="I45" t="str">
            <v>C1272</v>
          </cell>
          <cell r="J45">
            <v>2.5888250000000004</v>
          </cell>
          <cell r="K45">
            <v>40000</v>
          </cell>
        </row>
        <row r="46">
          <cell r="A46" t="str">
            <v>37</v>
          </cell>
          <cell r="B46" t="str">
            <v>2H601</v>
          </cell>
          <cell r="C46" t="str">
            <v>To¸n 6/1</v>
          </cell>
          <cell r="D46">
            <v>390000</v>
          </cell>
          <cell r="E46">
            <v>350000</v>
          </cell>
          <cell r="F46">
            <v>40000</v>
          </cell>
          <cell r="G46" t="str">
            <v>ID487M</v>
          </cell>
          <cell r="H46">
            <v>5770</v>
          </cell>
          <cell r="I46" t="str">
            <v>C1872</v>
          </cell>
          <cell r="J46">
            <v>20.710600000000003</v>
          </cell>
        </row>
        <row r="47">
          <cell r="A47" t="str">
            <v>38</v>
          </cell>
          <cell r="B47" t="str">
            <v>2H602</v>
          </cell>
          <cell r="C47" t="str">
            <v>To¸n 6/2</v>
          </cell>
          <cell r="D47">
            <v>410000</v>
          </cell>
          <cell r="E47">
            <v>360000</v>
          </cell>
          <cell r="F47">
            <v>50000</v>
          </cell>
          <cell r="G47" t="str">
            <v>ID487M</v>
          </cell>
          <cell r="H47">
            <v>5409</v>
          </cell>
          <cell r="I47" t="str">
            <v>C1272</v>
          </cell>
          <cell r="J47">
            <v>25.888249999999999</v>
          </cell>
        </row>
        <row r="48">
          <cell r="A48" t="str">
            <v>39</v>
          </cell>
          <cell r="B48" t="str">
            <v>2H605</v>
          </cell>
          <cell r="C48" t="str">
            <v>VËt lÝ 6</v>
          </cell>
          <cell r="D48">
            <v>350000</v>
          </cell>
          <cell r="E48">
            <v>320000</v>
          </cell>
          <cell r="F48">
            <v>30000</v>
          </cell>
          <cell r="G48" t="str">
            <v>NB5770</v>
          </cell>
          <cell r="H48">
            <v>3676</v>
          </cell>
          <cell r="I48" t="str">
            <v>C1272</v>
          </cell>
          <cell r="J48">
            <v>15.532950000000001</v>
          </cell>
        </row>
        <row r="49">
          <cell r="A49" t="str">
            <v>40</v>
          </cell>
          <cell r="B49" t="str">
            <v>2H607</v>
          </cell>
          <cell r="C49" t="str">
            <v>C«ng nghÖ 6 - 
 Kinh tÕ gia ®×nh</v>
          </cell>
          <cell r="D49">
            <v>355000</v>
          </cell>
          <cell r="E49">
            <v>315000</v>
          </cell>
          <cell r="F49">
            <v>40000</v>
          </cell>
          <cell r="G49" t="str">
            <v>NB607A</v>
          </cell>
          <cell r="H49">
            <v>7627</v>
          </cell>
          <cell r="I49" t="str">
            <v>C1872</v>
          </cell>
          <cell r="J49">
            <v>20.710600000000003</v>
          </cell>
        </row>
        <row r="50">
          <cell r="A50" t="str">
            <v>41</v>
          </cell>
          <cell r="B50" t="str">
            <v>2H608</v>
          </cell>
          <cell r="C50" t="str">
            <v>Ng÷ v¨n 6/1</v>
          </cell>
          <cell r="D50">
            <v>385000</v>
          </cell>
          <cell r="E50">
            <v>340000</v>
          </cell>
          <cell r="F50">
            <v>45000</v>
          </cell>
          <cell r="G50" t="str">
            <v>id487m</v>
          </cell>
          <cell r="H50">
            <v>8925</v>
          </cell>
          <cell r="I50" t="str">
            <v>C1872</v>
          </cell>
          <cell r="J50">
            <v>23.299425000000003</v>
          </cell>
        </row>
        <row r="51">
          <cell r="A51" t="str">
            <v>42</v>
          </cell>
          <cell r="B51" t="str">
            <v>2H609</v>
          </cell>
          <cell r="C51" t="str">
            <v>Ng÷ v¨n 6/2</v>
          </cell>
          <cell r="D51">
            <v>380000</v>
          </cell>
          <cell r="E51">
            <v>345000</v>
          </cell>
          <cell r="F51">
            <v>35000</v>
          </cell>
          <cell r="G51" t="str">
            <v>ID487M</v>
          </cell>
          <cell r="H51">
            <v>7099</v>
          </cell>
          <cell r="I51" t="str">
            <v>C1872</v>
          </cell>
          <cell r="J51">
            <v>18.121775000000003</v>
          </cell>
          <cell r="K51">
            <v>10000</v>
          </cell>
        </row>
        <row r="52">
          <cell r="A52" t="str">
            <v>43</v>
          </cell>
          <cell r="B52" t="str">
            <v>2H612</v>
          </cell>
          <cell r="C52" t="str">
            <v>LÞch sö 6</v>
          </cell>
          <cell r="D52">
            <v>365000</v>
          </cell>
          <cell r="E52">
            <v>355000</v>
          </cell>
          <cell r="F52">
            <v>10000</v>
          </cell>
          <cell r="G52" t="str">
            <v>NB5770</v>
          </cell>
          <cell r="H52">
            <v>1066</v>
          </cell>
          <cell r="I52" t="str">
            <v>C1272</v>
          </cell>
          <cell r="J52">
            <v>5.1776500000000008</v>
          </cell>
        </row>
        <row r="53">
          <cell r="A53" t="str">
            <v>44</v>
          </cell>
          <cell r="B53" t="str">
            <v>2H613</v>
          </cell>
          <cell r="C53" t="str">
            <v>§Þa lÝ 6</v>
          </cell>
          <cell r="D53">
            <v>355000</v>
          </cell>
          <cell r="E53">
            <v>355000</v>
          </cell>
          <cell r="G53" t="str">
            <v>NB607A</v>
          </cell>
          <cell r="I53" t="str">
            <v>C1272</v>
          </cell>
        </row>
        <row r="54">
          <cell r="A54" t="str">
            <v>45</v>
          </cell>
          <cell r="B54" t="str">
            <v>2H614</v>
          </cell>
          <cell r="C54" t="str">
            <v>Gi¸o dôc c«ng d©n 6</v>
          </cell>
          <cell r="D54">
            <v>370000</v>
          </cell>
          <cell r="E54">
            <v>332000</v>
          </cell>
          <cell r="F54">
            <v>38000</v>
          </cell>
          <cell r="G54" t="str">
            <v>ID487M</v>
          </cell>
          <cell r="H54">
            <v>2055</v>
          </cell>
          <cell r="I54" t="str">
            <v>C1272</v>
          </cell>
          <cell r="J54">
            <v>19.675069999999998</v>
          </cell>
        </row>
        <row r="55">
          <cell r="A55" t="str">
            <v>46</v>
          </cell>
          <cell r="B55" t="str">
            <v>2H615</v>
          </cell>
          <cell r="C55" t="str">
            <v>¢m nh¹c vµ MÜ thuËt 6</v>
          </cell>
          <cell r="D55">
            <v>380000</v>
          </cell>
          <cell r="E55">
            <v>310000</v>
          </cell>
          <cell r="F55">
            <v>70000</v>
          </cell>
          <cell r="G55" t="str">
            <v>NB607A</v>
          </cell>
          <cell r="H55">
            <v>9422</v>
          </cell>
          <cell r="I55" t="str">
            <v>C1872</v>
          </cell>
          <cell r="J55">
            <v>36.243550000000006</v>
          </cell>
        </row>
        <row r="56">
          <cell r="A56" t="str">
            <v>47</v>
          </cell>
          <cell r="B56" t="str">
            <v>2H616</v>
          </cell>
          <cell r="C56" t="str">
            <v>TiÕng Nga 6</v>
          </cell>
        </row>
        <row r="57">
          <cell r="A57" t="str">
            <v>48</v>
          </cell>
          <cell r="B57" t="str">
            <v>2H617</v>
          </cell>
          <cell r="C57" t="str">
            <v>TiÕng Anh 6</v>
          </cell>
          <cell r="D57">
            <v>192000</v>
          </cell>
          <cell r="E57">
            <v>110000</v>
          </cell>
          <cell r="F57">
            <v>82000</v>
          </cell>
          <cell r="G57" t="str">
            <v>NB607A</v>
          </cell>
          <cell r="H57">
            <v>22533</v>
          </cell>
          <cell r="I57" t="str">
            <v>C1872</v>
          </cell>
          <cell r="J57">
            <v>42.45673</v>
          </cell>
          <cell r="K57">
            <v>40000</v>
          </cell>
        </row>
        <row r="58">
          <cell r="A58" t="str">
            <v>49</v>
          </cell>
          <cell r="B58" t="str">
            <v>2H619</v>
          </cell>
          <cell r="C58" t="str">
            <v>TiÕng Ph¸p 6</v>
          </cell>
          <cell r="E58">
            <v>1000</v>
          </cell>
          <cell r="G58" t="str">
            <v>NB5770</v>
          </cell>
          <cell r="I58" t="str">
            <v>C1872</v>
          </cell>
        </row>
        <row r="59">
          <cell r="A59" t="str">
            <v>50</v>
          </cell>
          <cell r="B59" t="str">
            <v>2H620</v>
          </cell>
          <cell r="C59" t="str">
            <v>Sinh häc 6</v>
          </cell>
          <cell r="D59">
            <v>365000</v>
          </cell>
          <cell r="E59">
            <v>323000</v>
          </cell>
          <cell r="F59">
            <v>42000</v>
          </cell>
          <cell r="G59" t="str">
            <v>NB607A</v>
          </cell>
          <cell r="H59">
            <v>10364</v>
          </cell>
          <cell r="I59" t="str">
            <v>C1872</v>
          </cell>
          <cell r="J59">
            <v>21.746130000000001</v>
          </cell>
        </row>
        <row r="60">
          <cell r="A60" t="str">
            <v>51</v>
          </cell>
          <cell r="B60" t="str">
            <v>2H621</v>
          </cell>
          <cell r="C60" t="str">
            <v>TiÕng Trung Quèc 6</v>
          </cell>
          <cell r="D60">
            <v>3000</v>
          </cell>
          <cell r="E60">
            <v>2000</v>
          </cell>
          <cell r="F60">
            <v>1000</v>
          </cell>
          <cell r="G60" t="str">
            <v>ID487M</v>
          </cell>
          <cell r="H60">
            <v>140</v>
          </cell>
          <cell r="I60" t="str">
            <v>C1872</v>
          </cell>
          <cell r="J60">
            <v>0.51776500000000003</v>
          </cell>
        </row>
        <row r="61">
          <cell r="A61" t="str">
            <v>52</v>
          </cell>
          <cell r="B61" t="str">
            <v>2H622</v>
          </cell>
          <cell r="C61" t="str">
            <v>TiÕng NhËt 6</v>
          </cell>
          <cell r="D61">
            <v>8000</v>
          </cell>
          <cell r="E61">
            <v>6000</v>
          </cell>
          <cell r="F61">
            <v>2000</v>
          </cell>
          <cell r="G61" t="str">
            <v>NB5770</v>
          </cell>
          <cell r="H61">
            <v>469</v>
          </cell>
          <cell r="I61" t="str">
            <v>C1872</v>
          </cell>
          <cell r="J61">
            <v>1.0355300000000001</v>
          </cell>
        </row>
        <row r="62">
          <cell r="A62" t="str">
            <v>53</v>
          </cell>
          <cell r="B62" t="str">
            <v>2H701</v>
          </cell>
          <cell r="C62" t="str">
            <v>To¸n 7/1</v>
          </cell>
          <cell r="D62">
            <v>337000</v>
          </cell>
          <cell r="E62">
            <v>330000</v>
          </cell>
          <cell r="F62">
            <v>7000</v>
          </cell>
          <cell r="G62" t="str">
            <v>ID487M</v>
          </cell>
          <cell r="H62">
            <v>1136</v>
          </cell>
          <cell r="I62" t="str">
            <v>C1872</v>
          </cell>
          <cell r="J62">
            <v>3.624355</v>
          </cell>
        </row>
        <row r="63">
          <cell r="A63" t="str">
            <v>54</v>
          </cell>
          <cell r="B63" t="str">
            <v>2H702</v>
          </cell>
          <cell r="C63" t="str">
            <v>To¸n 7/2</v>
          </cell>
          <cell r="D63">
            <v>335000</v>
          </cell>
          <cell r="E63">
            <v>340000</v>
          </cell>
          <cell r="G63" t="str">
            <v>ID487M</v>
          </cell>
          <cell r="I63" t="str">
            <v>C1272</v>
          </cell>
        </row>
        <row r="64">
          <cell r="A64" t="str">
            <v>55</v>
          </cell>
          <cell r="B64" t="str">
            <v>2H705</v>
          </cell>
          <cell r="C64" t="str">
            <v>VËt lÝ 7</v>
          </cell>
          <cell r="D64">
            <v>325000</v>
          </cell>
          <cell r="E64">
            <v>310000</v>
          </cell>
          <cell r="F64">
            <v>15000</v>
          </cell>
          <cell r="G64" t="str">
            <v>NB5770</v>
          </cell>
          <cell r="H64">
            <v>1758</v>
          </cell>
          <cell r="I64" t="str">
            <v>C1272</v>
          </cell>
          <cell r="J64">
            <v>7.7664750000000007</v>
          </cell>
        </row>
        <row r="65">
          <cell r="A65" t="str">
            <v>56</v>
          </cell>
          <cell r="B65" t="str">
            <v>2H707</v>
          </cell>
          <cell r="C65" t="str">
            <v>C«ng nghÖ 7 - 
 N«ng nghiÖp</v>
          </cell>
          <cell r="D65">
            <v>295000</v>
          </cell>
          <cell r="E65">
            <v>285000</v>
          </cell>
          <cell r="F65">
            <v>10000</v>
          </cell>
          <cell r="G65" t="str">
            <v>NB607A</v>
          </cell>
          <cell r="H65">
            <v>2187</v>
          </cell>
          <cell r="I65" t="str">
            <v>c1872</v>
          </cell>
          <cell r="J65">
            <v>5.1776500000000008</v>
          </cell>
        </row>
        <row r="66">
          <cell r="A66" t="str">
            <v>57</v>
          </cell>
          <cell r="B66" t="str">
            <v>2H708</v>
          </cell>
          <cell r="C66" t="str">
            <v>Ng÷ v¨n 7/1</v>
          </cell>
          <cell r="D66">
            <v>330000</v>
          </cell>
          <cell r="E66">
            <v>325000</v>
          </cell>
          <cell r="F66">
            <v>5000</v>
          </cell>
          <cell r="G66" t="str">
            <v>ID487M</v>
          </cell>
          <cell r="H66">
            <v>1127</v>
          </cell>
          <cell r="I66" t="str">
            <v>C1872</v>
          </cell>
          <cell r="J66">
            <v>2.5888250000000004</v>
          </cell>
        </row>
        <row r="67">
          <cell r="A67" t="str">
            <v>58</v>
          </cell>
          <cell r="B67" t="str">
            <v>2H709</v>
          </cell>
          <cell r="C67" t="str">
            <v>Ng÷ v¨n 7/2</v>
          </cell>
          <cell r="D67">
            <v>310000</v>
          </cell>
          <cell r="E67">
            <v>320000</v>
          </cell>
          <cell r="G67" t="str">
            <v>ID487M</v>
          </cell>
          <cell r="I67" t="str">
            <v>C1872</v>
          </cell>
        </row>
        <row r="68">
          <cell r="A68" t="str">
            <v>59</v>
          </cell>
          <cell r="B68" t="str">
            <v>2H712</v>
          </cell>
          <cell r="C68" t="str">
            <v>LÞch sö 7</v>
          </cell>
          <cell r="D68">
            <v>305000</v>
          </cell>
          <cell r="E68">
            <v>293000</v>
          </cell>
          <cell r="F68">
            <v>12000</v>
          </cell>
          <cell r="G68" t="str">
            <v>NB5770</v>
          </cell>
          <cell r="H68">
            <v>2493</v>
          </cell>
          <cell r="I68" t="str">
            <v>C1872</v>
          </cell>
          <cell r="J68">
            <v>6.2131800000000004</v>
          </cell>
        </row>
        <row r="69">
          <cell r="A69" t="str">
            <v>60</v>
          </cell>
          <cell r="B69" t="str">
            <v>2H713</v>
          </cell>
          <cell r="C69" t="str">
            <v>§Þa lÝ 7</v>
          </cell>
          <cell r="D69">
            <v>305000</v>
          </cell>
          <cell r="E69">
            <v>290000</v>
          </cell>
          <cell r="F69">
            <v>15000</v>
          </cell>
          <cell r="G69" t="str">
            <v>NB607A</v>
          </cell>
          <cell r="H69">
            <v>3954</v>
          </cell>
          <cell r="I69" t="str">
            <v>C1872</v>
          </cell>
          <cell r="J69">
            <v>7.7664750000000007</v>
          </cell>
          <cell r="K69">
            <v>6000</v>
          </cell>
        </row>
        <row r="70">
          <cell r="A70" t="str">
            <v>61</v>
          </cell>
          <cell r="B70" t="str">
            <v>2H714</v>
          </cell>
          <cell r="C70" t="str">
            <v>Gi¸o dôc c«ng d©n 7</v>
          </cell>
          <cell r="D70">
            <v>315000</v>
          </cell>
          <cell r="E70">
            <v>297000</v>
          </cell>
          <cell r="F70">
            <v>18000</v>
          </cell>
          <cell r="G70" t="str">
            <v>ID487M</v>
          </cell>
          <cell r="H70">
            <v>1298</v>
          </cell>
          <cell r="I70" t="str">
            <v>C1272</v>
          </cell>
          <cell r="J70">
            <v>9.3197700000000001</v>
          </cell>
        </row>
        <row r="71">
          <cell r="A71" t="str">
            <v>62</v>
          </cell>
          <cell r="B71" t="str">
            <v>2H715</v>
          </cell>
          <cell r="C71" t="str">
            <v>¢m nh¹c vµ MÜ thuËt 7</v>
          </cell>
          <cell r="D71">
            <v>315000</v>
          </cell>
          <cell r="E71">
            <v>290000</v>
          </cell>
          <cell r="F71">
            <v>25000</v>
          </cell>
          <cell r="G71" t="str">
            <v>NB607A</v>
          </cell>
          <cell r="H71">
            <v>3225</v>
          </cell>
          <cell r="I71" t="str">
            <v>C1872</v>
          </cell>
          <cell r="J71">
            <v>12.944125</v>
          </cell>
        </row>
        <row r="72">
          <cell r="A72" t="str">
            <v>63</v>
          </cell>
          <cell r="B72" t="str">
            <v>2H716</v>
          </cell>
          <cell r="C72" t="str">
            <v>TiÕng Nga 7</v>
          </cell>
        </row>
        <row r="73">
          <cell r="A73" t="str">
            <v>64</v>
          </cell>
          <cell r="B73" t="str">
            <v>2H717</v>
          </cell>
          <cell r="C73" t="str">
            <v>TiÕng Anh 7</v>
          </cell>
          <cell r="D73">
            <v>190000</v>
          </cell>
          <cell r="E73">
            <v>105000</v>
          </cell>
          <cell r="F73">
            <v>85000</v>
          </cell>
          <cell r="G73" t="str">
            <v>NB607A</v>
          </cell>
          <cell r="H73">
            <v>22881</v>
          </cell>
          <cell r="I73" t="str">
            <v>C1872</v>
          </cell>
          <cell r="J73">
            <v>44.010024999999999</v>
          </cell>
        </row>
        <row r="74">
          <cell r="A74" t="str">
            <v>65</v>
          </cell>
          <cell r="B74" t="str">
            <v>2H719</v>
          </cell>
          <cell r="C74" t="str">
            <v>TiÕng Ph¸p 7</v>
          </cell>
          <cell r="D74">
            <v>2000</v>
          </cell>
          <cell r="F74">
            <v>2000</v>
          </cell>
          <cell r="G74" t="str">
            <v>NB5770</v>
          </cell>
          <cell r="H74">
            <v>469</v>
          </cell>
          <cell r="I74" t="str">
            <v>C1872</v>
          </cell>
          <cell r="J74">
            <v>1.0355300000000001</v>
          </cell>
        </row>
        <row r="75">
          <cell r="A75" t="str">
            <v>66</v>
          </cell>
          <cell r="B75" t="str">
            <v>2H720</v>
          </cell>
          <cell r="C75" t="str">
            <v>Sinh häc 7</v>
          </cell>
          <cell r="D75">
            <v>300000</v>
          </cell>
          <cell r="E75">
            <v>275000</v>
          </cell>
          <cell r="F75">
            <v>25000</v>
          </cell>
          <cell r="G75" t="str">
            <v>NB607A</v>
          </cell>
          <cell r="H75">
            <v>7290</v>
          </cell>
          <cell r="I75" t="str">
            <v>C1872</v>
          </cell>
          <cell r="J75">
            <v>12.944125</v>
          </cell>
          <cell r="K75">
            <v>20000</v>
          </cell>
        </row>
        <row r="76">
          <cell r="A76" t="str">
            <v>67</v>
          </cell>
          <cell r="B76" t="str">
            <v>2H721</v>
          </cell>
          <cell r="C76" t="str">
            <v>TiÕng Trung Quèc 7</v>
          </cell>
          <cell r="D76">
            <v>3000</v>
          </cell>
          <cell r="F76">
            <v>3000</v>
          </cell>
          <cell r="G76" t="str">
            <v>NB5770</v>
          </cell>
          <cell r="H76">
            <v>591</v>
          </cell>
          <cell r="I76" t="str">
            <v>C1872</v>
          </cell>
          <cell r="J76">
            <v>1.5532950000000001</v>
          </cell>
        </row>
        <row r="77">
          <cell r="A77" t="str">
            <v>68</v>
          </cell>
          <cell r="B77" t="str">
            <v>2H723</v>
          </cell>
          <cell r="C77" t="str">
            <v>TiÕng NhËt 7</v>
          </cell>
          <cell r="D77">
            <v>5000</v>
          </cell>
          <cell r="F77">
            <v>5000</v>
          </cell>
          <cell r="G77" t="str">
            <v>NB5770</v>
          </cell>
          <cell r="H77">
            <v>1199</v>
          </cell>
          <cell r="I77" t="str">
            <v>C1872</v>
          </cell>
          <cell r="J77">
            <v>2.5888250000000004</v>
          </cell>
        </row>
        <row r="78">
          <cell r="A78" t="str">
            <v>69</v>
          </cell>
          <cell r="B78" t="str">
            <v>2H801</v>
          </cell>
          <cell r="C78" t="str">
            <v>To¸n 8/1</v>
          </cell>
          <cell r="D78">
            <v>305000</v>
          </cell>
          <cell r="E78">
            <v>280000</v>
          </cell>
          <cell r="F78">
            <v>25000</v>
          </cell>
          <cell r="G78" t="str">
            <v>ID487M</v>
          </cell>
          <cell r="H78">
            <v>3831</v>
          </cell>
          <cell r="I78" t="str">
            <v>C1872</v>
          </cell>
          <cell r="J78">
            <v>12.944125</v>
          </cell>
        </row>
        <row r="79">
          <cell r="A79" t="str">
            <v>70</v>
          </cell>
          <cell r="B79" t="str">
            <v>2H802</v>
          </cell>
          <cell r="C79" t="str">
            <v>To¸n 8/2</v>
          </cell>
          <cell r="D79">
            <v>290000</v>
          </cell>
          <cell r="E79">
            <v>290000</v>
          </cell>
          <cell r="G79" t="str">
            <v>ID487M</v>
          </cell>
          <cell r="I79" t="str">
            <v>C1872</v>
          </cell>
        </row>
        <row r="80">
          <cell r="A80" t="str">
            <v>71</v>
          </cell>
          <cell r="B80" t="str">
            <v>2H805</v>
          </cell>
          <cell r="C80" t="str">
            <v>VËt lÝ 8</v>
          </cell>
          <cell r="D80">
            <v>280000</v>
          </cell>
          <cell r="E80">
            <v>250000</v>
          </cell>
          <cell r="F80">
            <v>30000</v>
          </cell>
          <cell r="G80" t="str">
            <v>NB5770</v>
          </cell>
          <cell r="H80">
            <v>4156</v>
          </cell>
          <cell r="I80" t="str">
            <v>C1272</v>
          </cell>
          <cell r="J80">
            <v>15.532950000000001</v>
          </cell>
        </row>
        <row r="81">
          <cell r="A81" t="str">
            <v>72</v>
          </cell>
          <cell r="B81" t="str">
            <v>2H807</v>
          </cell>
          <cell r="C81" t="str">
            <v>Ho¸ häc 8</v>
          </cell>
          <cell r="D81">
            <v>290000</v>
          </cell>
          <cell r="E81">
            <v>280000</v>
          </cell>
          <cell r="F81">
            <v>10000</v>
          </cell>
          <cell r="G81" t="str">
            <v>NB5770</v>
          </cell>
          <cell r="H81">
            <v>2131</v>
          </cell>
          <cell r="I81" t="str">
            <v>C1872</v>
          </cell>
          <cell r="J81">
            <v>5.1776500000000008</v>
          </cell>
        </row>
        <row r="82">
          <cell r="A82" t="str">
            <v>73</v>
          </cell>
          <cell r="B82" t="str">
            <v>2H809</v>
          </cell>
          <cell r="C82" t="str">
            <v>Sinh häc 8</v>
          </cell>
          <cell r="D82">
            <v>280000</v>
          </cell>
          <cell r="E82">
            <v>240000</v>
          </cell>
          <cell r="F82">
            <v>40000</v>
          </cell>
          <cell r="G82" t="str">
            <v>NB607A</v>
          </cell>
          <cell r="H82">
            <v>11889</v>
          </cell>
          <cell r="I82" t="str">
            <v>C1872</v>
          </cell>
          <cell r="J82">
            <v>20.710600000000003</v>
          </cell>
          <cell r="K82">
            <v>20000</v>
          </cell>
        </row>
        <row r="83">
          <cell r="A83" t="str">
            <v>74</v>
          </cell>
          <cell r="B83" t="str">
            <v>2H810</v>
          </cell>
          <cell r="C83" t="str">
            <v>C«ng nghÖ 8 - 
 C«ng nghiÖp</v>
          </cell>
          <cell r="D83">
            <v>250000</v>
          </cell>
          <cell r="E83">
            <v>265000</v>
          </cell>
          <cell r="G83" t="str">
            <v>NB607A</v>
          </cell>
          <cell r="I83" t="str">
            <v>C1872</v>
          </cell>
          <cell r="K83">
            <v>20000</v>
          </cell>
        </row>
        <row r="84">
          <cell r="A84" t="str">
            <v>75</v>
          </cell>
          <cell r="B84" t="str">
            <v>2H811</v>
          </cell>
          <cell r="C84" t="str">
            <v>Ng÷ v¨n 8/1</v>
          </cell>
          <cell r="D84">
            <v>290000</v>
          </cell>
          <cell r="E84">
            <v>275000</v>
          </cell>
          <cell r="F84">
            <v>15000</v>
          </cell>
          <cell r="G84" t="str">
            <v>ID487M</v>
          </cell>
          <cell r="H84">
            <v>2975</v>
          </cell>
          <cell r="I84" t="str">
            <v>C1872</v>
          </cell>
          <cell r="J84">
            <v>7.7664750000000007</v>
          </cell>
        </row>
        <row r="85">
          <cell r="A85" t="str">
            <v>76</v>
          </cell>
          <cell r="B85" t="str">
            <v>2H812</v>
          </cell>
          <cell r="C85" t="str">
            <v>Ng÷ v¨n 8/2</v>
          </cell>
          <cell r="D85">
            <v>290000</v>
          </cell>
          <cell r="E85">
            <v>280000</v>
          </cell>
          <cell r="F85">
            <v>10000</v>
          </cell>
          <cell r="G85" t="str">
            <v>ID487M</v>
          </cell>
          <cell r="H85">
            <v>1803</v>
          </cell>
          <cell r="I85" t="str">
            <v>c1872</v>
          </cell>
          <cell r="J85">
            <v>5.1776500000000008</v>
          </cell>
        </row>
        <row r="86">
          <cell r="A86" t="str">
            <v>77</v>
          </cell>
          <cell r="B86" t="str">
            <v>2H815</v>
          </cell>
          <cell r="C86" t="str">
            <v>LÞch sö 8</v>
          </cell>
          <cell r="D86">
            <v>270000</v>
          </cell>
          <cell r="E86">
            <v>246000</v>
          </cell>
          <cell r="F86">
            <v>24000</v>
          </cell>
          <cell r="G86" t="str">
            <v>NB5770</v>
          </cell>
          <cell r="H86">
            <v>4987</v>
          </cell>
          <cell r="I86" t="str">
            <v>c1872</v>
          </cell>
          <cell r="J86">
            <v>12.426360000000001</v>
          </cell>
        </row>
        <row r="87">
          <cell r="A87" t="str">
            <v>78</v>
          </cell>
          <cell r="B87" t="str">
            <v>2H816</v>
          </cell>
          <cell r="C87" t="str">
            <v>§Þa lÝ 8</v>
          </cell>
          <cell r="D87">
            <v>260000</v>
          </cell>
          <cell r="E87">
            <v>240000</v>
          </cell>
          <cell r="F87">
            <v>20000</v>
          </cell>
          <cell r="G87" t="str">
            <v>NB607A</v>
          </cell>
          <cell r="H87">
            <v>4486</v>
          </cell>
          <cell r="I87" t="str">
            <v>c1872</v>
          </cell>
          <cell r="J87">
            <v>10.355300000000002</v>
          </cell>
        </row>
        <row r="88">
          <cell r="A88" t="str">
            <v>79</v>
          </cell>
          <cell r="B88" t="str">
            <v>2H817</v>
          </cell>
          <cell r="C88" t="str">
            <v>Gi¸o dôc c«ng d©n 8</v>
          </cell>
          <cell r="D88">
            <v>295000</v>
          </cell>
          <cell r="E88">
            <v>275000</v>
          </cell>
          <cell r="F88">
            <v>20000</v>
          </cell>
          <cell r="G88" t="str">
            <v>ID487M</v>
          </cell>
          <cell r="H88">
            <v>1352</v>
          </cell>
          <cell r="I88" t="str">
            <v>C1272</v>
          </cell>
          <cell r="J88">
            <v>10.355300000000002</v>
          </cell>
        </row>
        <row r="89">
          <cell r="A89" t="str">
            <v>80</v>
          </cell>
          <cell r="B89" t="str">
            <v>2H818</v>
          </cell>
          <cell r="C89" t="str">
            <v>¢m nh¹c vµ MÜ thuËt 8</v>
          </cell>
          <cell r="D89">
            <v>277000</v>
          </cell>
          <cell r="E89">
            <v>240000</v>
          </cell>
          <cell r="F89">
            <v>37000</v>
          </cell>
          <cell r="G89" t="str">
            <v>NB607A</v>
          </cell>
          <cell r="H89">
            <v>5187</v>
          </cell>
          <cell r="I89" t="str">
            <v>C1872</v>
          </cell>
          <cell r="J89">
            <v>19.157305000000001</v>
          </cell>
          <cell r="K89">
            <v>20000</v>
          </cell>
        </row>
        <row r="90">
          <cell r="A90" t="str">
            <v>81</v>
          </cell>
          <cell r="B90" t="str">
            <v>2H819</v>
          </cell>
          <cell r="C90" t="str">
            <v>TiÕng Nga 8</v>
          </cell>
        </row>
        <row r="91">
          <cell r="A91" t="str">
            <v>82</v>
          </cell>
          <cell r="B91" t="str">
            <v>2H820</v>
          </cell>
          <cell r="C91" t="str">
            <v>TiÕng Anh 8</v>
          </cell>
          <cell r="D91">
            <v>190000</v>
          </cell>
          <cell r="E91">
            <v>130000</v>
          </cell>
          <cell r="F91">
            <v>60000</v>
          </cell>
          <cell r="G91" t="str">
            <v>NB607A</v>
          </cell>
          <cell r="H91">
            <v>13796</v>
          </cell>
          <cell r="I91" t="str">
            <v>C1872</v>
          </cell>
          <cell r="J91">
            <v>31.065900000000003</v>
          </cell>
        </row>
        <row r="92">
          <cell r="A92" t="str">
            <v>83</v>
          </cell>
          <cell r="B92" t="str">
            <v>2H822</v>
          </cell>
          <cell r="C92" t="str">
            <v>TiÕng Ph¸p 8</v>
          </cell>
          <cell r="E92">
            <v>1000</v>
          </cell>
          <cell r="G92" t="str">
            <v>NB5770</v>
          </cell>
          <cell r="I92" t="str">
            <v>C1872</v>
          </cell>
        </row>
        <row r="93">
          <cell r="A93" t="str">
            <v>84</v>
          </cell>
          <cell r="B93" t="str">
            <v>2H823</v>
          </cell>
          <cell r="C93" t="str">
            <v>TiÕng Trung Quèc 8</v>
          </cell>
          <cell r="D93">
            <v>3000</v>
          </cell>
          <cell r="F93">
            <v>3000</v>
          </cell>
          <cell r="G93" t="str">
            <v>NB5770</v>
          </cell>
          <cell r="H93">
            <v>543</v>
          </cell>
          <cell r="I93" t="str">
            <v>C1872</v>
          </cell>
          <cell r="J93">
            <v>1.5532950000000001</v>
          </cell>
        </row>
        <row r="94">
          <cell r="A94" t="str">
            <v>85</v>
          </cell>
          <cell r="B94" t="str">
            <v>2H825</v>
          </cell>
          <cell r="C94" t="str">
            <v xml:space="preserve">TiÕng NhËt 8 </v>
          </cell>
          <cell r="E94">
            <v>3000</v>
          </cell>
          <cell r="G94" t="str">
            <v>NB5770</v>
          </cell>
          <cell r="I94" t="str">
            <v>c1872</v>
          </cell>
        </row>
        <row r="95">
          <cell r="A95" t="str">
            <v>86</v>
          </cell>
          <cell r="B95" t="str">
            <v>2H901</v>
          </cell>
          <cell r="C95" t="str">
            <v>To¸n 9/1</v>
          </cell>
          <cell r="D95">
            <v>300000</v>
          </cell>
          <cell r="E95">
            <v>260000</v>
          </cell>
          <cell r="F95">
            <v>40000</v>
          </cell>
          <cell r="G95" t="str">
            <v>ID487M</v>
          </cell>
          <cell r="H95">
            <v>5770</v>
          </cell>
          <cell r="I95" t="str">
            <v>C1872</v>
          </cell>
          <cell r="J95">
            <v>20.710600000000003</v>
          </cell>
        </row>
        <row r="96">
          <cell r="A96" t="str">
            <v>87</v>
          </cell>
          <cell r="B96" t="str">
            <v>2H902</v>
          </cell>
          <cell r="C96" t="str">
            <v>To¸n 9/2</v>
          </cell>
          <cell r="D96">
            <v>280000</v>
          </cell>
          <cell r="E96">
            <v>260000</v>
          </cell>
          <cell r="F96">
            <v>20000</v>
          </cell>
          <cell r="G96" t="str">
            <v>ID487M</v>
          </cell>
          <cell r="H96">
            <v>3065</v>
          </cell>
          <cell r="I96" t="str">
            <v>C1872</v>
          </cell>
          <cell r="J96">
            <v>10.355300000000002</v>
          </cell>
        </row>
        <row r="97">
          <cell r="A97" t="str">
            <v>88</v>
          </cell>
          <cell r="B97" t="str">
            <v>2H905</v>
          </cell>
          <cell r="C97" t="str">
            <v>VËt lÝ 9</v>
          </cell>
          <cell r="D97">
            <v>270000</v>
          </cell>
          <cell r="E97">
            <v>250000</v>
          </cell>
          <cell r="F97">
            <v>20000</v>
          </cell>
          <cell r="G97" t="str">
            <v>NB5770</v>
          </cell>
          <cell r="H97">
            <v>4475</v>
          </cell>
          <cell r="I97" t="str">
            <v>C1872</v>
          </cell>
          <cell r="J97">
            <v>10.355300000000002</v>
          </cell>
          <cell r="K97">
            <v>10000</v>
          </cell>
        </row>
        <row r="98">
          <cell r="A98" t="str">
            <v>89</v>
          </cell>
          <cell r="B98" t="str">
            <v>2H907</v>
          </cell>
          <cell r="C98" t="str">
            <v>Ho¸ häc 9</v>
          </cell>
          <cell r="D98">
            <v>270000</v>
          </cell>
          <cell r="E98">
            <v>250000</v>
          </cell>
          <cell r="F98">
            <v>20000</v>
          </cell>
          <cell r="G98" t="str">
            <v>NB607A</v>
          </cell>
          <cell r="H98">
            <v>4823</v>
          </cell>
          <cell r="I98" t="str">
            <v>C1872</v>
          </cell>
          <cell r="J98">
            <v>10.355300000000002</v>
          </cell>
          <cell r="K98">
            <v>20000</v>
          </cell>
        </row>
        <row r="99">
          <cell r="A99" t="str">
            <v>90</v>
          </cell>
          <cell r="B99" t="str">
            <v>2H909</v>
          </cell>
          <cell r="C99" t="str">
            <v>Sinh häc 9</v>
          </cell>
          <cell r="D99">
            <v>260000</v>
          </cell>
          <cell r="E99">
            <v>220000</v>
          </cell>
          <cell r="F99">
            <v>40000</v>
          </cell>
          <cell r="G99" t="str">
            <v>NB607A</v>
          </cell>
          <cell r="H99">
            <v>11216</v>
          </cell>
          <cell r="I99" t="str">
            <v>C1872</v>
          </cell>
          <cell r="J99">
            <v>20.710600000000003</v>
          </cell>
          <cell r="K99">
            <v>40000</v>
          </cell>
        </row>
        <row r="100">
          <cell r="A100" t="str">
            <v>91</v>
          </cell>
          <cell r="B100" t="str">
            <v>2H910</v>
          </cell>
          <cell r="C100" t="str">
            <v>C«ng nghÖ 9 - 
 NÊu ¨n</v>
          </cell>
          <cell r="D100">
            <v>50000</v>
          </cell>
          <cell r="E100">
            <v>45000</v>
          </cell>
          <cell r="F100">
            <v>5000</v>
          </cell>
          <cell r="G100" t="str">
            <v>NB607A</v>
          </cell>
          <cell r="H100">
            <v>561</v>
          </cell>
          <cell r="I100" t="str">
            <v>C1272</v>
          </cell>
          <cell r="J100">
            <v>2.5888250000000004</v>
          </cell>
        </row>
        <row r="101">
          <cell r="A101" t="str">
            <v>92</v>
          </cell>
          <cell r="B101" t="str">
            <v>2H912</v>
          </cell>
          <cell r="C101" t="str">
            <v>Ng÷ v¨n 9/1</v>
          </cell>
          <cell r="D101">
            <v>310000</v>
          </cell>
          <cell r="E101">
            <v>280000</v>
          </cell>
          <cell r="F101">
            <v>30000</v>
          </cell>
          <cell r="G101" t="str">
            <v>ID487M</v>
          </cell>
          <cell r="H101">
            <v>8113</v>
          </cell>
          <cell r="I101" t="str">
            <v>C1872</v>
          </cell>
          <cell r="J101">
            <v>15.532950000000001</v>
          </cell>
        </row>
        <row r="102">
          <cell r="A102" t="str">
            <v>93</v>
          </cell>
          <cell r="B102" t="str">
            <v>2H913</v>
          </cell>
          <cell r="C102" t="str">
            <v>Ng÷ v¨n 9/2</v>
          </cell>
          <cell r="D102">
            <v>290000</v>
          </cell>
          <cell r="E102">
            <v>280000</v>
          </cell>
          <cell r="F102">
            <v>10000</v>
          </cell>
          <cell r="G102" t="str">
            <v>ID487M</v>
          </cell>
          <cell r="H102">
            <v>2389</v>
          </cell>
          <cell r="I102" t="str">
            <v>C1872</v>
          </cell>
          <cell r="J102">
            <v>5.1776500000000008</v>
          </cell>
        </row>
        <row r="103">
          <cell r="A103" t="str">
            <v>94</v>
          </cell>
          <cell r="B103" t="str">
            <v>2H916</v>
          </cell>
          <cell r="C103" t="str">
            <v>LÞch sö 9</v>
          </cell>
          <cell r="D103">
            <v>265000</v>
          </cell>
          <cell r="E103">
            <v>250000</v>
          </cell>
          <cell r="F103">
            <v>15000</v>
          </cell>
          <cell r="G103" t="str">
            <v>NB5770</v>
          </cell>
          <cell r="H103">
            <v>3836</v>
          </cell>
          <cell r="I103" t="str">
            <v>C1872</v>
          </cell>
          <cell r="J103">
            <v>7.7664750000000007</v>
          </cell>
        </row>
        <row r="104">
          <cell r="A104" t="str">
            <v>95</v>
          </cell>
          <cell r="B104" t="str">
            <v>2H917</v>
          </cell>
          <cell r="C104" t="str">
            <v>§Þa lÝ 9</v>
          </cell>
          <cell r="D104">
            <v>250000</v>
          </cell>
          <cell r="E104">
            <v>250000</v>
          </cell>
          <cell r="G104" t="str">
            <v>nb607a</v>
          </cell>
          <cell r="I104" t="str">
            <v>c1872</v>
          </cell>
        </row>
        <row r="105">
          <cell r="A105" t="str">
            <v>96</v>
          </cell>
          <cell r="B105" t="str">
            <v>2H918</v>
          </cell>
          <cell r="C105" t="str">
            <v>Gi¸o dôc c«ng d©n 9</v>
          </cell>
          <cell r="D105">
            <v>280000</v>
          </cell>
          <cell r="E105">
            <v>263000</v>
          </cell>
          <cell r="F105">
            <v>17000</v>
          </cell>
          <cell r="G105" t="str">
            <v>ID487M</v>
          </cell>
          <cell r="H105">
            <v>1303</v>
          </cell>
          <cell r="I105" t="str">
            <v>C1272</v>
          </cell>
          <cell r="J105">
            <v>8.8020050000000012</v>
          </cell>
        </row>
        <row r="106">
          <cell r="A106" t="str">
            <v>97</v>
          </cell>
          <cell r="B106" t="str">
            <v>2H920</v>
          </cell>
          <cell r="C106" t="str">
            <v>TiÕng Anh 9</v>
          </cell>
          <cell r="D106">
            <v>228000</v>
          </cell>
          <cell r="E106">
            <v>140000</v>
          </cell>
          <cell r="F106">
            <v>88000</v>
          </cell>
          <cell r="G106" t="str">
            <v>NB607A</v>
          </cell>
          <cell r="H106">
            <v>13325</v>
          </cell>
          <cell r="I106" t="str">
            <v>C1272</v>
          </cell>
          <cell r="J106">
            <v>45.563319999999997</v>
          </cell>
        </row>
        <row r="107">
          <cell r="A107" t="str">
            <v>98</v>
          </cell>
          <cell r="B107" t="str">
            <v>2H922</v>
          </cell>
          <cell r="C107" t="str">
            <v>TiÕng Ph¸p 9</v>
          </cell>
          <cell r="E107">
            <v>1000</v>
          </cell>
          <cell r="G107" t="str">
            <v>NB5770</v>
          </cell>
          <cell r="I107" t="str">
            <v>C1872</v>
          </cell>
        </row>
        <row r="108">
          <cell r="A108" t="str">
            <v>99</v>
          </cell>
          <cell r="B108" t="str">
            <v>2H923</v>
          </cell>
          <cell r="C108" t="str">
            <v>TiÕng Nga 9</v>
          </cell>
        </row>
        <row r="109">
          <cell r="A109" t="str">
            <v>100</v>
          </cell>
          <cell r="B109" t="str">
            <v>2H924</v>
          </cell>
          <cell r="C109" t="str">
            <v>TiÕng Trung Quèc 9</v>
          </cell>
          <cell r="D109">
            <v>3000</v>
          </cell>
          <cell r="F109">
            <v>3000</v>
          </cell>
          <cell r="G109" t="str">
            <v>NB5770</v>
          </cell>
          <cell r="H109">
            <v>448</v>
          </cell>
          <cell r="I109" t="str">
            <v>C1272</v>
          </cell>
          <cell r="J109">
            <v>1.5532950000000001</v>
          </cell>
        </row>
        <row r="110">
          <cell r="A110" t="str">
            <v>101</v>
          </cell>
          <cell r="B110" t="str">
            <v>2H925</v>
          </cell>
          <cell r="C110" t="str">
            <v>¢m nh¹c vµ MÜ thuËt 9</v>
          </cell>
          <cell r="D110">
            <v>255000</v>
          </cell>
          <cell r="E110">
            <v>220000</v>
          </cell>
          <cell r="F110">
            <v>35000</v>
          </cell>
          <cell r="G110" t="str">
            <v>NB607A</v>
          </cell>
          <cell r="H110">
            <v>3926</v>
          </cell>
          <cell r="I110" t="str">
            <v>C1872</v>
          </cell>
          <cell r="J110">
            <v>18.121775000000003</v>
          </cell>
        </row>
        <row r="111">
          <cell r="A111" t="str">
            <v>102</v>
          </cell>
          <cell r="B111" t="str">
            <v>2H927</v>
          </cell>
          <cell r="C111" t="str">
            <v>C«ng nghÖ 9 - 
 Trång c©y ¨n qu¶</v>
          </cell>
          <cell r="D111">
            <v>85000</v>
          </cell>
          <cell r="E111">
            <v>85000</v>
          </cell>
          <cell r="G111" t="str">
            <v>NB607A</v>
          </cell>
          <cell r="I111" t="str">
            <v>C1272</v>
          </cell>
        </row>
        <row r="112">
          <cell r="A112" t="str">
            <v>103</v>
          </cell>
          <cell r="B112" t="str">
            <v>2H928</v>
          </cell>
          <cell r="C112" t="str">
            <v>C«ng nghÖ 9 - 
 C¾t may</v>
          </cell>
          <cell r="D112">
            <v>5000</v>
          </cell>
          <cell r="F112">
            <v>5000</v>
          </cell>
          <cell r="G112" t="str">
            <v>NB607A</v>
          </cell>
          <cell r="H112">
            <v>505</v>
          </cell>
          <cell r="I112" t="str">
            <v>C1272</v>
          </cell>
          <cell r="J112">
            <v>2.5888250000000004</v>
          </cell>
        </row>
        <row r="113">
          <cell r="A113" t="str">
            <v>104</v>
          </cell>
          <cell r="B113" t="str">
            <v>2H929</v>
          </cell>
          <cell r="C113" t="str">
            <v>C«ng nghÖ 9 - L¾p ®Æt 
 m¹ng ®iÖn trong nhµ</v>
          </cell>
          <cell r="D113">
            <v>198000</v>
          </cell>
          <cell r="E113">
            <v>190000</v>
          </cell>
          <cell r="F113">
            <v>8000</v>
          </cell>
          <cell r="G113" t="str">
            <v>NB607A</v>
          </cell>
          <cell r="H113">
            <v>628</v>
          </cell>
          <cell r="I113" t="str">
            <v>C1272</v>
          </cell>
          <cell r="J113">
            <v>4.1421200000000002</v>
          </cell>
          <cell r="K113">
            <v>30000</v>
          </cell>
        </row>
        <row r="114">
          <cell r="A114" t="str">
            <v>105</v>
          </cell>
          <cell r="B114" t="str">
            <v>2H930</v>
          </cell>
          <cell r="C114" t="str">
            <v>C«ng nghÖ 9 - 
 Söa ch÷a xe ®¹p</v>
          </cell>
          <cell r="E114">
            <v>3000</v>
          </cell>
          <cell r="G114" t="str">
            <v>NB607A</v>
          </cell>
          <cell r="I114" t="str">
            <v>C1272</v>
          </cell>
        </row>
        <row r="115">
          <cell r="A115" t="str">
            <v>106</v>
          </cell>
          <cell r="B115" t="str">
            <v>2h933</v>
          </cell>
          <cell r="C115" t="str">
            <v>TiÕng NhËt 9</v>
          </cell>
          <cell r="D115">
            <v>3000</v>
          </cell>
          <cell r="F115">
            <v>3000</v>
          </cell>
          <cell r="G115" t="str">
            <v>NB5770</v>
          </cell>
          <cell r="H115">
            <v>687</v>
          </cell>
          <cell r="I115" t="str">
            <v>c1872</v>
          </cell>
          <cell r="J115">
            <v>1.5532950000000001</v>
          </cell>
        </row>
        <row r="116">
          <cell r="A116" t="str">
            <v>107</v>
          </cell>
          <cell r="B116" t="str">
            <v>CH001</v>
          </cell>
          <cell r="C116" t="str">
            <v>§¹i sè 10 (C)</v>
          </cell>
          <cell r="D116">
            <v>185000</v>
          </cell>
          <cell r="E116">
            <v>180000</v>
          </cell>
          <cell r="F116">
            <v>5000</v>
          </cell>
          <cell r="G116" t="str">
            <v>ID487M</v>
          </cell>
          <cell r="H116">
            <v>969</v>
          </cell>
          <cell r="I116" t="str">
            <v>C1872</v>
          </cell>
          <cell r="J116">
            <v>2.5888250000000004</v>
          </cell>
          <cell r="K116">
            <v>20000</v>
          </cell>
        </row>
        <row r="117">
          <cell r="A117" t="str">
            <v>108</v>
          </cell>
          <cell r="B117" t="str">
            <v>CH002</v>
          </cell>
          <cell r="C117" t="str">
            <v>H×nh häc 10 (C)</v>
          </cell>
          <cell r="D117">
            <v>195000</v>
          </cell>
          <cell r="E117">
            <v>180000</v>
          </cell>
          <cell r="F117">
            <v>15000</v>
          </cell>
          <cell r="G117" t="str">
            <v>ID487M</v>
          </cell>
          <cell r="H117">
            <v>1758</v>
          </cell>
          <cell r="I117" t="str">
            <v>C1272</v>
          </cell>
          <cell r="J117">
            <v>7.7664750000000007</v>
          </cell>
        </row>
        <row r="118">
          <cell r="A118" t="str">
            <v>109</v>
          </cell>
          <cell r="B118" t="str">
            <v>CH005</v>
          </cell>
          <cell r="C118" t="str">
            <v>VËt lÝ 10 (C)</v>
          </cell>
          <cell r="D118">
            <v>193000</v>
          </cell>
          <cell r="E118">
            <v>180000</v>
          </cell>
          <cell r="F118">
            <v>13000</v>
          </cell>
          <cell r="G118" t="str">
            <v>NB5770</v>
          </cell>
          <cell r="H118">
            <v>3948</v>
          </cell>
          <cell r="I118" t="str">
            <v>C1872</v>
          </cell>
          <cell r="J118">
            <v>6.7309450000000002</v>
          </cell>
        </row>
        <row r="119">
          <cell r="A119" t="str">
            <v>110</v>
          </cell>
          <cell r="B119" t="str">
            <v>CH007</v>
          </cell>
          <cell r="C119" t="str">
            <v>Hãa häc 10 (C)</v>
          </cell>
          <cell r="D119">
            <v>185000</v>
          </cell>
          <cell r="E119">
            <v>180000</v>
          </cell>
          <cell r="F119">
            <v>5000</v>
          </cell>
          <cell r="G119" t="str">
            <v>NB607A</v>
          </cell>
          <cell r="H119">
            <v>1206</v>
          </cell>
          <cell r="I119" t="str">
            <v>C1872</v>
          </cell>
          <cell r="J119">
            <v>2.5888250000000004</v>
          </cell>
          <cell r="K119">
            <v>20000</v>
          </cell>
        </row>
        <row r="120">
          <cell r="A120" t="str">
            <v>111</v>
          </cell>
          <cell r="B120" t="str">
            <v>CH009</v>
          </cell>
          <cell r="C120" t="str">
            <v>Sinh häc 10 (C)</v>
          </cell>
          <cell r="D120">
            <v>170000</v>
          </cell>
          <cell r="E120">
            <v>160000</v>
          </cell>
          <cell r="F120">
            <v>10000</v>
          </cell>
          <cell r="G120" t="str">
            <v>NB607A</v>
          </cell>
          <cell r="H120">
            <v>1851</v>
          </cell>
          <cell r="I120" t="str">
            <v>C1872</v>
          </cell>
          <cell r="J120">
            <v>5.1776500000000008</v>
          </cell>
        </row>
        <row r="121">
          <cell r="A121" t="str">
            <v>112</v>
          </cell>
          <cell r="B121" t="str">
            <v>CH011</v>
          </cell>
          <cell r="C121" t="str">
            <v>Ng÷ v¨n 10/1 (C)</v>
          </cell>
          <cell r="D121">
            <v>180000</v>
          </cell>
          <cell r="E121">
            <v>160000</v>
          </cell>
          <cell r="F121">
            <v>20000</v>
          </cell>
          <cell r="G121" t="str">
            <v>ID487M</v>
          </cell>
          <cell r="H121">
            <v>3967</v>
          </cell>
          <cell r="I121" t="str">
            <v>C1872</v>
          </cell>
          <cell r="J121">
            <v>10.355300000000002</v>
          </cell>
        </row>
        <row r="122">
          <cell r="A122" t="str">
            <v>113</v>
          </cell>
          <cell r="B122" t="str">
            <v>CH012</v>
          </cell>
          <cell r="C122" t="str">
            <v>Ng÷ v¨n 10/2 (C)</v>
          </cell>
          <cell r="D122">
            <v>170000</v>
          </cell>
          <cell r="E122">
            <v>180000</v>
          </cell>
          <cell r="G122" t="str">
            <v>ID487M</v>
          </cell>
          <cell r="I122" t="str">
            <v>C1872</v>
          </cell>
        </row>
        <row r="123">
          <cell r="A123" t="str">
            <v>114</v>
          </cell>
          <cell r="B123" t="str">
            <v>CH015</v>
          </cell>
          <cell r="C123" t="str">
            <v>LÞch sö 10 (C)</v>
          </cell>
          <cell r="D123">
            <v>170000</v>
          </cell>
          <cell r="E123">
            <v>180000</v>
          </cell>
          <cell r="G123" t="str">
            <v>NB5770</v>
          </cell>
          <cell r="I123" t="str">
            <v>C1872</v>
          </cell>
        </row>
        <row r="124">
          <cell r="A124" t="str">
            <v>115</v>
          </cell>
          <cell r="B124" t="str">
            <v>CH016</v>
          </cell>
          <cell r="C124" t="str">
            <v>§Þa lÝ 10 (C)</v>
          </cell>
          <cell r="D124">
            <v>175000</v>
          </cell>
          <cell r="E124">
            <v>167000</v>
          </cell>
          <cell r="F124">
            <v>8000</v>
          </cell>
          <cell r="G124" t="str">
            <v>NB607A</v>
          </cell>
          <cell r="H124">
            <v>1839</v>
          </cell>
          <cell r="I124" t="str">
            <v>C1872</v>
          </cell>
          <cell r="J124">
            <v>4.1421200000000002</v>
          </cell>
          <cell r="K124">
            <v>10000</v>
          </cell>
        </row>
        <row r="125">
          <cell r="A125" t="str">
            <v>116</v>
          </cell>
          <cell r="B125" t="str">
            <v>CH020</v>
          </cell>
          <cell r="C125" t="str">
            <v>TiÕng Anh 10 (C)</v>
          </cell>
          <cell r="D125">
            <v>160000</v>
          </cell>
          <cell r="E125">
            <v>60000</v>
          </cell>
          <cell r="F125">
            <v>100000</v>
          </cell>
          <cell r="G125" t="str">
            <v>nb607a</v>
          </cell>
          <cell r="H125">
            <v>25797</v>
          </cell>
          <cell r="I125" t="str">
            <v>C1872</v>
          </cell>
          <cell r="J125">
            <v>51.776499999999999</v>
          </cell>
        </row>
        <row r="126">
          <cell r="A126" t="str">
            <v>117</v>
          </cell>
          <cell r="B126" t="str">
            <v>CH022</v>
          </cell>
          <cell r="C126" t="str">
            <v>TiÕng Ph¸p 10 (C)</v>
          </cell>
          <cell r="G126" t="str">
            <v>NB5770</v>
          </cell>
          <cell r="I126" t="str">
            <v>C1872</v>
          </cell>
        </row>
        <row r="127">
          <cell r="A127" t="str">
            <v>118</v>
          </cell>
          <cell r="B127" t="str">
            <v>CH024</v>
          </cell>
          <cell r="C127" t="str">
            <v>TiÕng Nga 10 (C)</v>
          </cell>
        </row>
        <row r="128">
          <cell r="A128" t="str">
            <v>119</v>
          </cell>
          <cell r="B128" t="str">
            <v>CH026</v>
          </cell>
          <cell r="C128" t="str">
            <v>TiÕng Trung Quèc 10 (C)</v>
          </cell>
          <cell r="G128" t="str">
            <v>NB5770</v>
          </cell>
          <cell r="I128" t="str">
            <v>C1872</v>
          </cell>
        </row>
        <row r="129">
          <cell r="A129" t="str">
            <v>120</v>
          </cell>
          <cell r="B129" t="str">
            <v>CH027</v>
          </cell>
          <cell r="C129" t="str">
            <v>TiÕng NhËt 10 (C)</v>
          </cell>
          <cell r="E129">
            <v>2000</v>
          </cell>
          <cell r="G129" t="str">
            <v>NB5770</v>
          </cell>
          <cell r="I129" t="str">
            <v>C1872</v>
          </cell>
        </row>
        <row r="130">
          <cell r="A130" t="str">
            <v>121</v>
          </cell>
          <cell r="B130" t="str">
            <v>3H016</v>
          </cell>
          <cell r="C130" t="str">
            <v>TiÕng Anh 10 (hÖ 3 n¨m)</v>
          </cell>
        </row>
        <row r="131">
          <cell r="A131" t="str">
            <v>122</v>
          </cell>
          <cell r="B131" t="str">
            <v>NH001</v>
          </cell>
          <cell r="C131" t="str">
            <v>§¹i sè 10 (NC)</v>
          </cell>
          <cell r="D131">
            <v>32000</v>
          </cell>
          <cell r="E131">
            <v>13000</v>
          </cell>
          <cell r="F131">
            <v>19000</v>
          </cell>
          <cell r="G131" t="str">
            <v>ID487M</v>
          </cell>
          <cell r="H131">
            <v>5053</v>
          </cell>
          <cell r="I131" t="str">
            <v>C1872</v>
          </cell>
          <cell r="J131">
            <v>9.837534999999999</v>
          </cell>
        </row>
        <row r="132">
          <cell r="A132" t="str">
            <v>123</v>
          </cell>
          <cell r="B132" t="str">
            <v>NH002</v>
          </cell>
          <cell r="C132" t="str">
            <v>H×nh häc 10 (NC)</v>
          </cell>
          <cell r="D132">
            <v>32000</v>
          </cell>
          <cell r="E132">
            <v>12000</v>
          </cell>
          <cell r="F132">
            <v>20000</v>
          </cell>
          <cell r="G132" t="str">
            <v>ID487M</v>
          </cell>
          <cell r="H132">
            <v>3065</v>
          </cell>
          <cell r="I132" t="str">
            <v>C1872</v>
          </cell>
          <cell r="J132">
            <v>10.355300000000002</v>
          </cell>
        </row>
        <row r="133">
          <cell r="A133" t="str">
            <v>124</v>
          </cell>
          <cell r="B133" t="str">
            <v>NH005</v>
          </cell>
          <cell r="C133" t="str">
            <v>VËt lÝ 10 (NC)</v>
          </cell>
          <cell r="D133">
            <v>17000</v>
          </cell>
          <cell r="E133">
            <v>5000</v>
          </cell>
          <cell r="F133">
            <v>12000</v>
          </cell>
          <cell r="G133" t="str">
            <v>NB5770</v>
          </cell>
          <cell r="H133">
            <v>5306</v>
          </cell>
          <cell r="I133" t="str">
            <v>C1872</v>
          </cell>
          <cell r="J133">
            <v>6.2131800000000004</v>
          </cell>
        </row>
        <row r="134">
          <cell r="A134" t="str">
            <v>125</v>
          </cell>
          <cell r="B134" t="str">
            <v>NH007</v>
          </cell>
          <cell r="C134" t="str">
            <v>Hãa häc 10 (NC)</v>
          </cell>
          <cell r="D134">
            <v>22000</v>
          </cell>
          <cell r="E134">
            <v>5000</v>
          </cell>
          <cell r="F134">
            <v>17000</v>
          </cell>
          <cell r="G134" t="str">
            <v>nb607a</v>
          </cell>
          <cell r="H134">
            <v>5244</v>
          </cell>
          <cell r="I134" t="str">
            <v>C1872</v>
          </cell>
          <cell r="J134">
            <v>8.8020050000000012</v>
          </cell>
        </row>
        <row r="135">
          <cell r="A135" t="str">
            <v>126</v>
          </cell>
          <cell r="B135" t="str">
            <v>NH009</v>
          </cell>
          <cell r="C135" t="str">
            <v>Sinh häc 10 (NC)</v>
          </cell>
          <cell r="D135">
            <v>5000</v>
          </cell>
          <cell r="F135">
            <v>5000</v>
          </cell>
          <cell r="G135" t="str">
            <v>nb607a</v>
          </cell>
          <cell r="H135">
            <v>1150</v>
          </cell>
          <cell r="I135" t="str">
            <v>C1872</v>
          </cell>
          <cell r="J135">
            <v>2.5888250000000004</v>
          </cell>
        </row>
        <row r="136">
          <cell r="A136" t="str">
            <v>127</v>
          </cell>
          <cell r="B136" t="str">
            <v>NH011</v>
          </cell>
          <cell r="C136" t="str">
            <v>Ng÷ v¨n 10/1 (NC)</v>
          </cell>
          <cell r="D136">
            <v>11000</v>
          </cell>
          <cell r="F136">
            <v>11000</v>
          </cell>
          <cell r="G136" t="str">
            <v>id487m</v>
          </cell>
          <cell r="H136">
            <v>2876</v>
          </cell>
          <cell r="I136" t="str">
            <v>C1872</v>
          </cell>
          <cell r="J136">
            <v>5.6954149999999997</v>
          </cell>
        </row>
        <row r="137">
          <cell r="A137" t="str">
            <v>128</v>
          </cell>
          <cell r="B137" t="str">
            <v>NH012</v>
          </cell>
          <cell r="C137" t="str">
            <v>Ng÷ v¨n 10/2 (NC)</v>
          </cell>
          <cell r="D137">
            <v>12000</v>
          </cell>
          <cell r="F137">
            <v>12000</v>
          </cell>
          <cell r="G137" t="str">
            <v>ID487M</v>
          </cell>
          <cell r="H137">
            <v>2921</v>
          </cell>
          <cell r="I137" t="str">
            <v>C1872</v>
          </cell>
          <cell r="J137">
            <v>6.2131800000000004</v>
          </cell>
        </row>
        <row r="138">
          <cell r="A138" t="str">
            <v>129</v>
          </cell>
          <cell r="B138" t="str">
            <v>NH015</v>
          </cell>
          <cell r="C138" t="str">
            <v>LÞch sö 10 (NC)</v>
          </cell>
          <cell r="D138">
            <v>5000</v>
          </cell>
          <cell r="F138">
            <v>5000</v>
          </cell>
          <cell r="G138" t="str">
            <v>nb5770</v>
          </cell>
          <cell r="H138">
            <v>1492</v>
          </cell>
          <cell r="I138" t="str">
            <v>C1872</v>
          </cell>
          <cell r="J138">
            <v>2.5888250000000004</v>
          </cell>
        </row>
        <row r="139">
          <cell r="A139" t="str">
            <v>130</v>
          </cell>
          <cell r="B139" t="str">
            <v>NH016</v>
          </cell>
          <cell r="C139" t="str">
            <v>§Þa lÝ 10 (NC)</v>
          </cell>
          <cell r="D139">
            <v>5000</v>
          </cell>
          <cell r="F139">
            <v>5000</v>
          </cell>
          <cell r="G139" t="str">
            <v>nb607a</v>
          </cell>
          <cell r="H139">
            <v>1514</v>
          </cell>
          <cell r="I139" t="str">
            <v>C1872</v>
          </cell>
          <cell r="J139">
            <v>2.5888250000000004</v>
          </cell>
        </row>
        <row r="140">
          <cell r="A140" t="str">
            <v>131</v>
          </cell>
          <cell r="B140" t="str">
            <v>NH020</v>
          </cell>
          <cell r="C140" t="str">
            <v>TiÕng Anh 10 (NC)</v>
          </cell>
          <cell r="D140">
            <v>9000</v>
          </cell>
          <cell r="F140">
            <v>9000</v>
          </cell>
          <cell r="G140" t="str">
            <v>nb607a</v>
          </cell>
          <cell r="H140">
            <v>3129</v>
          </cell>
          <cell r="I140" t="str">
            <v>C1872</v>
          </cell>
          <cell r="J140">
            <v>4.6598850000000001</v>
          </cell>
        </row>
        <row r="141">
          <cell r="A141" t="str">
            <v>132</v>
          </cell>
          <cell r="B141" t="str">
            <v>NH022</v>
          </cell>
          <cell r="C141" t="str">
            <v>TiÕng Ph¸p 10 (NC)</v>
          </cell>
        </row>
        <row r="142">
          <cell r="A142" t="str">
            <v>133</v>
          </cell>
          <cell r="B142" t="str">
            <v>nh024</v>
          </cell>
          <cell r="C142" t="str">
            <v>TiÕng Nga 10 (NC)</v>
          </cell>
        </row>
        <row r="143">
          <cell r="A143" t="str">
            <v>134</v>
          </cell>
          <cell r="B143" t="str">
            <v>nh026</v>
          </cell>
          <cell r="C143" t="str">
            <v>TiÕng Trung Quèc 10 (NC)</v>
          </cell>
        </row>
        <row r="144">
          <cell r="A144" t="str">
            <v>135</v>
          </cell>
          <cell r="B144" t="str">
            <v>CH010</v>
          </cell>
          <cell r="C144" t="str">
            <v xml:space="preserve">C«ng nghÖ 10 </v>
          </cell>
          <cell r="D144">
            <v>165000</v>
          </cell>
          <cell r="E144">
            <v>150000</v>
          </cell>
          <cell r="F144">
            <v>15000</v>
          </cell>
          <cell r="G144" t="str">
            <v>NB607A</v>
          </cell>
          <cell r="H144">
            <v>3954</v>
          </cell>
          <cell r="I144" t="str">
            <v>C1872</v>
          </cell>
          <cell r="J144">
            <v>7.7664750000000007</v>
          </cell>
        </row>
        <row r="145">
          <cell r="A145" t="str">
            <v>136</v>
          </cell>
          <cell r="B145" t="str">
            <v>CH017</v>
          </cell>
          <cell r="C145" t="str">
            <v xml:space="preserve">Gi¸o dôc c«ng d©n 10 </v>
          </cell>
          <cell r="D145">
            <v>170000</v>
          </cell>
          <cell r="E145">
            <v>155000</v>
          </cell>
          <cell r="F145">
            <v>15000</v>
          </cell>
          <cell r="G145" t="str">
            <v>ID487M</v>
          </cell>
          <cell r="H145">
            <v>1961</v>
          </cell>
          <cell r="I145" t="str">
            <v>C1272</v>
          </cell>
          <cell r="J145">
            <v>7.7664750000000007</v>
          </cell>
        </row>
        <row r="146">
          <cell r="A146" t="str">
            <v>137</v>
          </cell>
          <cell r="B146" t="str">
            <v>CH018</v>
          </cell>
          <cell r="C146" t="str">
            <v xml:space="preserve">Tin häc 10 </v>
          </cell>
          <cell r="D146">
            <v>170000</v>
          </cell>
          <cell r="E146">
            <v>160000</v>
          </cell>
          <cell r="F146">
            <v>10000</v>
          </cell>
          <cell r="G146" t="str">
            <v>ID487M</v>
          </cell>
          <cell r="H146">
            <v>1983</v>
          </cell>
          <cell r="I146" t="str">
            <v>C1872</v>
          </cell>
          <cell r="J146">
            <v>5.1776500000000008</v>
          </cell>
        </row>
        <row r="147">
          <cell r="A147" t="str">
            <v>138</v>
          </cell>
          <cell r="B147" t="str">
            <v>KH001</v>
          </cell>
          <cell r="C147" t="str">
            <v>Gi¸o dôc Quèc phßng - 
 An ninh 10</v>
          </cell>
        </row>
        <row r="148">
          <cell r="A148" t="str">
            <v>139</v>
          </cell>
          <cell r="B148" t="str">
            <v>CH101</v>
          </cell>
          <cell r="C148" t="str">
            <v>§¹i sè vµ Gi¶i tÝch 11 (C)</v>
          </cell>
          <cell r="D148">
            <v>172000</v>
          </cell>
          <cell r="E148">
            <v>165000</v>
          </cell>
          <cell r="F148">
            <v>7000</v>
          </cell>
          <cell r="G148" t="str">
            <v>ID487M</v>
          </cell>
          <cell r="H148">
            <v>1514</v>
          </cell>
          <cell r="I148" t="str">
            <v>C1872</v>
          </cell>
          <cell r="J148">
            <v>3.624355</v>
          </cell>
        </row>
        <row r="149">
          <cell r="A149" t="str">
            <v>140</v>
          </cell>
          <cell r="B149" t="str">
            <v>CH102</v>
          </cell>
          <cell r="C149" t="str">
            <v>H×nh häc 11 (C)</v>
          </cell>
          <cell r="D149">
            <v>160000</v>
          </cell>
          <cell r="E149">
            <v>150000</v>
          </cell>
          <cell r="F149">
            <v>10000</v>
          </cell>
          <cell r="G149" t="str">
            <v>ID487M</v>
          </cell>
          <cell r="H149">
            <v>1533</v>
          </cell>
          <cell r="I149" t="str">
            <v>C1872</v>
          </cell>
          <cell r="J149">
            <v>5.1776500000000008</v>
          </cell>
        </row>
        <row r="150">
          <cell r="A150" t="str">
            <v>141</v>
          </cell>
          <cell r="B150" t="str">
            <v>CH105</v>
          </cell>
          <cell r="C150" t="str">
            <v>VËt lÝ 11 (C)</v>
          </cell>
          <cell r="D150">
            <v>157000</v>
          </cell>
          <cell r="E150">
            <v>150000</v>
          </cell>
          <cell r="F150">
            <v>7000</v>
          </cell>
          <cell r="G150" t="str">
            <v>NB5770</v>
          </cell>
          <cell r="H150">
            <v>2126</v>
          </cell>
          <cell r="I150" t="str">
            <v>C1872</v>
          </cell>
          <cell r="J150">
            <v>3.624355</v>
          </cell>
        </row>
        <row r="151">
          <cell r="A151" t="str">
            <v>142</v>
          </cell>
          <cell r="B151" t="str">
            <v>CH107</v>
          </cell>
          <cell r="C151" t="str">
            <v>Hãa häc 11 (C)</v>
          </cell>
          <cell r="D151">
            <v>160000</v>
          </cell>
          <cell r="E151">
            <v>145000</v>
          </cell>
          <cell r="F151">
            <v>15000</v>
          </cell>
          <cell r="G151" t="str">
            <v>nb607a</v>
          </cell>
          <cell r="H151">
            <v>4627</v>
          </cell>
          <cell r="I151" t="str">
            <v>C1872</v>
          </cell>
          <cell r="J151">
            <v>7.7664750000000007</v>
          </cell>
          <cell r="K151">
            <v>20000</v>
          </cell>
        </row>
        <row r="152">
          <cell r="A152" t="str">
            <v>143</v>
          </cell>
          <cell r="B152" t="str">
            <v>CH109</v>
          </cell>
          <cell r="C152" t="str">
            <v>Sinh häc 11 (C)</v>
          </cell>
          <cell r="D152">
            <v>150000</v>
          </cell>
          <cell r="E152">
            <v>140000</v>
          </cell>
          <cell r="F152">
            <v>10000</v>
          </cell>
          <cell r="G152" t="str">
            <v>NB607A</v>
          </cell>
          <cell r="H152">
            <v>2636</v>
          </cell>
          <cell r="I152" t="str">
            <v>C1872</v>
          </cell>
          <cell r="J152">
            <v>5.1776500000000008</v>
          </cell>
          <cell r="K152">
            <v>10000</v>
          </cell>
        </row>
        <row r="153">
          <cell r="A153" t="str">
            <v>144</v>
          </cell>
          <cell r="B153" t="str">
            <v>CH111</v>
          </cell>
          <cell r="C153" t="str">
            <v>Ng÷ v¨n 11/1 (C)</v>
          </cell>
          <cell r="D153">
            <v>167000</v>
          </cell>
          <cell r="E153">
            <v>140000</v>
          </cell>
          <cell r="F153">
            <v>27000</v>
          </cell>
          <cell r="G153" t="str">
            <v>ID487M</v>
          </cell>
          <cell r="H153">
            <v>6572</v>
          </cell>
          <cell r="I153" t="str">
            <v>C1872</v>
          </cell>
          <cell r="J153">
            <v>13.979655000000001</v>
          </cell>
        </row>
        <row r="154">
          <cell r="A154" t="str">
            <v>145</v>
          </cell>
          <cell r="B154" t="str">
            <v>CH112</v>
          </cell>
          <cell r="C154" t="str">
            <v>Ng÷ v¨n 11/2 (C)</v>
          </cell>
          <cell r="D154">
            <v>153000</v>
          </cell>
          <cell r="E154">
            <v>145000</v>
          </cell>
          <cell r="F154">
            <v>8000</v>
          </cell>
          <cell r="G154" t="str">
            <v>ID487M</v>
          </cell>
          <cell r="H154">
            <v>1226</v>
          </cell>
          <cell r="I154" t="str">
            <v>C1872</v>
          </cell>
          <cell r="J154">
            <v>4.1421200000000002</v>
          </cell>
          <cell r="K154">
            <v>10000</v>
          </cell>
        </row>
        <row r="155">
          <cell r="A155" t="str">
            <v>146</v>
          </cell>
          <cell r="B155" t="str">
            <v>CH115</v>
          </cell>
          <cell r="C155" t="str">
            <v>LÞch sö 11 (C)</v>
          </cell>
          <cell r="D155">
            <v>145000</v>
          </cell>
          <cell r="E155">
            <v>150000</v>
          </cell>
          <cell r="G155" t="str">
            <v>NB5770</v>
          </cell>
          <cell r="I155" t="str">
            <v>C1872</v>
          </cell>
        </row>
        <row r="156">
          <cell r="A156" t="str">
            <v>147</v>
          </cell>
          <cell r="B156" t="str">
            <v>CH116</v>
          </cell>
          <cell r="C156" t="str">
            <v>§Þa lÝ 11 (C)</v>
          </cell>
          <cell r="D156">
            <v>145000</v>
          </cell>
          <cell r="E156">
            <v>145000</v>
          </cell>
          <cell r="G156" t="str">
            <v>NB607A</v>
          </cell>
          <cell r="I156" t="str">
            <v>C1272</v>
          </cell>
          <cell r="K156">
            <v>10000</v>
          </cell>
        </row>
        <row r="157">
          <cell r="A157" t="str">
            <v>148</v>
          </cell>
          <cell r="B157" t="str">
            <v>CH120</v>
          </cell>
          <cell r="C157" t="str">
            <v>TiÕng Anh 11 (C)</v>
          </cell>
          <cell r="D157">
            <v>140000</v>
          </cell>
          <cell r="E157">
            <v>80000</v>
          </cell>
          <cell r="F157">
            <v>60000</v>
          </cell>
          <cell r="G157" t="str">
            <v>NB607A</v>
          </cell>
          <cell r="H157">
            <v>16488</v>
          </cell>
          <cell r="I157" t="str">
            <v>C1872</v>
          </cell>
          <cell r="J157">
            <v>31.065900000000003</v>
          </cell>
          <cell r="K157">
            <v>40000</v>
          </cell>
        </row>
        <row r="158">
          <cell r="A158" t="str">
            <v>149</v>
          </cell>
          <cell r="B158" t="str">
            <v>CH122</v>
          </cell>
          <cell r="C158" t="str">
            <v>TiÕng Ph¸p 11 (C)</v>
          </cell>
          <cell r="G158" t="str">
            <v>NB5770</v>
          </cell>
          <cell r="I158" t="str">
            <v>c1872</v>
          </cell>
        </row>
        <row r="159">
          <cell r="A159" t="str">
            <v>150</v>
          </cell>
          <cell r="B159" t="str">
            <v>CH124</v>
          </cell>
          <cell r="C159" t="str">
            <v>TiÕng Nga 11 (C)</v>
          </cell>
        </row>
        <row r="160">
          <cell r="A160" t="str">
            <v>151</v>
          </cell>
          <cell r="B160" t="str">
            <v>CH126</v>
          </cell>
          <cell r="C160" t="str">
            <v>TiÕng Trung Quèc 11 (C)</v>
          </cell>
          <cell r="G160" t="str">
            <v>NB5770</v>
          </cell>
          <cell r="I160" t="str">
            <v>C1872</v>
          </cell>
        </row>
        <row r="161">
          <cell r="A161" t="str">
            <v>152</v>
          </cell>
          <cell r="B161" t="str">
            <v>CH127</v>
          </cell>
          <cell r="C161" t="str">
            <v>TiÕng NhËt 11 (C)</v>
          </cell>
          <cell r="G161" t="str">
            <v>NB5770</v>
          </cell>
          <cell r="I161" t="str">
            <v>C1872</v>
          </cell>
        </row>
        <row r="162">
          <cell r="A162" t="str">
            <v>153</v>
          </cell>
          <cell r="B162" t="str">
            <v>3H118</v>
          </cell>
          <cell r="C162" t="str">
            <v>TiÕng Anh 11 (hÖ 3 n¨m)</v>
          </cell>
        </row>
        <row r="163">
          <cell r="A163" t="str">
            <v>154</v>
          </cell>
          <cell r="B163" t="str">
            <v>NH101</v>
          </cell>
          <cell r="C163" t="str">
            <v>§¹i sè vµ Gi¶i tÝch 11 (NC)</v>
          </cell>
          <cell r="D163">
            <v>26000</v>
          </cell>
          <cell r="E163">
            <v>17000</v>
          </cell>
          <cell r="F163">
            <v>9000</v>
          </cell>
          <cell r="G163" t="str">
            <v>ID487M</v>
          </cell>
          <cell r="H163">
            <v>2434</v>
          </cell>
          <cell r="I163" t="str">
            <v>C1872</v>
          </cell>
          <cell r="J163">
            <v>4.6598850000000001</v>
          </cell>
        </row>
        <row r="164">
          <cell r="A164" t="str">
            <v>155</v>
          </cell>
          <cell r="B164" t="str">
            <v>NH102</v>
          </cell>
          <cell r="C164" t="str">
            <v>H×nh häc 11 (NC)</v>
          </cell>
          <cell r="D164">
            <v>24000</v>
          </cell>
          <cell r="E164">
            <v>10000</v>
          </cell>
          <cell r="F164">
            <v>14000</v>
          </cell>
          <cell r="G164" t="str">
            <v>ID487M</v>
          </cell>
          <cell r="H164">
            <v>2082</v>
          </cell>
          <cell r="I164" t="str">
            <v>C1872</v>
          </cell>
          <cell r="J164">
            <v>7.24871</v>
          </cell>
        </row>
        <row r="165">
          <cell r="A165" t="str">
            <v>156</v>
          </cell>
          <cell r="B165" t="str">
            <v>NH105</v>
          </cell>
          <cell r="C165" t="str">
            <v>VËt lÝ 11 (NC)</v>
          </cell>
          <cell r="D165">
            <v>14000</v>
          </cell>
          <cell r="E165">
            <v>8000</v>
          </cell>
          <cell r="F165">
            <v>6000</v>
          </cell>
          <cell r="G165" t="str">
            <v>NB5770</v>
          </cell>
          <cell r="H165">
            <v>2334</v>
          </cell>
          <cell r="I165" t="str">
            <v>c1872</v>
          </cell>
          <cell r="J165">
            <v>3.1065900000000002</v>
          </cell>
        </row>
        <row r="166">
          <cell r="A166" t="str">
            <v>157</v>
          </cell>
          <cell r="B166" t="str">
            <v>NH107</v>
          </cell>
          <cell r="C166" t="str">
            <v>Hãa häc 11 (NC)</v>
          </cell>
          <cell r="D166">
            <v>15000</v>
          </cell>
          <cell r="E166">
            <v>9000</v>
          </cell>
          <cell r="F166">
            <v>6000</v>
          </cell>
          <cell r="G166" t="str">
            <v>nb607a</v>
          </cell>
          <cell r="H166">
            <v>2254</v>
          </cell>
          <cell r="I166" t="str">
            <v>C1872</v>
          </cell>
          <cell r="J166">
            <v>3.1065900000000002</v>
          </cell>
        </row>
        <row r="167">
          <cell r="A167" t="str">
            <v>158</v>
          </cell>
          <cell r="B167" t="str">
            <v>NH109</v>
          </cell>
          <cell r="C167" t="str">
            <v>Sinh häc 11 (NC)</v>
          </cell>
          <cell r="E167">
            <v>5000</v>
          </cell>
          <cell r="G167" t="str">
            <v>nb607a</v>
          </cell>
          <cell r="I167" t="str">
            <v>c1872</v>
          </cell>
        </row>
        <row r="168">
          <cell r="A168" t="str">
            <v>159</v>
          </cell>
          <cell r="B168" t="str">
            <v>NH111</v>
          </cell>
          <cell r="C168" t="str">
            <v>Ng÷ v¨n 11/1 (NC)</v>
          </cell>
          <cell r="D168">
            <v>11000</v>
          </cell>
          <cell r="F168">
            <v>11000</v>
          </cell>
          <cell r="G168" t="str">
            <v>ID487M</v>
          </cell>
          <cell r="H168">
            <v>3272</v>
          </cell>
          <cell r="I168" t="str">
            <v>C1872</v>
          </cell>
          <cell r="J168">
            <v>5.6954149999999997</v>
          </cell>
        </row>
        <row r="169">
          <cell r="A169" t="str">
            <v>160</v>
          </cell>
          <cell r="B169" t="str">
            <v>NH112</v>
          </cell>
          <cell r="C169" t="str">
            <v>Ng÷ v¨n 11/2 (NC)</v>
          </cell>
          <cell r="D169">
            <v>10000</v>
          </cell>
          <cell r="F169">
            <v>10000</v>
          </cell>
          <cell r="G169" t="str">
            <v>ID487M</v>
          </cell>
          <cell r="H169">
            <v>2344</v>
          </cell>
          <cell r="I169" t="str">
            <v>C1872</v>
          </cell>
          <cell r="J169">
            <v>5.1776500000000008</v>
          </cell>
        </row>
        <row r="170">
          <cell r="A170" t="str">
            <v>161</v>
          </cell>
          <cell r="B170" t="str">
            <v>NH115</v>
          </cell>
          <cell r="C170" t="str">
            <v>LÞch sö 11 (NC)</v>
          </cell>
          <cell r="D170">
            <v>5000</v>
          </cell>
          <cell r="F170">
            <v>5000</v>
          </cell>
          <cell r="G170" t="str">
            <v>nb5770</v>
          </cell>
          <cell r="H170">
            <v>1945</v>
          </cell>
          <cell r="I170" t="str">
            <v>C1872</v>
          </cell>
          <cell r="J170">
            <v>2.5888250000000004</v>
          </cell>
        </row>
        <row r="171">
          <cell r="A171" t="str">
            <v>162</v>
          </cell>
          <cell r="B171" t="str">
            <v>NH116</v>
          </cell>
          <cell r="C171" t="str">
            <v>§Þa lÝ 11 (NC)</v>
          </cell>
          <cell r="D171">
            <v>5000</v>
          </cell>
          <cell r="F171">
            <v>5000</v>
          </cell>
          <cell r="G171" t="str">
            <v>NB607A</v>
          </cell>
          <cell r="H171">
            <v>1262</v>
          </cell>
          <cell r="I171" t="str">
            <v>c1872</v>
          </cell>
          <cell r="J171">
            <v>2.5888250000000004</v>
          </cell>
        </row>
        <row r="172">
          <cell r="A172" t="str">
            <v>163</v>
          </cell>
          <cell r="B172" t="str">
            <v>NH120</v>
          </cell>
          <cell r="C172" t="str">
            <v>TiÕng Anh 11 (NC)</v>
          </cell>
          <cell r="D172">
            <v>7000</v>
          </cell>
          <cell r="F172">
            <v>7000</v>
          </cell>
          <cell r="G172" t="str">
            <v>nb607a</v>
          </cell>
          <cell r="H172">
            <v>2473</v>
          </cell>
          <cell r="I172" t="str">
            <v>C1872</v>
          </cell>
          <cell r="J172">
            <v>3.624355</v>
          </cell>
        </row>
        <row r="173">
          <cell r="A173" t="str">
            <v>164</v>
          </cell>
          <cell r="B173" t="str">
            <v>NH122</v>
          </cell>
          <cell r="C173" t="str">
            <v>TiÕng Ph¸p 11 (NC)</v>
          </cell>
        </row>
        <row r="174">
          <cell r="A174" t="str">
            <v>165</v>
          </cell>
          <cell r="B174" t="str">
            <v>NH124</v>
          </cell>
          <cell r="C174" t="str">
            <v>TiÕng Nga 11 (NC)</v>
          </cell>
        </row>
        <row r="175">
          <cell r="A175" t="str">
            <v>166</v>
          </cell>
          <cell r="B175" t="str">
            <v>NH126</v>
          </cell>
          <cell r="C175" t="str">
            <v>TiÕng Trung Quèc 11 (NC)</v>
          </cell>
        </row>
        <row r="176">
          <cell r="A176" t="str">
            <v>167</v>
          </cell>
          <cell r="B176" t="str">
            <v>CH110</v>
          </cell>
          <cell r="C176" t="str">
            <v xml:space="preserve">C«ng nghÖ 11 </v>
          </cell>
          <cell r="D176">
            <v>140000</v>
          </cell>
          <cell r="E176">
            <v>110000</v>
          </cell>
          <cell r="F176">
            <v>30000</v>
          </cell>
          <cell r="G176" t="str">
            <v>nb607a</v>
          </cell>
          <cell r="H176">
            <v>6898</v>
          </cell>
          <cell r="I176" t="str">
            <v>C1872</v>
          </cell>
          <cell r="J176">
            <v>15.532950000000001</v>
          </cell>
          <cell r="K176">
            <v>10000</v>
          </cell>
        </row>
        <row r="177">
          <cell r="A177" t="str">
            <v>168</v>
          </cell>
          <cell r="B177" t="str">
            <v>CH117</v>
          </cell>
          <cell r="C177" t="str">
            <v xml:space="preserve">Gi¸o dôc c«ng d©n 11 </v>
          </cell>
          <cell r="D177">
            <v>145000</v>
          </cell>
          <cell r="E177">
            <v>141000</v>
          </cell>
          <cell r="F177">
            <v>4000</v>
          </cell>
          <cell r="G177" t="str">
            <v>ID487M</v>
          </cell>
          <cell r="H177">
            <v>541</v>
          </cell>
          <cell r="I177" t="str">
            <v>C1272</v>
          </cell>
          <cell r="J177">
            <v>2.0710600000000001</v>
          </cell>
          <cell r="K177">
            <v>10000</v>
          </cell>
        </row>
        <row r="178">
          <cell r="A178" t="str">
            <v>169</v>
          </cell>
          <cell r="B178" t="str">
            <v>CH118</v>
          </cell>
          <cell r="C178" t="str">
            <v xml:space="preserve">Tin häc 11 </v>
          </cell>
          <cell r="D178">
            <v>142000</v>
          </cell>
          <cell r="E178">
            <v>125000</v>
          </cell>
          <cell r="F178">
            <v>17000</v>
          </cell>
          <cell r="G178" t="str">
            <v>ID487M</v>
          </cell>
          <cell r="H178">
            <v>2759</v>
          </cell>
          <cell r="I178" t="str">
            <v>C1872</v>
          </cell>
          <cell r="J178">
            <v>8.8020050000000012</v>
          </cell>
          <cell r="K178">
            <v>10000</v>
          </cell>
        </row>
        <row r="179">
          <cell r="A179" t="str">
            <v>170</v>
          </cell>
          <cell r="B179" t="str">
            <v>KH101</v>
          </cell>
          <cell r="C179" t="str">
            <v>Gi¸o dôc Quèc phßng - 
 An ninh 11</v>
          </cell>
        </row>
        <row r="180">
          <cell r="A180" t="str">
            <v>171</v>
          </cell>
          <cell r="B180" t="str">
            <v>ch201</v>
          </cell>
          <cell r="C180" t="str">
            <v>Gi¶i tÝch 12 (C)</v>
          </cell>
          <cell r="D180">
            <v>145000</v>
          </cell>
          <cell r="E180">
            <v>145000</v>
          </cell>
          <cell r="G180" t="str">
            <v>ID487M</v>
          </cell>
          <cell r="I180" t="str">
            <v>C1872</v>
          </cell>
        </row>
        <row r="181">
          <cell r="A181" t="str">
            <v>172</v>
          </cell>
          <cell r="B181" t="str">
            <v>ch202</v>
          </cell>
          <cell r="C181" t="str">
            <v>H×nh häc 12 (C)</v>
          </cell>
          <cell r="D181">
            <v>140000</v>
          </cell>
          <cell r="E181">
            <v>140000</v>
          </cell>
          <cell r="G181" t="str">
            <v>ID487M</v>
          </cell>
          <cell r="I181" t="str">
            <v>C1272</v>
          </cell>
        </row>
        <row r="182">
          <cell r="A182" t="str">
            <v>173</v>
          </cell>
          <cell r="B182" t="str">
            <v>ch205</v>
          </cell>
          <cell r="C182" t="str">
            <v>VËt lÝ 12 (C)</v>
          </cell>
          <cell r="D182">
            <v>140000</v>
          </cell>
          <cell r="E182">
            <v>135000</v>
          </cell>
          <cell r="F182">
            <v>5000</v>
          </cell>
          <cell r="G182" t="str">
            <v>NB5770</v>
          </cell>
          <cell r="H182">
            <v>1545</v>
          </cell>
          <cell r="I182" t="str">
            <v>C1872</v>
          </cell>
          <cell r="J182">
            <v>2.5888250000000004</v>
          </cell>
        </row>
        <row r="183">
          <cell r="A183" t="str">
            <v>174</v>
          </cell>
          <cell r="B183" t="str">
            <v>ch207</v>
          </cell>
          <cell r="C183" t="str">
            <v>Hãa häc 12 (C)</v>
          </cell>
          <cell r="D183">
            <v>130000</v>
          </cell>
          <cell r="E183">
            <v>125000</v>
          </cell>
          <cell r="F183">
            <v>5000</v>
          </cell>
          <cell r="G183" t="str">
            <v>nb607a</v>
          </cell>
          <cell r="H183">
            <v>1458</v>
          </cell>
          <cell r="I183" t="str">
            <v>C1872</v>
          </cell>
          <cell r="J183">
            <v>2.5888250000000004</v>
          </cell>
          <cell r="K183">
            <v>10000</v>
          </cell>
        </row>
        <row r="184">
          <cell r="A184" t="str">
            <v>175</v>
          </cell>
          <cell r="B184" t="str">
            <v>ch209</v>
          </cell>
          <cell r="C184" t="str">
            <v>Sinh häc 12 (C)</v>
          </cell>
          <cell r="D184">
            <v>125000</v>
          </cell>
          <cell r="E184">
            <v>120000</v>
          </cell>
          <cell r="F184">
            <v>5000</v>
          </cell>
          <cell r="G184" t="str">
            <v>nb607a</v>
          </cell>
          <cell r="H184">
            <v>1542</v>
          </cell>
          <cell r="I184" t="str">
            <v>C1872</v>
          </cell>
          <cell r="J184">
            <v>2.5888250000000004</v>
          </cell>
          <cell r="K184">
            <v>10000</v>
          </cell>
        </row>
        <row r="185">
          <cell r="A185" t="str">
            <v>176</v>
          </cell>
          <cell r="B185" t="str">
            <v>ch211</v>
          </cell>
          <cell r="C185" t="str">
            <v>Ng÷ v¨n 12/1 (C)</v>
          </cell>
          <cell r="D185">
            <v>145000</v>
          </cell>
          <cell r="E185">
            <v>140000</v>
          </cell>
          <cell r="F185">
            <v>5000</v>
          </cell>
          <cell r="G185" t="str">
            <v>ID487M</v>
          </cell>
          <cell r="H185">
            <v>1262</v>
          </cell>
          <cell r="I185" t="str">
            <v>C1872</v>
          </cell>
          <cell r="J185">
            <v>2.5888250000000004</v>
          </cell>
        </row>
        <row r="186">
          <cell r="A186" t="str">
            <v>177</v>
          </cell>
          <cell r="B186" t="str">
            <v>ch212</v>
          </cell>
          <cell r="C186" t="str">
            <v>Ng÷ v¨n 12/2 (C)</v>
          </cell>
          <cell r="D186">
            <v>130000</v>
          </cell>
          <cell r="E186">
            <v>140000</v>
          </cell>
          <cell r="G186" t="str">
            <v>ID487M</v>
          </cell>
          <cell r="I186" t="str">
            <v>C1872</v>
          </cell>
        </row>
        <row r="187">
          <cell r="A187" t="str">
            <v>178</v>
          </cell>
          <cell r="B187" t="str">
            <v>ch215</v>
          </cell>
          <cell r="C187" t="str">
            <v>LÞch sö 12 (C)</v>
          </cell>
          <cell r="D187">
            <v>135000</v>
          </cell>
          <cell r="E187">
            <v>130000</v>
          </cell>
          <cell r="F187">
            <v>5000</v>
          </cell>
          <cell r="G187" t="str">
            <v>NB5770</v>
          </cell>
          <cell r="H187">
            <v>1492</v>
          </cell>
          <cell r="I187" t="str">
            <v>C1872</v>
          </cell>
          <cell r="J187">
            <v>2.5888250000000004</v>
          </cell>
        </row>
        <row r="188">
          <cell r="A188" t="str">
            <v>179</v>
          </cell>
          <cell r="B188" t="str">
            <v>ch216</v>
          </cell>
          <cell r="C188" t="str">
            <v>§Þa lÝ 12 (C)</v>
          </cell>
          <cell r="D188">
            <v>125000</v>
          </cell>
          <cell r="E188">
            <v>120000</v>
          </cell>
          <cell r="F188">
            <v>5000</v>
          </cell>
          <cell r="G188" t="str">
            <v>nb607a</v>
          </cell>
          <cell r="H188">
            <v>1458</v>
          </cell>
          <cell r="I188" t="str">
            <v>C1872</v>
          </cell>
          <cell r="J188">
            <v>2.5888250000000004</v>
          </cell>
        </row>
        <row r="189">
          <cell r="A189" t="str">
            <v>180</v>
          </cell>
          <cell r="B189" t="str">
            <v>ch220</v>
          </cell>
          <cell r="C189" t="str">
            <v>TiÕng Anh 12 (C)</v>
          </cell>
          <cell r="D189">
            <v>120000</v>
          </cell>
          <cell r="E189">
            <v>95000</v>
          </cell>
          <cell r="F189">
            <v>25000</v>
          </cell>
          <cell r="G189" t="str">
            <v>NB607A</v>
          </cell>
          <cell r="H189">
            <v>7010</v>
          </cell>
          <cell r="I189" t="str">
            <v>C1872</v>
          </cell>
          <cell r="J189">
            <v>12.944125</v>
          </cell>
          <cell r="K189">
            <v>30000</v>
          </cell>
        </row>
        <row r="190">
          <cell r="A190" t="str">
            <v>181</v>
          </cell>
          <cell r="B190" t="str">
            <v>ch222</v>
          </cell>
          <cell r="C190" t="str">
            <v>TiÕng Ph¸p 12 (C)</v>
          </cell>
          <cell r="E190">
            <v>500</v>
          </cell>
          <cell r="G190" t="str">
            <v>NB5770</v>
          </cell>
          <cell r="I190" t="str">
            <v>C1872</v>
          </cell>
        </row>
        <row r="191">
          <cell r="A191" t="str">
            <v>182</v>
          </cell>
          <cell r="B191" t="str">
            <v>ch224</v>
          </cell>
          <cell r="C191" t="str">
            <v>TiÕng Nga 12 (C)</v>
          </cell>
        </row>
        <row r="192">
          <cell r="A192" t="str">
            <v>183</v>
          </cell>
          <cell r="B192" t="str">
            <v>ch226</v>
          </cell>
          <cell r="C192" t="str">
            <v>TiÕng Trung Quèc 12 (C)</v>
          </cell>
          <cell r="G192" t="str">
            <v>NB5770</v>
          </cell>
          <cell r="I192" t="str">
            <v>c1872</v>
          </cell>
        </row>
        <row r="193">
          <cell r="A193" t="str">
            <v>184</v>
          </cell>
          <cell r="B193" t="str">
            <v>ch227</v>
          </cell>
          <cell r="C193" t="str">
            <v>TiÕng NhËt 12 (C)</v>
          </cell>
          <cell r="G193" t="str">
            <v>NB5770</v>
          </cell>
          <cell r="I193" t="str">
            <v>c1872</v>
          </cell>
        </row>
        <row r="194">
          <cell r="A194" t="str">
            <v>185</v>
          </cell>
          <cell r="B194" t="str">
            <v>3H224</v>
          </cell>
          <cell r="C194" t="str">
            <v>TiÕng Anh 12 (hÖ 3 n¨m)</v>
          </cell>
        </row>
        <row r="195">
          <cell r="A195" t="str">
            <v>186</v>
          </cell>
          <cell r="B195" t="str">
            <v>nh201</v>
          </cell>
          <cell r="C195" t="str">
            <v>Gi¶i tÝch 12 (NC)</v>
          </cell>
          <cell r="D195">
            <v>26000</v>
          </cell>
          <cell r="E195">
            <v>18500</v>
          </cell>
          <cell r="F195">
            <v>7500</v>
          </cell>
          <cell r="G195" t="str">
            <v>ID487M</v>
          </cell>
          <cell r="H195">
            <v>1961</v>
          </cell>
          <cell r="I195" t="str">
            <v>c1872</v>
          </cell>
          <cell r="J195">
            <v>3.8832375000000003</v>
          </cell>
        </row>
        <row r="196">
          <cell r="A196" t="str">
            <v>187</v>
          </cell>
          <cell r="B196" t="str">
            <v>nh202</v>
          </cell>
          <cell r="C196" t="str">
            <v>H×nh häc 12 (NC)</v>
          </cell>
          <cell r="D196">
            <v>20000</v>
          </cell>
          <cell r="E196">
            <v>19000</v>
          </cell>
          <cell r="F196">
            <v>1000</v>
          </cell>
          <cell r="G196" t="str">
            <v>ID487M</v>
          </cell>
          <cell r="H196">
            <v>162</v>
          </cell>
          <cell r="I196" t="str">
            <v>c1872</v>
          </cell>
          <cell r="J196">
            <v>0.51776500000000003</v>
          </cell>
        </row>
        <row r="197">
          <cell r="A197" t="str">
            <v>188</v>
          </cell>
          <cell r="B197" t="str">
            <v>nh205</v>
          </cell>
          <cell r="C197" t="str">
            <v>VËt lÝ 12 (NC)</v>
          </cell>
          <cell r="D197">
            <v>20000</v>
          </cell>
          <cell r="E197">
            <v>8000</v>
          </cell>
          <cell r="F197">
            <v>12000</v>
          </cell>
          <cell r="G197" t="str">
            <v>NB5770</v>
          </cell>
          <cell r="H197">
            <v>5242</v>
          </cell>
          <cell r="I197" t="str">
            <v>c1872</v>
          </cell>
          <cell r="J197">
            <v>6.2131800000000004</v>
          </cell>
        </row>
        <row r="198">
          <cell r="A198" t="str">
            <v>189</v>
          </cell>
          <cell r="B198" t="str">
            <v>nh207</v>
          </cell>
          <cell r="C198" t="str">
            <v>Hãa häc 12 (NC)</v>
          </cell>
          <cell r="D198">
            <v>22000</v>
          </cell>
          <cell r="E198">
            <v>7000</v>
          </cell>
          <cell r="F198">
            <v>15000</v>
          </cell>
          <cell r="G198" t="str">
            <v>nb607a</v>
          </cell>
          <cell r="H198">
            <v>5888</v>
          </cell>
          <cell r="I198" t="str">
            <v>c1872</v>
          </cell>
          <cell r="J198">
            <v>7.7664750000000007</v>
          </cell>
        </row>
        <row r="199">
          <cell r="A199" t="str">
            <v>190</v>
          </cell>
          <cell r="B199" t="str">
            <v>nh209</v>
          </cell>
          <cell r="C199" t="str">
            <v>Sinh häc 12 (NC)</v>
          </cell>
          <cell r="D199">
            <v>8000</v>
          </cell>
          <cell r="F199">
            <v>8000</v>
          </cell>
          <cell r="G199" t="str">
            <v>nb607a</v>
          </cell>
          <cell r="H199">
            <v>3096</v>
          </cell>
          <cell r="I199" t="str">
            <v>c1872</v>
          </cell>
          <cell r="J199">
            <v>4.1421200000000002</v>
          </cell>
        </row>
        <row r="200">
          <cell r="A200" t="str">
            <v>191</v>
          </cell>
          <cell r="B200" t="str">
            <v>nh211</v>
          </cell>
          <cell r="C200" t="str">
            <v>Ng÷ v¨n 12/1 (NC)</v>
          </cell>
          <cell r="D200">
            <v>11000</v>
          </cell>
          <cell r="F200">
            <v>11000</v>
          </cell>
          <cell r="G200" t="str">
            <v>ID487M</v>
          </cell>
          <cell r="H200">
            <v>3173</v>
          </cell>
          <cell r="I200" t="str">
            <v>c1872</v>
          </cell>
          <cell r="J200">
            <v>5.6954149999999997</v>
          </cell>
        </row>
        <row r="201">
          <cell r="A201" t="str">
            <v>192</v>
          </cell>
          <cell r="B201" t="str">
            <v>nh212</v>
          </cell>
          <cell r="C201" t="str">
            <v>Ng÷ v¨n 12/2 (NC)</v>
          </cell>
          <cell r="D201">
            <v>11000</v>
          </cell>
          <cell r="F201">
            <v>11000</v>
          </cell>
          <cell r="G201" t="str">
            <v>ID487M</v>
          </cell>
          <cell r="H201">
            <v>2777</v>
          </cell>
          <cell r="I201" t="str">
            <v>c1872</v>
          </cell>
          <cell r="J201">
            <v>5.6954149999999997</v>
          </cell>
        </row>
        <row r="202">
          <cell r="A202" t="str">
            <v>193</v>
          </cell>
          <cell r="B202" t="str">
            <v>nh215</v>
          </cell>
          <cell r="C202" t="str">
            <v>LÞch sö 12 (NC)</v>
          </cell>
          <cell r="D202">
            <v>5000</v>
          </cell>
          <cell r="F202">
            <v>5000</v>
          </cell>
          <cell r="G202" t="str">
            <v>NB5770</v>
          </cell>
          <cell r="H202">
            <v>1971</v>
          </cell>
          <cell r="I202" t="str">
            <v>c1872</v>
          </cell>
          <cell r="J202">
            <v>2.5888250000000004</v>
          </cell>
        </row>
        <row r="203">
          <cell r="A203" t="str">
            <v>194</v>
          </cell>
          <cell r="B203" t="str">
            <v>nh216</v>
          </cell>
          <cell r="C203" t="str">
            <v>§Þa lÝ 12 (NC)</v>
          </cell>
          <cell r="D203">
            <v>5000</v>
          </cell>
          <cell r="F203">
            <v>5000</v>
          </cell>
          <cell r="G203" t="str">
            <v>nb607a</v>
          </cell>
          <cell r="H203">
            <v>1795</v>
          </cell>
          <cell r="I203" t="str">
            <v>c1872</v>
          </cell>
          <cell r="J203">
            <v>2.5888250000000004</v>
          </cell>
        </row>
        <row r="204">
          <cell r="A204" t="str">
            <v>195</v>
          </cell>
          <cell r="B204" t="str">
            <v>nh220</v>
          </cell>
          <cell r="C204" t="str">
            <v>TiÕng Anh 12 (NC)</v>
          </cell>
          <cell r="D204">
            <v>7000</v>
          </cell>
          <cell r="F204">
            <v>7000</v>
          </cell>
          <cell r="G204" t="str">
            <v>nb607a</v>
          </cell>
          <cell r="H204">
            <v>2355</v>
          </cell>
          <cell r="I204" t="str">
            <v>c1872</v>
          </cell>
          <cell r="J204">
            <v>3.624355</v>
          </cell>
        </row>
        <row r="205">
          <cell r="A205" t="str">
            <v>196</v>
          </cell>
          <cell r="B205" t="str">
            <v>nh222</v>
          </cell>
          <cell r="C205" t="str">
            <v>TiÕng Ph¸p 12 (NC)</v>
          </cell>
        </row>
        <row r="206">
          <cell r="A206" t="str">
            <v>197</v>
          </cell>
          <cell r="B206" t="str">
            <v>nh224</v>
          </cell>
          <cell r="C206" t="str">
            <v>TiÕng Nga 12 (NC)</v>
          </cell>
        </row>
        <row r="207">
          <cell r="A207" t="str">
            <v>198</v>
          </cell>
          <cell r="B207" t="str">
            <v>nh226</v>
          </cell>
          <cell r="C207" t="str">
            <v>TiÕng Trung Quèc 12 (NC)</v>
          </cell>
        </row>
        <row r="208">
          <cell r="A208" t="str">
            <v>199</v>
          </cell>
          <cell r="B208" t="str">
            <v>ch210</v>
          </cell>
          <cell r="C208" t="str">
            <v xml:space="preserve">C«ng nghÖ 12 </v>
          </cell>
          <cell r="D208">
            <v>125000</v>
          </cell>
          <cell r="E208">
            <v>103000</v>
          </cell>
          <cell r="F208">
            <v>22000</v>
          </cell>
          <cell r="G208" t="str">
            <v>nb607a</v>
          </cell>
          <cell r="H208">
            <v>3701</v>
          </cell>
          <cell r="I208" t="str">
            <v>C1272</v>
          </cell>
          <cell r="J208">
            <v>11.390829999999999</v>
          </cell>
        </row>
        <row r="209">
          <cell r="A209" t="str">
            <v>200</v>
          </cell>
          <cell r="B209" t="str">
            <v>ch217</v>
          </cell>
          <cell r="C209" t="str">
            <v xml:space="preserve">Gi¸o dôc c«ng d©n 12 </v>
          </cell>
          <cell r="D209">
            <v>125000</v>
          </cell>
          <cell r="E209">
            <v>116000</v>
          </cell>
          <cell r="F209">
            <v>9000</v>
          </cell>
          <cell r="G209" t="str">
            <v>ID487M</v>
          </cell>
          <cell r="H209">
            <v>1217</v>
          </cell>
          <cell r="I209" t="str">
            <v>C1272</v>
          </cell>
          <cell r="J209">
            <v>4.6598850000000001</v>
          </cell>
        </row>
        <row r="210">
          <cell r="A210" t="str">
            <v>201</v>
          </cell>
          <cell r="B210" t="str">
            <v>ch218</v>
          </cell>
          <cell r="C210" t="str">
            <v xml:space="preserve">Tin häc 12 </v>
          </cell>
          <cell r="D210">
            <v>120000</v>
          </cell>
          <cell r="E210">
            <v>110000</v>
          </cell>
          <cell r="F210">
            <v>10000</v>
          </cell>
          <cell r="G210" t="str">
            <v>ID487M</v>
          </cell>
          <cell r="H210">
            <v>1533</v>
          </cell>
          <cell r="I210" t="str">
            <v>C1872</v>
          </cell>
          <cell r="J210">
            <v>5.1776500000000008</v>
          </cell>
        </row>
        <row r="211">
          <cell r="A211" t="str">
            <v>202</v>
          </cell>
          <cell r="B211" t="str">
            <v>KH201</v>
          </cell>
          <cell r="C211" t="str">
            <v>Gi¸o dôc Quèc phßng - 
 An ninh 12</v>
          </cell>
        </row>
        <row r="212">
          <cell r="A212" t="str">
            <v>203</v>
          </cell>
          <cell r="B212" t="str">
            <v>1G101</v>
          </cell>
          <cell r="C212" t="str">
            <v>TiÕng ViÖt 1/1 (SGV)</v>
          </cell>
        </row>
        <row r="213">
          <cell r="A213" t="str">
            <v>204</v>
          </cell>
          <cell r="B213" t="str">
            <v>1G102</v>
          </cell>
          <cell r="C213" t="str">
            <v>TiÕng ViÖt 1/2 (SGV)</v>
          </cell>
        </row>
        <row r="214">
          <cell r="A214" t="str">
            <v>205</v>
          </cell>
          <cell r="B214" t="str">
            <v>1G103</v>
          </cell>
          <cell r="C214" t="str">
            <v>To¸n 1 (SGV)</v>
          </cell>
        </row>
        <row r="215">
          <cell r="A215" t="str">
            <v>206</v>
          </cell>
          <cell r="B215" t="str">
            <v>1G104</v>
          </cell>
          <cell r="C215" t="str">
            <v>§¹o ®øc 1 (SGV)</v>
          </cell>
        </row>
        <row r="216">
          <cell r="A216" t="str">
            <v>207</v>
          </cell>
          <cell r="B216" t="str">
            <v>1G105</v>
          </cell>
          <cell r="C216" t="str">
            <v>Tù nhiªn vµ X· héi 1 (SGV)</v>
          </cell>
        </row>
        <row r="217">
          <cell r="A217" t="str">
            <v>208</v>
          </cell>
          <cell r="B217" t="str">
            <v>1G106</v>
          </cell>
          <cell r="C217" t="str">
            <v>NghÖ thuËt 1 (SGV)</v>
          </cell>
        </row>
        <row r="218">
          <cell r="A218" t="str">
            <v>209</v>
          </cell>
          <cell r="B218" t="str">
            <v>1G107</v>
          </cell>
          <cell r="C218" t="str">
            <v>ThÓ dôc 1 (SGV)</v>
          </cell>
        </row>
        <row r="219">
          <cell r="A219" t="str">
            <v>210</v>
          </cell>
          <cell r="B219" t="str">
            <v>1G201</v>
          </cell>
          <cell r="C219" t="str">
            <v>TiÕng ViÖt 2/1 (SGV)</v>
          </cell>
        </row>
        <row r="220">
          <cell r="A220" t="str">
            <v>211</v>
          </cell>
          <cell r="B220" t="str">
            <v>1G202</v>
          </cell>
          <cell r="C220" t="str">
            <v>TiÕng ViÖt 2/2 (SGV)</v>
          </cell>
        </row>
        <row r="221">
          <cell r="A221" t="str">
            <v>212</v>
          </cell>
          <cell r="B221" t="str">
            <v>1G203</v>
          </cell>
          <cell r="C221" t="str">
            <v>To¸n 2 (SGV)</v>
          </cell>
        </row>
        <row r="222">
          <cell r="A222" t="str">
            <v>213</v>
          </cell>
          <cell r="B222" t="str">
            <v>1G204</v>
          </cell>
          <cell r="C222" t="str">
            <v>§¹o ®øc 2 (SGV)</v>
          </cell>
        </row>
        <row r="223">
          <cell r="A223" t="str">
            <v>214</v>
          </cell>
          <cell r="B223" t="str">
            <v>1G205</v>
          </cell>
          <cell r="C223" t="str">
            <v>Tù nhiªn vµ X· héi 2 (SGV)</v>
          </cell>
        </row>
        <row r="224">
          <cell r="A224" t="str">
            <v>215</v>
          </cell>
          <cell r="B224" t="str">
            <v>1G206</v>
          </cell>
          <cell r="C224" t="str">
            <v>NghÖ thuËt 2 (SGV)</v>
          </cell>
        </row>
        <row r="225">
          <cell r="A225" t="str">
            <v>216</v>
          </cell>
          <cell r="B225" t="str">
            <v>1G207</v>
          </cell>
          <cell r="C225" t="str">
            <v>ThÓ dôc 2 (SGV)</v>
          </cell>
        </row>
        <row r="226">
          <cell r="A226" t="str">
            <v>217</v>
          </cell>
          <cell r="B226" t="str">
            <v>1G301</v>
          </cell>
          <cell r="C226" t="str">
            <v>TiÕng ViÖt 3/1 (SGV)</v>
          </cell>
        </row>
        <row r="227">
          <cell r="A227" t="str">
            <v>218</v>
          </cell>
          <cell r="B227" t="str">
            <v>1G302</v>
          </cell>
          <cell r="C227" t="str">
            <v>TiÕng ViÖt 3/2 (SGV)</v>
          </cell>
        </row>
        <row r="228">
          <cell r="A228" t="str">
            <v>219</v>
          </cell>
          <cell r="B228" t="str">
            <v>1G303</v>
          </cell>
          <cell r="C228" t="str">
            <v>To¸n 3 (SGV)</v>
          </cell>
        </row>
        <row r="229">
          <cell r="A229" t="str">
            <v>220</v>
          </cell>
          <cell r="B229" t="str">
            <v>1G304</v>
          </cell>
          <cell r="C229" t="str">
            <v>§¹o ®øc 3 (SGV)</v>
          </cell>
        </row>
        <row r="230">
          <cell r="A230" t="str">
            <v>221</v>
          </cell>
          <cell r="B230" t="str">
            <v>1G305</v>
          </cell>
          <cell r="C230" t="str">
            <v>Tù nhiªn vµ X· héi 3 (SGV)</v>
          </cell>
        </row>
        <row r="231">
          <cell r="A231" t="str">
            <v>222</v>
          </cell>
          <cell r="B231" t="str">
            <v>1G306</v>
          </cell>
          <cell r="C231" t="str">
            <v>NghÖ thuËt 3 (SGV)</v>
          </cell>
        </row>
        <row r="232">
          <cell r="A232" t="str">
            <v>223</v>
          </cell>
          <cell r="B232" t="str">
            <v>1G307</v>
          </cell>
          <cell r="C232" t="str">
            <v>ThÓ dôc 3 (SGV)</v>
          </cell>
        </row>
        <row r="233">
          <cell r="A233" t="str">
            <v>224</v>
          </cell>
          <cell r="B233" t="str">
            <v>1G401</v>
          </cell>
          <cell r="C233" t="str">
            <v>TiÕng ViÖt 4/1 (SGV)</v>
          </cell>
        </row>
        <row r="234">
          <cell r="A234" t="str">
            <v>225</v>
          </cell>
          <cell r="B234" t="str">
            <v>1G402</v>
          </cell>
          <cell r="C234" t="str">
            <v>TiÕng ViÖt 4/2 (SGV)</v>
          </cell>
        </row>
        <row r="235">
          <cell r="A235" t="str">
            <v>226</v>
          </cell>
          <cell r="B235" t="str">
            <v>1G403</v>
          </cell>
          <cell r="C235" t="str">
            <v>To¸n 4 (SGV)</v>
          </cell>
        </row>
        <row r="236">
          <cell r="A236" t="str">
            <v>227</v>
          </cell>
          <cell r="B236" t="str">
            <v>1G404</v>
          </cell>
          <cell r="C236" t="str">
            <v>Khoa häc 4 (SGV)</v>
          </cell>
        </row>
        <row r="237">
          <cell r="A237" t="str">
            <v>228</v>
          </cell>
          <cell r="B237" t="str">
            <v>1G405</v>
          </cell>
          <cell r="C237" t="str">
            <v>LÞch sö vµ §Þa lÝ 4 (SGV)</v>
          </cell>
        </row>
        <row r="238">
          <cell r="A238" t="str">
            <v>229</v>
          </cell>
          <cell r="B238" t="str">
            <v>1G406</v>
          </cell>
          <cell r="C238" t="str">
            <v>¢m nh¹c 4 (SGV)</v>
          </cell>
        </row>
        <row r="239">
          <cell r="A239" t="str">
            <v>230</v>
          </cell>
          <cell r="B239" t="str">
            <v>1G407</v>
          </cell>
          <cell r="C239" t="str">
            <v>MÜ thuËt 4 (SGV)</v>
          </cell>
        </row>
        <row r="240">
          <cell r="A240" t="str">
            <v>231</v>
          </cell>
          <cell r="B240" t="str">
            <v>1G408</v>
          </cell>
          <cell r="C240" t="str">
            <v>§¹o ®øc 4 (SGV)</v>
          </cell>
        </row>
        <row r="241">
          <cell r="A241" t="str">
            <v>232</v>
          </cell>
          <cell r="B241" t="str">
            <v>1G409</v>
          </cell>
          <cell r="C241" t="str">
            <v>KÜ thuËt 4 (SGV)</v>
          </cell>
        </row>
        <row r="242">
          <cell r="A242" t="str">
            <v>233</v>
          </cell>
          <cell r="B242" t="str">
            <v>1G410</v>
          </cell>
          <cell r="C242" t="str">
            <v>ThÓ dôc 4 (SGV)</v>
          </cell>
        </row>
        <row r="243">
          <cell r="A243" t="str">
            <v>234</v>
          </cell>
          <cell r="B243" t="str">
            <v>1G501</v>
          </cell>
          <cell r="C243" t="str">
            <v>TiÕng ViÖt 5/1 (SGV)</v>
          </cell>
        </row>
        <row r="244">
          <cell r="A244" t="str">
            <v>235</v>
          </cell>
          <cell r="B244" t="str">
            <v>1G502</v>
          </cell>
          <cell r="C244" t="str">
            <v>TiÕng ViÖt 5/2 (SGV)</v>
          </cell>
        </row>
        <row r="245">
          <cell r="A245" t="str">
            <v>236</v>
          </cell>
          <cell r="B245" t="str">
            <v>1G503</v>
          </cell>
          <cell r="C245" t="str">
            <v>To¸n 5 (SGV)</v>
          </cell>
        </row>
        <row r="246">
          <cell r="A246" t="str">
            <v>237</v>
          </cell>
          <cell r="B246" t="str">
            <v>1G504</v>
          </cell>
          <cell r="C246" t="str">
            <v>Khoa häc 5 (SGV)</v>
          </cell>
        </row>
        <row r="247">
          <cell r="A247" t="str">
            <v>238</v>
          </cell>
          <cell r="B247" t="str">
            <v>1G505</v>
          </cell>
          <cell r="C247" t="str">
            <v>LÞch sö vµ §Þa lÝ 5 (SGV)</v>
          </cell>
        </row>
        <row r="248">
          <cell r="A248" t="str">
            <v>239</v>
          </cell>
          <cell r="B248" t="str">
            <v>1G506</v>
          </cell>
          <cell r="C248" t="str">
            <v>¢m nh¹c 5 (SGV)</v>
          </cell>
        </row>
        <row r="249">
          <cell r="A249" t="str">
            <v>240</v>
          </cell>
          <cell r="B249" t="str">
            <v>1G507</v>
          </cell>
          <cell r="C249" t="str">
            <v>MÜ thuËt 5 (SGV)</v>
          </cell>
        </row>
        <row r="250">
          <cell r="A250" t="str">
            <v>241</v>
          </cell>
          <cell r="B250" t="str">
            <v>1G508</v>
          </cell>
          <cell r="C250" t="str">
            <v>§¹o ®øc 5 (SGV)</v>
          </cell>
        </row>
        <row r="251">
          <cell r="A251" t="str">
            <v>242</v>
          </cell>
          <cell r="B251" t="str">
            <v>1G509</v>
          </cell>
          <cell r="C251" t="str">
            <v>KÜ thuËt 5 (SGV)</v>
          </cell>
        </row>
        <row r="252">
          <cell r="A252" t="str">
            <v>243</v>
          </cell>
          <cell r="B252" t="str">
            <v>1G510</v>
          </cell>
          <cell r="C252" t="str">
            <v>ThÓ dôc 5 (SGV)</v>
          </cell>
        </row>
        <row r="253">
          <cell r="A253" t="str">
            <v>244</v>
          </cell>
          <cell r="B253" t="str">
            <v>2G601</v>
          </cell>
          <cell r="C253" t="str">
            <v>To¸n 6/1 (SGV)</v>
          </cell>
          <cell r="G253" t="str">
            <v>ID487M</v>
          </cell>
          <cell r="I253" t="str">
            <v>c1872</v>
          </cell>
        </row>
        <row r="254">
          <cell r="A254" t="str">
            <v>245</v>
          </cell>
          <cell r="B254" t="str">
            <v>2G602</v>
          </cell>
          <cell r="C254" t="str">
            <v>To¸n 6/2 (SGV)</v>
          </cell>
          <cell r="G254" t="str">
            <v>ID487M</v>
          </cell>
          <cell r="I254" t="str">
            <v>C1872</v>
          </cell>
        </row>
        <row r="255">
          <cell r="A255" t="str">
            <v>246</v>
          </cell>
          <cell r="B255" t="str">
            <v>2G603</v>
          </cell>
          <cell r="C255" t="str">
            <v>VËt lÝ 6 (SGV)</v>
          </cell>
          <cell r="G255" t="str">
            <v>ID487M</v>
          </cell>
          <cell r="I255" t="str">
            <v>C1872</v>
          </cell>
        </row>
        <row r="256">
          <cell r="A256" t="str">
            <v>247</v>
          </cell>
          <cell r="B256" t="str">
            <v>2G604</v>
          </cell>
          <cell r="C256" t="str">
            <v>C«ng nghÖ 6 - 
 Kinh tÕ gia ®×nh (SGV)</v>
          </cell>
          <cell r="G256" t="str">
            <v>ID487M</v>
          </cell>
          <cell r="I256" t="str">
            <v>C1872</v>
          </cell>
        </row>
        <row r="257">
          <cell r="A257" t="str">
            <v>248</v>
          </cell>
          <cell r="B257" t="str">
            <v>2G605</v>
          </cell>
          <cell r="C257" t="str">
            <v>Ng÷ v¨n 6/1 (SGV)</v>
          </cell>
          <cell r="G257" t="str">
            <v>ID487M</v>
          </cell>
          <cell r="I257" t="str">
            <v>C1872</v>
          </cell>
        </row>
        <row r="258">
          <cell r="A258" t="str">
            <v>249</v>
          </cell>
          <cell r="B258" t="str">
            <v>2G606</v>
          </cell>
          <cell r="C258" t="str">
            <v>Ng÷ v¨n 6/2 (SGV)</v>
          </cell>
          <cell r="G258" t="str">
            <v>ID487M</v>
          </cell>
          <cell r="I258" t="str">
            <v>C1872</v>
          </cell>
        </row>
        <row r="259">
          <cell r="A259" t="str">
            <v>250</v>
          </cell>
          <cell r="B259" t="str">
            <v>2G607</v>
          </cell>
          <cell r="C259" t="str">
            <v>LÞch sö 6 (SGV)</v>
          </cell>
          <cell r="G259" t="str">
            <v>ID487M</v>
          </cell>
          <cell r="I259" t="str">
            <v>C1872</v>
          </cell>
        </row>
        <row r="260">
          <cell r="A260" t="str">
            <v>251</v>
          </cell>
          <cell r="B260" t="str">
            <v>2G608</v>
          </cell>
          <cell r="C260" t="str">
            <v>§Þa lÝ 6 (SGV)</v>
          </cell>
          <cell r="G260" t="str">
            <v>ID487M</v>
          </cell>
          <cell r="I260" t="str">
            <v>C1272</v>
          </cell>
        </row>
        <row r="261">
          <cell r="A261" t="str">
            <v>252</v>
          </cell>
          <cell r="B261" t="str">
            <v>2G614</v>
          </cell>
          <cell r="C261" t="str">
            <v>Sinh häc 6 (SGV)</v>
          </cell>
          <cell r="G261" t="str">
            <v>ID487M</v>
          </cell>
          <cell r="I261" t="str">
            <v>C1872</v>
          </cell>
        </row>
        <row r="262">
          <cell r="A262" t="str">
            <v>253</v>
          </cell>
          <cell r="B262" t="str">
            <v>2G609</v>
          </cell>
          <cell r="C262" t="str">
            <v>Gi¸o dôc c«ng d©n 6 (SGV)</v>
          </cell>
          <cell r="G262" t="str">
            <v>ID487M</v>
          </cell>
          <cell r="I262" t="str">
            <v>C1272</v>
          </cell>
        </row>
        <row r="263">
          <cell r="A263" t="str">
            <v>254</v>
          </cell>
          <cell r="B263" t="str">
            <v>2G610</v>
          </cell>
          <cell r="C263" t="str">
            <v>MÜ thuËt 6 (SGV)</v>
          </cell>
          <cell r="G263" t="str">
            <v>ID487M</v>
          </cell>
          <cell r="I263" t="str">
            <v>C1872</v>
          </cell>
        </row>
        <row r="264">
          <cell r="A264" t="str">
            <v>255</v>
          </cell>
          <cell r="B264" t="str">
            <v>2G618</v>
          </cell>
          <cell r="C264" t="str">
            <v>¢m nh¹c 6 (SGV)</v>
          </cell>
          <cell r="G264" t="str">
            <v>ID487M</v>
          </cell>
          <cell r="I264" t="str">
            <v>C1272</v>
          </cell>
        </row>
        <row r="265">
          <cell r="A265" t="str">
            <v>256</v>
          </cell>
          <cell r="B265" t="str">
            <v>2G615</v>
          </cell>
          <cell r="C265" t="str">
            <v>ThÓ dôc 6 (SGV)</v>
          </cell>
          <cell r="G265" t="str">
            <v>ID487M</v>
          </cell>
          <cell r="I265" t="str">
            <v>C1272</v>
          </cell>
        </row>
        <row r="266">
          <cell r="A266" t="str">
            <v>257</v>
          </cell>
          <cell r="B266" t="str">
            <v>2G616</v>
          </cell>
          <cell r="C266" t="str">
            <v>H§GD ngoµi giê lªn líp 6
 (SGV)</v>
          </cell>
          <cell r="G266" t="str">
            <v>ID487M</v>
          </cell>
          <cell r="I266" t="str">
            <v>C1872</v>
          </cell>
        </row>
        <row r="267">
          <cell r="A267" t="str">
            <v>258</v>
          </cell>
          <cell r="B267" t="str">
            <v>2G612</v>
          </cell>
          <cell r="C267" t="str">
            <v>TiÕng Anh 6 (SGV)</v>
          </cell>
          <cell r="G267" t="str">
            <v>ID487M</v>
          </cell>
          <cell r="I267" t="str">
            <v>C1872</v>
          </cell>
        </row>
        <row r="268">
          <cell r="A268" t="str">
            <v>259</v>
          </cell>
          <cell r="B268" t="str">
            <v>2G613</v>
          </cell>
          <cell r="C268" t="str">
            <v>TiÕng Ph¸p 6 (SGV)</v>
          </cell>
        </row>
        <row r="269">
          <cell r="A269" t="str">
            <v>260</v>
          </cell>
          <cell r="B269" t="str">
            <v>2G611</v>
          </cell>
          <cell r="C269" t="str">
            <v>TiÕng Nga 6 (SGV)</v>
          </cell>
        </row>
        <row r="270">
          <cell r="A270" t="str">
            <v>261</v>
          </cell>
          <cell r="B270" t="str">
            <v>2G617</v>
          </cell>
          <cell r="C270" t="str">
            <v>TiÕng Trung Quèc 6 (SGV)</v>
          </cell>
        </row>
        <row r="271">
          <cell r="A271" t="str">
            <v>262</v>
          </cell>
          <cell r="B271" t="str">
            <v>2g622</v>
          </cell>
          <cell r="C271" t="str">
            <v>TiÕng NhËt 6 (SGV)</v>
          </cell>
        </row>
        <row r="272">
          <cell r="A272" t="str">
            <v>263</v>
          </cell>
          <cell r="B272" t="str">
            <v>2G701</v>
          </cell>
          <cell r="C272" t="str">
            <v>To¸n 7/1 (SGV)</v>
          </cell>
          <cell r="D272">
            <v>1000</v>
          </cell>
          <cell r="F272">
            <v>1000</v>
          </cell>
          <cell r="G272" t="str">
            <v>ID487M</v>
          </cell>
          <cell r="H272">
            <v>171</v>
          </cell>
          <cell r="I272" t="str">
            <v>C1872</v>
          </cell>
          <cell r="J272">
            <v>0.51776500000000003</v>
          </cell>
        </row>
        <row r="273">
          <cell r="A273" t="str">
            <v>264</v>
          </cell>
          <cell r="B273" t="str">
            <v>2G702</v>
          </cell>
          <cell r="C273" t="str">
            <v>To¸n 7/2 (SGV)</v>
          </cell>
          <cell r="D273">
            <v>1000</v>
          </cell>
          <cell r="F273">
            <v>1000</v>
          </cell>
          <cell r="G273" t="str">
            <v>ID487M</v>
          </cell>
          <cell r="H273">
            <v>144</v>
          </cell>
          <cell r="I273" t="str">
            <v>C1872</v>
          </cell>
          <cell r="J273">
            <v>0.51776500000000003</v>
          </cell>
        </row>
        <row r="274">
          <cell r="A274" t="str">
            <v>265</v>
          </cell>
          <cell r="B274" t="str">
            <v>2G703</v>
          </cell>
          <cell r="C274" t="str">
            <v>VËt lÝ 7 (SGV)</v>
          </cell>
          <cell r="D274">
            <v>1000</v>
          </cell>
          <cell r="F274">
            <v>1000</v>
          </cell>
          <cell r="G274" t="str">
            <v>ID487M</v>
          </cell>
          <cell r="H274">
            <v>221</v>
          </cell>
          <cell r="I274" t="str">
            <v>C1872</v>
          </cell>
          <cell r="J274">
            <v>0.51776500000000003</v>
          </cell>
        </row>
        <row r="275">
          <cell r="A275" t="str">
            <v>266</v>
          </cell>
          <cell r="B275" t="str">
            <v>2G704</v>
          </cell>
          <cell r="C275" t="str">
            <v>C«ng nghÖ 7 - 
 N«ng nghiÖp (SGV)</v>
          </cell>
          <cell r="G275" t="str">
            <v>ID487M</v>
          </cell>
          <cell r="I275" t="str">
            <v>C1872</v>
          </cell>
        </row>
        <row r="276">
          <cell r="A276" t="str">
            <v>267</v>
          </cell>
          <cell r="B276" t="str">
            <v>2G705</v>
          </cell>
          <cell r="C276" t="str">
            <v>Ng÷ v¨n 7/1 (SGV)</v>
          </cell>
          <cell r="D276">
            <v>800</v>
          </cell>
          <cell r="F276">
            <v>800</v>
          </cell>
          <cell r="G276" t="str">
            <v>ID487M</v>
          </cell>
          <cell r="H276">
            <v>191</v>
          </cell>
          <cell r="I276" t="str">
            <v>C1872</v>
          </cell>
          <cell r="J276">
            <v>0.41421200000000002</v>
          </cell>
        </row>
        <row r="277">
          <cell r="A277" t="str">
            <v>268</v>
          </cell>
          <cell r="B277" t="str">
            <v>2G706</v>
          </cell>
          <cell r="C277" t="str">
            <v>Ng÷ v¨n 7/2 (SGV)</v>
          </cell>
          <cell r="D277">
            <v>1000</v>
          </cell>
          <cell r="F277">
            <v>1000</v>
          </cell>
          <cell r="G277" t="str">
            <v>ID487M</v>
          </cell>
          <cell r="H277">
            <v>194</v>
          </cell>
          <cell r="I277" t="str">
            <v>C1872</v>
          </cell>
          <cell r="J277">
            <v>0.51776500000000003</v>
          </cell>
        </row>
        <row r="278">
          <cell r="A278" t="str">
            <v>269</v>
          </cell>
          <cell r="B278" t="str">
            <v>2G707</v>
          </cell>
          <cell r="C278" t="str">
            <v>LÞch sö 7 (SGV)</v>
          </cell>
          <cell r="G278" t="str">
            <v>ID487M</v>
          </cell>
          <cell r="I278" t="str">
            <v>C1872</v>
          </cell>
        </row>
        <row r="279">
          <cell r="A279" t="str">
            <v>270</v>
          </cell>
          <cell r="B279" t="str">
            <v>2G708</v>
          </cell>
          <cell r="C279" t="str">
            <v>§Þa lÝ 7 (SGV)</v>
          </cell>
          <cell r="G279" t="str">
            <v>ID487M</v>
          </cell>
          <cell r="I279" t="str">
            <v>C1872</v>
          </cell>
        </row>
        <row r="280">
          <cell r="A280" t="str">
            <v>271</v>
          </cell>
          <cell r="B280" t="str">
            <v>2G714</v>
          </cell>
          <cell r="C280" t="str">
            <v>Sinh häc 7 (SGV)</v>
          </cell>
          <cell r="G280" t="str">
            <v>ID487M</v>
          </cell>
          <cell r="I280" t="str">
            <v>C1872</v>
          </cell>
        </row>
        <row r="281">
          <cell r="A281" t="str">
            <v>272</v>
          </cell>
          <cell r="B281" t="str">
            <v>2G709</v>
          </cell>
          <cell r="C281" t="str">
            <v>Gi¸o dôc c«ng d©n 7 (SGV)</v>
          </cell>
          <cell r="G281" t="str">
            <v>ID487M</v>
          </cell>
          <cell r="I281" t="str">
            <v>C1272</v>
          </cell>
        </row>
        <row r="282">
          <cell r="A282" t="str">
            <v>273</v>
          </cell>
          <cell r="B282" t="str">
            <v>2G710</v>
          </cell>
          <cell r="C282" t="str">
            <v>MÜ thuËt 7 (SGV)</v>
          </cell>
          <cell r="G282" t="str">
            <v>ID487M</v>
          </cell>
          <cell r="I282" t="str">
            <v>C1872</v>
          </cell>
        </row>
        <row r="283">
          <cell r="A283" t="str">
            <v>274</v>
          </cell>
          <cell r="B283" t="str">
            <v>2G718</v>
          </cell>
          <cell r="C283" t="str">
            <v>¢m nh¹c 7 (SGV)</v>
          </cell>
          <cell r="G283" t="str">
            <v>ID487M</v>
          </cell>
          <cell r="I283" t="str">
            <v>C1272</v>
          </cell>
        </row>
        <row r="284">
          <cell r="A284" t="str">
            <v>275</v>
          </cell>
          <cell r="B284" t="str">
            <v>2G715</v>
          </cell>
          <cell r="C284" t="str">
            <v>ThÓ dôc 7 (SGV)</v>
          </cell>
          <cell r="G284" t="str">
            <v>ID487M</v>
          </cell>
          <cell r="I284" t="str">
            <v>C1872</v>
          </cell>
        </row>
        <row r="285">
          <cell r="A285" t="str">
            <v>276</v>
          </cell>
          <cell r="B285" t="str">
            <v>2G716</v>
          </cell>
          <cell r="C285" t="str">
            <v>H§GD ngoµi giê lªn líp 7
 (SGV)</v>
          </cell>
          <cell r="G285" t="str">
            <v>ID487M</v>
          </cell>
          <cell r="I285" t="str">
            <v>C1872</v>
          </cell>
        </row>
        <row r="286">
          <cell r="A286" t="str">
            <v>277</v>
          </cell>
          <cell r="B286" t="str">
            <v>2G712</v>
          </cell>
          <cell r="C286" t="str">
            <v>TiÕng Anh 7 (SGV)</v>
          </cell>
          <cell r="G286" t="str">
            <v>ID487M</v>
          </cell>
          <cell r="I286" t="str">
            <v>C1872</v>
          </cell>
        </row>
        <row r="287">
          <cell r="A287" t="str">
            <v>278</v>
          </cell>
          <cell r="B287" t="str">
            <v>2G713</v>
          </cell>
          <cell r="C287" t="str">
            <v>TiÕng Ph¸p 7 (SGV)</v>
          </cell>
        </row>
        <row r="288">
          <cell r="A288" t="str">
            <v>279</v>
          </cell>
          <cell r="B288" t="str">
            <v>2G711</v>
          </cell>
          <cell r="C288" t="str">
            <v>TiÕng Nga 7 (SGV)</v>
          </cell>
        </row>
        <row r="289">
          <cell r="A289" t="str">
            <v>280</v>
          </cell>
          <cell r="B289" t="str">
            <v>2G719</v>
          </cell>
          <cell r="C289" t="str">
            <v>TiÕng Trung Quèc 7 (SGV)</v>
          </cell>
        </row>
        <row r="290">
          <cell r="A290" t="str">
            <v>281</v>
          </cell>
          <cell r="B290" t="str">
            <v>2G723</v>
          </cell>
          <cell r="C290" t="str">
            <v>TiÕng NhËt 7 (SGV)</v>
          </cell>
        </row>
        <row r="291">
          <cell r="A291" t="str">
            <v>282</v>
          </cell>
          <cell r="B291" t="str">
            <v>2G801</v>
          </cell>
          <cell r="C291" t="str">
            <v>To¸n 8/1 (SGV)</v>
          </cell>
          <cell r="D291">
            <v>900</v>
          </cell>
          <cell r="F291">
            <v>900</v>
          </cell>
          <cell r="G291" t="str">
            <v>ID487M</v>
          </cell>
          <cell r="H291">
            <v>191</v>
          </cell>
          <cell r="I291" t="str">
            <v>C1872</v>
          </cell>
          <cell r="J291">
            <v>0.46598850000000003</v>
          </cell>
        </row>
        <row r="292">
          <cell r="A292" t="str">
            <v>283</v>
          </cell>
          <cell r="B292" t="str">
            <v>2G802</v>
          </cell>
          <cell r="C292" t="str">
            <v>To¸n 8/2 (SGV)</v>
          </cell>
          <cell r="D292">
            <v>1200</v>
          </cell>
          <cell r="F292">
            <v>1200</v>
          </cell>
          <cell r="G292" t="str">
            <v>ID487M</v>
          </cell>
          <cell r="H292">
            <v>206</v>
          </cell>
          <cell r="I292" t="str">
            <v>C1872</v>
          </cell>
          <cell r="J292">
            <v>0.62131800000000004</v>
          </cell>
        </row>
        <row r="293">
          <cell r="A293" t="str">
            <v>284</v>
          </cell>
          <cell r="B293" t="str">
            <v>2G803</v>
          </cell>
          <cell r="C293" t="str">
            <v>VËt lÝ 8 (SGV)</v>
          </cell>
          <cell r="D293">
            <v>1200</v>
          </cell>
          <cell r="F293">
            <v>1200</v>
          </cell>
          <cell r="G293" t="str">
            <v>ID487M</v>
          </cell>
          <cell r="H293">
            <v>216</v>
          </cell>
          <cell r="I293" t="str">
            <v>C1872</v>
          </cell>
          <cell r="J293">
            <v>0.62131800000000004</v>
          </cell>
        </row>
        <row r="294">
          <cell r="A294" t="str">
            <v>285</v>
          </cell>
          <cell r="B294" t="str">
            <v>2G804</v>
          </cell>
          <cell r="C294" t="str">
            <v>Hãa häc 8 (SGV)</v>
          </cell>
          <cell r="G294" t="str">
            <v>ID487M</v>
          </cell>
          <cell r="I294" t="str">
            <v>C1872</v>
          </cell>
        </row>
        <row r="295">
          <cell r="A295" t="str">
            <v>286</v>
          </cell>
          <cell r="B295" t="str">
            <v>2G806</v>
          </cell>
          <cell r="C295" t="str">
            <v>C«ng nghÖ 8 - 
 C«ng nghiÖp (SGV)</v>
          </cell>
          <cell r="G295" t="str">
            <v>ID487M</v>
          </cell>
          <cell r="I295" t="str">
            <v>C1872</v>
          </cell>
        </row>
        <row r="296">
          <cell r="A296" t="str">
            <v>287</v>
          </cell>
          <cell r="B296" t="str">
            <v>2G807</v>
          </cell>
          <cell r="C296" t="str">
            <v>Ng÷ v¨n 8/1 (SGV)</v>
          </cell>
          <cell r="D296">
            <v>1200</v>
          </cell>
          <cell r="F296">
            <v>1200</v>
          </cell>
          <cell r="G296" t="str">
            <v>ID487M</v>
          </cell>
          <cell r="H296">
            <v>254</v>
          </cell>
          <cell r="I296" t="str">
            <v>C1872</v>
          </cell>
          <cell r="J296">
            <v>0.62131800000000004</v>
          </cell>
        </row>
        <row r="297">
          <cell r="A297" t="str">
            <v>288</v>
          </cell>
          <cell r="B297" t="str">
            <v>2G808</v>
          </cell>
          <cell r="C297" t="str">
            <v>Ng÷ v¨n 8/2 (SGV)</v>
          </cell>
          <cell r="D297">
            <v>1200</v>
          </cell>
          <cell r="F297">
            <v>1200</v>
          </cell>
          <cell r="G297" t="str">
            <v>ID487M</v>
          </cell>
          <cell r="H297">
            <v>281</v>
          </cell>
          <cell r="I297" t="str">
            <v>C1872</v>
          </cell>
          <cell r="J297">
            <v>0.62131800000000004</v>
          </cell>
        </row>
        <row r="298">
          <cell r="A298" t="str">
            <v>289</v>
          </cell>
          <cell r="B298" t="str">
            <v>2G809</v>
          </cell>
          <cell r="C298" t="str">
            <v>LÞch sö 8 (SGV)</v>
          </cell>
          <cell r="G298" t="str">
            <v>ID487M</v>
          </cell>
          <cell r="I298" t="str">
            <v>C1872</v>
          </cell>
        </row>
        <row r="299">
          <cell r="A299" t="str">
            <v>290</v>
          </cell>
          <cell r="B299" t="str">
            <v>2G810</v>
          </cell>
          <cell r="C299" t="str">
            <v>§Þa lÝ 8 (SGV)</v>
          </cell>
          <cell r="D299">
            <v>500</v>
          </cell>
          <cell r="F299">
            <v>500</v>
          </cell>
          <cell r="G299" t="str">
            <v>ID487M</v>
          </cell>
          <cell r="H299">
            <v>99</v>
          </cell>
          <cell r="I299" t="str">
            <v>C1872</v>
          </cell>
          <cell r="J299">
            <v>0.25888250000000002</v>
          </cell>
        </row>
        <row r="300">
          <cell r="A300" t="str">
            <v>291</v>
          </cell>
          <cell r="B300" t="str">
            <v>2G805</v>
          </cell>
          <cell r="C300" t="str">
            <v>Sinh häc 8 (SGV)</v>
          </cell>
          <cell r="D300">
            <v>700</v>
          </cell>
          <cell r="F300">
            <v>700</v>
          </cell>
          <cell r="G300" t="str">
            <v>ID487M</v>
          </cell>
          <cell r="H300">
            <v>208</v>
          </cell>
          <cell r="I300" t="str">
            <v>C1872</v>
          </cell>
          <cell r="J300">
            <v>0.36243550000000002</v>
          </cell>
        </row>
        <row r="301">
          <cell r="A301" t="str">
            <v>292</v>
          </cell>
          <cell r="B301" t="str">
            <v>2G811</v>
          </cell>
          <cell r="C301" t="str">
            <v>Gi¸o dôc c«ng d©n 8 (SGV)</v>
          </cell>
          <cell r="G301" t="str">
            <v>ID487M</v>
          </cell>
          <cell r="I301" t="str">
            <v>C1872</v>
          </cell>
        </row>
        <row r="302">
          <cell r="A302" t="str">
            <v>293</v>
          </cell>
          <cell r="B302" t="str">
            <v>2G814</v>
          </cell>
          <cell r="C302" t="str">
            <v>MÜ thuËt 8 (SGV)</v>
          </cell>
          <cell r="G302" t="str">
            <v>ID487M</v>
          </cell>
          <cell r="I302" t="str">
            <v>C1872</v>
          </cell>
        </row>
        <row r="303">
          <cell r="A303" t="str">
            <v>294</v>
          </cell>
          <cell r="B303" t="str">
            <v>2G813</v>
          </cell>
          <cell r="C303" t="str">
            <v>¢m nh¹c 8 (SGV)</v>
          </cell>
          <cell r="G303" t="str">
            <v>ID487M</v>
          </cell>
          <cell r="I303" t="str">
            <v>C1272</v>
          </cell>
        </row>
        <row r="304">
          <cell r="A304" t="str">
            <v>295</v>
          </cell>
          <cell r="B304" t="str">
            <v>2G815</v>
          </cell>
          <cell r="C304" t="str">
            <v>ThÓ dôc 8 (SGV)</v>
          </cell>
          <cell r="G304" t="str">
            <v>ID487M</v>
          </cell>
          <cell r="I304" t="str">
            <v>C1872</v>
          </cell>
        </row>
        <row r="305">
          <cell r="A305" t="str">
            <v>296</v>
          </cell>
          <cell r="B305" t="str">
            <v>2G812</v>
          </cell>
          <cell r="C305" t="str">
            <v>H§GD ngoµi giê lªn líp 8
 (SGV)</v>
          </cell>
          <cell r="G305" t="str">
            <v>ID487M</v>
          </cell>
          <cell r="I305" t="str">
            <v>C1272</v>
          </cell>
        </row>
        <row r="306">
          <cell r="A306" t="str">
            <v>297</v>
          </cell>
          <cell r="B306" t="str">
            <v>2G817</v>
          </cell>
          <cell r="C306" t="str">
            <v>TiÕng Anh 8 (SGV)</v>
          </cell>
          <cell r="G306" t="str">
            <v>ID487M</v>
          </cell>
          <cell r="I306" t="str">
            <v>C1872</v>
          </cell>
        </row>
        <row r="307">
          <cell r="A307" t="str">
            <v>298</v>
          </cell>
          <cell r="B307" t="str">
            <v>2G818</v>
          </cell>
          <cell r="C307" t="str">
            <v>TiÕng Ph¸p 8 (SGV)</v>
          </cell>
        </row>
        <row r="308">
          <cell r="A308" t="str">
            <v>299</v>
          </cell>
          <cell r="B308" t="str">
            <v>2G816</v>
          </cell>
          <cell r="C308" t="str">
            <v>TiÕng Nga 8 (SGV)</v>
          </cell>
        </row>
        <row r="309">
          <cell r="A309" t="str">
            <v>300</v>
          </cell>
          <cell r="B309" t="str">
            <v>2G819</v>
          </cell>
          <cell r="C309" t="str">
            <v>TiÕng Trung Quèc 8 (SGV)</v>
          </cell>
        </row>
        <row r="310">
          <cell r="A310" t="str">
            <v>301</v>
          </cell>
          <cell r="B310" t="str">
            <v>2g825</v>
          </cell>
          <cell r="C310" t="str">
            <v>TiÕng NhËt 8 (SGV)</v>
          </cell>
        </row>
        <row r="311">
          <cell r="A311" t="str">
            <v>302</v>
          </cell>
          <cell r="B311" t="str">
            <v>2G901</v>
          </cell>
          <cell r="C311" t="str">
            <v>To¸n 9/1 (SGV)</v>
          </cell>
          <cell r="D311">
            <v>1100</v>
          </cell>
          <cell r="F311">
            <v>1100</v>
          </cell>
          <cell r="G311" t="str">
            <v>ID487M</v>
          </cell>
          <cell r="H311">
            <v>208</v>
          </cell>
          <cell r="I311" t="str">
            <v>C1872</v>
          </cell>
          <cell r="J311">
            <v>0.56954150000000003</v>
          </cell>
        </row>
        <row r="312">
          <cell r="A312" t="str">
            <v>303</v>
          </cell>
          <cell r="B312" t="str">
            <v>2G902</v>
          </cell>
          <cell r="C312" t="str">
            <v>To¸n 9/2 (SGV)</v>
          </cell>
          <cell r="G312" t="str">
            <v>ID487M</v>
          </cell>
          <cell r="I312" t="str">
            <v>C1872</v>
          </cell>
        </row>
        <row r="313">
          <cell r="A313" t="str">
            <v>304</v>
          </cell>
          <cell r="B313" t="str">
            <v>2G905</v>
          </cell>
          <cell r="C313" t="str">
            <v>VËt lÝ 9 (SGV)</v>
          </cell>
          <cell r="D313">
            <v>1200</v>
          </cell>
          <cell r="F313">
            <v>1200</v>
          </cell>
          <cell r="G313" t="str">
            <v>NB5770</v>
          </cell>
          <cell r="H313">
            <v>524</v>
          </cell>
          <cell r="I313" t="str">
            <v>C1872</v>
          </cell>
          <cell r="J313">
            <v>0.62131800000000004</v>
          </cell>
        </row>
        <row r="314">
          <cell r="A314" t="str">
            <v>305</v>
          </cell>
          <cell r="B314" t="str">
            <v>2G907</v>
          </cell>
          <cell r="C314" t="str">
            <v>Hãa häc 9 (SGV)</v>
          </cell>
          <cell r="D314">
            <v>900</v>
          </cell>
          <cell r="F314">
            <v>900</v>
          </cell>
          <cell r="G314" t="str">
            <v>ID487M</v>
          </cell>
          <cell r="H314">
            <v>207</v>
          </cell>
          <cell r="I314" t="str">
            <v>C1872</v>
          </cell>
          <cell r="J314">
            <v>0.46598850000000003</v>
          </cell>
        </row>
        <row r="315">
          <cell r="A315" t="str">
            <v>306</v>
          </cell>
          <cell r="B315" t="str">
            <v>2G912</v>
          </cell>
          <cell r="C315" t="str">
            <v>Ng÷ v¨n 9/1 (SGV)</v>
          </cell>
          <cell r="D315">
            <v>1200</v>
          </cell>
          <cell r="F315">
            <v>1200</v>
          </cell>
          <cell r="G315" t="str">
            <v>ID487M</v>
          </cell>
          <cell r="H315">
            <v>335</v>
          </cell>
          <cell r="I315" t="str">
            <v>C1872</v>
          </cell>
          <cell r="J315">
            <v>0.62131800000000004</v>
          </cell>
        </row>
        <row r="316">
          <cell r="A316" t="str">
            <v>307</v>
          </cell>
          <cell r="B316" t="str">
            <v>2G913</v>
          </cell>
          <cell r="C316" t="str">
            <v>Ng÷ v¨n 9/2 (SGV)</v>
          </cell>
          <cell r="D316">
            <v>1200</v>
          </cell>
          <cell r="F316">
            <v>1200</v>
          </cell>
          <cell r="G316" t="str">
            <v>ID487M</v>
          </cell>
          <cell r="H316">
            <v>270</v>
          </cell>
          <cell r="I316" t="str">
            <v>C1872</v>
          </cell>
          <cell r="J316">
            <v>0.62131800000000004</v>
          </cell>
        </row>
        <row r="317">
          <cell r="A317" t="str">
            <v>308</v>
          </cell>
          <cell r="B317" t="str">
            <v>2G916</v>
          </cell>
          <cell r="C317" t="str">
            <v>LÞch sö 9 (SGV)</v>
          </cell>
          <cell r="G317" t="str">
            <v>ID487M</v>
          </cell>
          <cell r="I317" t="str">
            <v>C1872</v>
          </cell>
        </row>
        <row r="318">
          <cell r="A318" t="str">
            <v>309</v>
          </cell>
          <cell r="B318" t="str">
            <v>2G917</v>
          </cell>
          <cell r="C318" t="str">
            <v>§Þa lÝ 9 (SGV)</v>
          </cell>
          <cell r="G318" t="str">
            <v>ID487M</v>
          </cell>
          <cell r="I318" t="str">
            <v>C1872</v>
          </cell>
        </row>
        <row r="319">
          <cell r="A319" t="str">
            <v>310</v>
          </cell>
          <cell r="B319" t="str">
            <v>2G909</v>
          </cell>
          <cell r="C319" t="str">
            <v>Sinh häc 9 (SGV)</v>
          </cell>
          <cell r="G319" t="str">
            <v>ID487M</v>
          </cell>
          <cell r="I319" t="str">
            <v>C1872</v>
          </cell>
        </row>
        <row r="320">
          <cell r="A320" t="str">
            <v>311</v>
          </cell>
          <cell r="B320" t="str">
            <v>2G918</v>
          </cell>
          <cell r="C320" t="str">
            <v>Gi¸o dôc c«ng d©n 9 (SGV)</v>
          </cell>
          <cell r="G320" t="str">
            <v>ID487M</v>
          </cell>
          <cell r="I320" t="str">
            <v>C1272</v>
          </cell>
        </row>
        <row r="321">
          <cell r="A321" t="str">
            <v>312</v>
          </cell>
          <cell r="B321" t="str">
            <v>2G931</v>
          </cell>
          <cell r="C321" t="str">
            <v>MÜ thuËt 9 (SGV)</v>
          </cell>
          <cell r="G321" t="str">
            <v>ID487M</v>
          </cell>
          <cell r="I321" t="str">
            <v>C1272</v>
          </cell>
        </row>
        <row r="322">
          <cell r="A322" t="str">
            <v>313</v>
          </cell>
          <cell r="B322" t="str">
            <v>2G925</v>
          </cell>
          <cell r="C322" t="str">
            <v>¢m nh¹c 9 (SGV)</v>
          </cell>
          <cell r="G322" t="str">
            <v>ID487M</v>
          </cell>
          <cell r="I322" t="str">
            <v>C1272</v>
          </cell>
        </row>
        <row r="323">
          <cell r="A323" t="str">
            <v>314</v>
          </cell>
          <cell r="B323" t="str">
            <v>2G919</v>
          </cell>
          <cell r="C323" t="str">
            <v>H§GD ngoµi giê lªn líp 9
 (SGV)</v>
          </cell>
          <cell r="G323" t="str">
            <v>ID487M</v>
          </cell>
          <cell r="I323" t="str">
            <v>C1872</v>
          </cell>
        </row>
        <row r="324">
          <cell r="A324" t="str">
            <v>315</v>
          </cell>
          <cell r="B324" t="str">
            <v>2G911</v>
          </cell>
          <cell r="C324" t="str">
            <v>ThÓ dôc 9 (SGV)</v>
          </cell>
          <cell r="G324" t="str">
            <v>ID487M</v>
          </cell>
          <cell r="I324" t="str">
            <v>C1872</v>
          </cell>
        </row>
        <row r="325">
          <cell r="A325" t="str">
            <v>316</v>
          </cell>
          <cell r="B325" t="str">
            <v>2G926</v>
          </cell>
          <cell r="C325" t="str">
            <v>Gi¸o dôc h­íng nghiÖp 9
 (SGV)</v>
          </cell>
          <cell r="G325" t="str">
            <v>ID487M</v>
          </cell>
          <cell r="I325" t="str">
            <v>C1272</v>
          </cell>
        </row>
        <row r="326">
          <cell r="A326" t="str">
            <v>317</v>
          </cell>
          <cell r="B326" t="str">
            <v>2G920</v>
          </cell>
          <cell r="C326" t="str">
            <v>TiÕng Anh 9 (SGV)</v>
          </cell>
          <cell r="G326" t="str">
            <v>ID487M</v>
          </cell>
          <cell r="I326" t="str">
            <v>C1272</v>
          </cell>
        </row>
        <row r="327">
          <cell r="A327" t="str">
            <v>318</v>
          </cell>
          <cell r="B327" t="str">
            <v>2G922</v>
          </cell>
          <cell r="C327" t="str">
            <v>TiÕng Ph¸p 9 (SGV)</v>
          </cell>
        </row>
        <row r="328">
          <cell r="A328" t="str">
            <v>319</v>
          </cell>
          <cell r="B328" t="str">
            <v>2G923</v>
          </cell>
          <cell r="C328" t="str">
            <v>TiÕng Nga 9 (SGV)</v>
          </cell>
        </row>
        <row r="329">
          <cell r="A329" t="str">
            <v>320</v>
          </cell>
          <cell r="B329" t="str">
            <v>2G924</v>
          </cell>
          <cell r="C329" t="str">
            <v>TiÕng Trung Quèc 9 (SGV)</v>
          </cell>
        </row>
        <row r="330">
          <cell r="A330" t="str">
            <v>321</v>
          </cell>
          <cell r="B330" t="str">
            <v>2G933</v>
          </cell>
          <cell r="C330" t="str">
            <v>TiÕng NhËt 9 (SGV)</v>
          </cell>
        </row>
        <row r="331">
          <cell r="A331" t="str">
            <v>322</v>
          </cell>
          <cell r="B331" t="str">
            <v>2G910</v>
          </cell>
          <cell r="C331" t="str">
            <v>C«ng nghÖ 9 - 
 NÊu ¨n (SGV)</v>
          </cell>
          <cell r="G331" t="str">
            <v>ID487M</v>
          </cell>
          <cell r="I331" t="str">
            <v>C1272</v>
          </cell>
        </row>
        <row r="332">
          <cell r="A332" t="str">
            <v>323</v>
          </cell>
          <cell r="B332" t="str">
            <v>2G927</v>
          </cell>
          <cell r="C332" t="str">
            <v>C«ng nghÖ 9 - 
 Trång c©y ¨n qu¶ (SGV)</v>
          </cell>
          <cell r="G332" t="str">
            <v>ID487M</v>
          </cell>
          <cell r="I332" t="str">
            <v>C1272</v>
          </cell>
        </row>
        <row r="333">
          <cell r="A333" t="str">
            <v>324</v>
          </cell>
          <cell r="B333" t="str">
            <v>2G928</v>
          </cell>
          <cell r="C333" t="str">
            <v>C«ng nghÖ 9 - 
 C¾t may (SGV)</v>
          </cell>
          <cell r="G333" t="str">
            <v>ID487M</v>
          </cell>
          <cell r="I333" t="str">
            <v>C1272</v>
          </cell>
        </row>
        <row r="334">
          <cell r="A334" t="str">
            <v>325</v>
          </cell>
          <cell r="B334" t="str">
            <v>2G929</v>
          </cell>
          <cell r="C334" t="str">
            <v>C«ng nghÖ 9 - L¾p ®Æt 
 m¹ng ®iÖn trong nhµ (SGV)</v>
          </cell>
          <cell r="G334" t="str">
            <v>ID487M</v>
          </cell>
          <cell r="I334" t="str">
            <v>C1272</v>
          </cell>
        </row>
        <row r="335">
          <cell r="A335" t="str">
            <v>326</v>
          </cell>
          <cell r="B335" t="str">
            <v>2G930</v>
          </cell>
          <cell r="C335" t="str">
            <v>C«ng nghÖ 9 - 
 Söa ch÷a xe ®¹p (SGV)</v>
          </cell>
          <cell r="G335" t="str">
            <v>ID487M</v>
          </cell>
          <cell r="I335" t="str">
            <v>C1272</v>
          </cell>
        </row>
        <row r="336">
          <cell r="A336" t="str">
            <v>327</v>
          </cell>
          <cell r="B336" t="str">
            <v>CG001</v>
          </cell>
          <cell r="C336" t="str">
            <v>§¹i sè 10 (C) (SGV)</v>
          </cell>
        </row>
        <row r="337">
          <cell r="A337" t="str">
            <v>328</v>
          </cell>
          <cell r="B337" t="str">
            <v>CG002</v>
          </cell>
          <cell r="C337" t="str">
            <v>H×nh häc 10 (C) (SGV)</v>
          </cell>
        </row>
        <row r="338">
          <cell r="A338" t="str">
            <v>329</v>
          </cell>
          <cell r="B338" t="str">
            <v>CG003</v>
          </cell>
          <cell r="C338" t="str">
            <v>VËt lÝ 10 (C) (SGV)</v>
          </cell>
        </row>
        <row r="339">
          <cell r="A339" t="str">
            <v>330</v>
          </cell>
          <cell r="B339" t="str">
            <v>CG004</v>
          </cell>
          <cell r="C339" t="str">
            <v>Hãa häc 10 (C) (SGV)</v>
          </cell>
        </row>
        <row r="340">
          <cell r="A340" t="str">
            <v>331</v>
          </cell>
          <cell r="B340" t="str">
            <v>CG005</v>
          </cell>
          <cell r="C340" t="str">
            <v>Sinh häc 10 (C) (SGV)</v>
          </cell>
        </row>
        <row r="341">
          <cell r="A341" t="str">
            <v>332</v>
          </cell>
          <cell r="B341" t="str">
            <v>CG007</v>
          </cell>
          <cell r="C341" t="str">
            <v>Ng÷ v¨n 10/1 (C) (SGV)</v>
          </cell>
        </row>
        <row r="342">
          <cell r="A342" t="str">
            <v>333</v>
          </cell>
          <cell r="B342" t="str">
            <v>CG008</v>
          </cell>
          <cell r="C342" t="str">
            <v>Ng÷ v¨n 10/2 (C) (SGV)</v>
          </cell>
        </row>
        <row r="343">
          <cell r="A343" t="str">
            <v>334</v>
          </cell>
          <cell r="B343" t="str">
            <v>CG009</v>
          </cell>
          <cell r="C343" t="str">
            <v>LÞch sö 10 (C) (SGV)</v>
          </cell>
        </row>
        <row r="344">
          <cell r="A344" t="str">
            <v>335</v>
          </cell>
          <cell r="B344" t="str">
            <v>CG010</v>
          </cell>
          <cell r="C344" t="str">
            <v>§Þa lÝ 10 (C) (SGV)</v>
          </cell>
        </row>
        <row r="345">
          <cell r="A345" t="str">
            <v>336</v>
          </cell>
          <cell r="B345" t="str">
            <v>CG012</v>
          </cell>
          <cell r="C345" t="str">
            <v>TiÕng Anh 10 (C) (SGV)</v>
          </cell>
        </row>
        <row r="346">
          <cell r="A346" t="str">
            <v>337</v>
          </cell>
          <cell r="B346" t="str">
            <v>CG013</v>
          </cell>
          <cell r="C346" t="str">
            <v>TiÕng Ph¸p 10 (C) (SGV)</v>
          </cell>
        </row>
        <row r="347">
          <cell r="A347" t="str">
            <v>338</v>
          </cell>
          <cell r="B347" t="str">
            <v>CG014</v>
          </cell>
          <cell r="C347" t="str">
            <v>TiÕng Nga 10 (C) (SGV)</v>
          </cell>
        </row>
        <row r="348">
          <cell r="A348" t="str">
            <v>339</v>
          </cell>
          <cell r="B348" t="str">
            <v>CG015</v>
          </cell>
          <cell r="C348" t="str">
            <v>TiÕng Trung Quèc 10 (C) 
 (SGV)</v>
          </cell>
        </row>
        <row r="349">
          <cell r="A349" t="str">
            <v>340</v>
          </cell>
          <cell r="B349" t="str">
            <v>Cg017</v>
          </cell>
          <cell r="C349" t="str">
            <v>TiÕng NhËt 10 (C) (SGV)</v>
          </cell>
        </row>
        <row r="350">
          <cell r="A350" t="str">
            <v>341</v>
          </cell>
          <cell r="B350" t="str">
            <v>NG001</v>
          </cell>
          <cell r="C350" t="str">
            <v>§¹i sè 10 (NC) (SGV)</v>
          </cell>
        </row>
        <row r="351">
          <cell r="A351" t="str">
            <v>342</v>
          </cell>
          <cell r="B351" t="str">
            <v>NG002</v>
          </cell>
          <cell r="C351" t="str">
            <v>H×nh häc 10 (NC) (SGV)</v>
          </cell>
        </row>
        <row r="352">
          <cell r="A352" t="str">
            <v>343</v>
          </cell>
          <cell r="B352" t="str">
            <v>NG003</v>
          </cell>
          <cell r="C352" t="str">
            <v>VËt lÝ 10 (NC) (SGV)</v>
          </cell>
        </row>
        <row r="353">
          <cell r="A353" t="str">
            <v>344</v>
          </cell>
          <cell r="B353" t="str">
            <v>NG004</v>
          </cell>
          <cell r="C353" t="str">
            <v>Hãa häc 10 (NC) (SGV)</v>
          </cell>
        </row>
        <row r="354">
          <cell r="A354" t="str">
            <v>345</v>
          </cell>
          <cell r="B354" t="str">
            <v>NG005</v>
          </cell>
          <cell r="C354" t="str">
            <v>Sinh häc 10 (NC) (SGV)</v>
          </cell>
        </row>
        <row r="355">
          <cell r="A355" t="str">
            <v>346</v>
          </cell>
          <cell r="B355" t="str">
            <v>NG007</v>
          </cell>
          <cell r="C355" t="str">
            <v>Ng÷ v¨n 10/1 (NC) (SGV)</v>
          </cell>
        </row>
        <row r="356">
          <cell r="A356" t="str">
            <v>347</v>
          </cell>
          <cell r="B356" t="str">
            <v>NG008</v>
          </cell>
          <cell r="C356" t="str">
            <v>Ng÷ v¨n 10/2 (NC) (SGV)</v>
          </cell>
        </row>
        <row r="357">
          <cell r="A357" t="str">
            <v>348</v>
          </cell>
          <cell r="B357" t="str">
            <v>NG009</v>
          </cell>
          <cell r="C357" t="str">
            <v>LÞch sö 10 (NC) (SGV)</v>
          </cell>
        </row>
        <row r="358">
          <cell r="A358" t="str">
            <v>349</v>
          </cell>
          <cell r="B358" t="str">
            <v>NG010</v>
          </cell>
          <cell r="C358" t="str">
            <v>§Þa lÝ 10 (NC) (SGV)</v>
          </cell>
        </row>
        <row r="359">
          <cell r="A359" t="str">
            <v>350</v>
          </cell>
          <cell r="B359" t="str">
            <v>NG012</v>
          </cell>
          <cell r="C359" t="str">
            <v>TiÕng Anh 10 (NC) (SGV)</v>
          </cell>
        </row>
        <row r="360">
          <cell r="A360" t="str">
            <v>351</v>
          </cell>
          <cell r="B360" t="str">
            <v>NG013</v>
          </cell>
          <cell r="C360" t="str">
            <v>TiÕng Ph¸p 10 (NC) (SGV)</v>
          </cell>
        </row>
        <row r="361">
          <cell r="A361" t="str">
            <v>352</v>
          </cell>
          <cell r="B361" t="str">
            <v>NG014</v>
          </cell>
          <cell r="C361" t="str">
            <v>TiÕng Nga 10 (NC) (SGV)</v>
          </cell>
        </row>
        <row r="362">
          <cell r="A362" t="str">
            <v>353</v>
          </cell>
          <cell r="B362" t="str">
            <v>NG015</v>
          </cell>
          <cell r="C362" t="str">
            <v>TiÕng Trung Quèc 10 (NC) 
 (SGV)</v>
          </cell>
        </row>
        <row r="363">
          <cell r="A363" t="str">
            <v>354</v>
          </cell>
          <cell r="B363" t="str">
            <v>CG006</v>
          </cell>
          <cell r="C363" t="str">
            <v>C«ng nghÖ 10 (SGV)</v>
          </cell>
        </row>
        <row r="364">
          <cell r="A364" t="str">
            <v>355</v>
          </cell>
          <cell r="B364" t="str">
            <v>CG011</v>
          </cell>
          <cell r="C364" t="str">
            <v>Gi¸o dôc c«ng d©n 10 (SGV)</v>
          </cell>
        </row>
        <row r="365">
          <cell r="A365" t="str">
            <v>356</v>
          </cell>
          <cell r="B365" t="str">
            <v>CG016</v>
          </cell>
          <cell r="C365" t="str">
            <v>Tin häc 10 (SGV)</v>
          </cell>
        </row>
        <row r="366">
          <cell r="A366" t="str">
            <v>357</v>
          </cell>
          <cell r="B366" t="str">
            <v>KG001</v>
          </cell>
          <cell r="C366" t="str">
            <v>H§GD ngoµi giê lªn líp 10 
 (SGV)</v>
          </cell>
        </row>
        <row r="367">
          <cell r="A367" t="str">
            <v>358</v>
          </cell>
          <cell r="B367" t="str">
            <v>KG002</v>
          </cell>
          <cell r="C367" t="str">
            <v>H§GD h­íng nghiÖp 10 (SGV)</v>
          </cell>
        </row>
        <row r="368">
          <cell r="A368" t="str">
            <v>359</v>
          </cell>
          <cell r="B368" t="str">
            <v>KG003</v>
          </cell>
          <cell r="C368" t="str">
            <v>ThÓ dôc 10 (SGV)</v>
          </cell>
        </row>
        <row r="369">
          <cell r="A369" t="str">
            <v>360</v>
          </cell>
          <cell r="B369" t="str">
            <v>KG004</v>
          </cell>
          <cell r="C369" t="str">
            <v>Gi¸o dôc Quèc phßng - 
 An ninh 10 (SGV)</v>
          </cell>
        </row>
        <row r="370">
          <cell r="A370" t="str">
            <v>361</v>
          </cell>
          <cell r="B370" t="str">
            <v>CG101</v>
          </cell>
          <cell r="C370" t="str">
            <v>§¹i sè vµ Gi¶i tÝch 11 (C) (SGV)</v>
          </cell>
        </row>
        <row r="371">
          <cell r="A371" t="str">
            <v>362</v>
          </cell>
          <cell r="B371" t="str">
            <v>CG102</v>
          </cell>
          <cell r="C371" t="str">
            <v>H×nh häc 11 (C) (SGV)</v>
          </cell>
        </row>
        <row r="372">
          <cell r="A372" t="str">
            <v>363</v>
          </cell>
          <cell r="B372" t="str">
            <v>CG103</v>
          </cell>
          <cell r="C372" t="str">
            <v>VËt lÝ 11 (C) (SGV)</v>
          </cell>
        </row>
        <row r="373">
          <cell r="A373" t="str">
            <v>364</v>
          </cell>
          <cell r="B373" t="str">
            <v>CG104</v>
          </cell>
          <cell r="C373" t="str">
            <v>Hãa häc 11 (C) (SGV)</v>
          </cell>
        </row>
        <row r="374">
          <cell r="A374" t="str">
            <v>365</v>
          </cell>
          <cell r="B374" t="str">
            <v>CG105</v>
          </cell>
          <cell r="C374" t="str">
            <v>Sinh häc 11 (C) (SGV)</v>
          </cell>
        </row>
        <row r="375">
          <cell r="A375" t="str">
            <v>366</v>
          </cell>
          <cell r="B375" t="str">
            <v>CG107</v>
          </cell>
          <cell r="C375" t="str">
            <v>Ng÷ v¨n 11/1 (C) (SGV)</v>
          </cell>
        </row>
        <row r="376">
          <cell r="A376" t="str">
            <v>367</v>
          </cell>
          <cell r="B376" t="str">
            <v>CG108</v>
          </cell>
          <cell r="C376" t="str">
            <v>Ng÷ v¨n 11/2 (C) (SGV)</v>
          </cell>
        </row>
        <row r="377">
          <cell r="A377" t="str">
            <v>368</v>
          </cell>
          <cell r="B377" t="str">
            <v>CG109</v>
          </cell>
          <cell r="C377" t="str">
            <v>LÞch sö 11 (C) (SGV)</v>
          </cell>
        </row>
        <row r="378">
          <cell r="A378" t="str">
            <v>369</v>
          </cell>
          <cell r="B378" t="str">
            <v>CG110</v>
          </cell>
          <cell r="C378" t="str">
            <v>§Þa lÝ 11 (C) (SGV)</v>
          </cell>
        </row>
        <row r="379">
          <cell r="A379" t="str">
            <v>370</v>
          </cell>
          <cell r="B379" t="str">
            <v>CG112</v>
          </cell>
          <cell r="C379" t="str">
            <v>TiÕng Anh 11 (C) (SGV)</v>
          </cell>
        </row>
        <row r="380">
          <cell r="A380" t="str">
            <v>371</v>
          </cell>
          <cell r="B380" t="str">
            <v>CG113</v>
          </cell>
          <cell r="C380" t="str">
            <v>TiÕng Ph¸p 11 (C) (SGV)</v>
          </cell>
        </row>
        <row r="381">
          <cell r="A381" t="str">
            <v>372</v>
          </cell>
          <cell r="B381" t="str">
            <v>CG114</v>
          </cell>
          <cell r="C381" t="str">
            <v>TiÕng Nga 11 (C) (SGV)</v>
          </cell>
        </row>
        <row r="382">
          <cell r="A382" t="str">
            <v>373</v>
          </cell>
          <cell r="B382" t="str">
            <v>CG115</v>
          </cell>
          <cell r="C382" t="str">
            <v>TiÕng Trung Quèc 11 (C) 
 (SGV)</v>
          </cell>
        </row>
        <row r="383">
          <cell r="A383" t="str">
            <v>374</v>
          </cell>
          <cell r="B383" t="str">
            <v>Cg117</v>
          </cell>
          <cell r="C383" t="str">
            <v>TiÕng NhËt 11 (C) (SGV)</v>
          </cell>
        </row>
        <row r="384">
          <cell r="A384" t="str">
            <v>375</v>
          </cell>
          <cell r="B384" t="str">
            <v>NG101</v>
          </cell>
          <cell r="C384" t="str">
            <v>§¹i sè vµ Gi¶i tÝch 11 (NC) (SGV)</v>
          </cell>
        </row>
        <row r="385">
          <cell r="A385" t="str">
            <v>376</v>
          </cell>
          <cell r="B385" t="str">
            <v>NG102</v>
          </cell>
          <cell r="C385" t="str">
            <v>H×nh häc 11 (NC) (SGV)</v>
          </cell>
        </row>
        <row r="386">
          <cell r="A386" t="str">
            <v>377</v>
          </cell>
          <cell r="B386" t="str">
            <v>NG103</v>
          </cell>
          <cell r="C386" t="str">
            <v>VËt lÝ 11 (NC) (SGV)</v>
          </cell>
        </row>
        <row r="387">
          <cell r="A387" t="str">
            <v>378</v>
          </cell>
          <cell r="B387" t="str">
            <v>NG104</v>
          </cell>
          <cell r="C387" t="str">
            <v>Hãa häc 11 (NC) (SGV)</v>
          </cell>
        </row>
        <row r="388">
          <cell r="A388" t="str">
            <v>379</v>
          </cell>
          <cell r="B388" t="str">
            <v>NG105</v>
          </cell>
          <cell r="C388" t="str">
            <v>Sinh häc 11 (NC) (SGV)</v>
          </cell>
        </row>
        <row r="389">
          <cell r="A389" t="str">
            <v>380</v>
          </cell>
          <cell r="B389" t="str">
            <v>NG107</v>
          </cell>
          <cell r="C389" t="str">
            <v>Ng÷ v¨n 11/1 (NC) (SGV)</v>
          </cell>
        </row>
        <row r="390">
          <cell r="A390" t="str">
            <v>381</v>
          </cell>
          <cell r="B390" t="str">
            <v>NG108</v>
          </cell>
          <cell r="C390" t="str">
            <v>Ng÷ v¨n 11/2 (NC) (SGV)</v>
          </cell>
        </row>
        <row r="391">
          <cell r="A391" t="str">
            <v>382</v>
          </cell>
          <cell r="B391" t="str">
            <v>NG109</v>
          </cell>
          <cell r="C391" t="str">
            <v>LÞch sö 11 (NC) (SGV)</v>
          </cell>
        </row>
        <row r="392">
          <cell r="A392" t="str">
            <v>383</v>
          </cell>
          <cell r="B392" t="str">
            <v>NG110</v>
          </cell>
          <cell r="C392" t="str">
            <v>§Þa lÝ 11 (NC) (SGV)</v>
          </cell>
        </row>
        <row r="393">
          <cell r="A393" t="str">
            <v>384</v>
          </cell>
          <cell r="B393" t="str">
            <v>NG112</v>
          </cell>
          <cell r="C393" t="str">
            <v>TiÕng Anh 11 (NC) (SGV)</v>
          </cell>
        </row>
        <row r="394">
          <cell r="A394" t="str">
            <v>385</v>
          </cell>
          <cell r="B394" t="str">
            <v>NG113</v>
          </cell>
          <cell r="C394" t="str">
            <v>TiÕng Ph¸p 11 (NC) (SGV)</v>
          </cell>
        </row>
        <row r="395">
          <cell r="A395" t="str">
            <v>386</v>
          </cell>
          <cell r="B395" t="str">
            <v>NG114</v>
          </cell>
          <cell r="C395" t="str">
            <v>TiÕng Nga 11 (NC) (SGV)</v>
          </cell>
        </row>
        <row r="396">
          <cell r="A396" t="str">
            <v>387</v>
          </cell>
          <cell r="B396" t="str">
            <v>NG115</v>
          </cell>
          <cell r="C396" t="str">
            <v>TiÕng Trung Quèc 11 (NC) 
 (SGV)</v>
          </cell>
        </row>
        <row r="397">
          <cell r="A397" t="str">
            <v>388</v>
          </cell>
          <cell r="B397" t="str">
            <v>CG106</v>
          </cell>
          <cell r="C397" t="str">
            <v>C«ng nghÖ 11 (SGV)</v>
          </cell>
        </row>
        <row r="398">
          <cell r="A398" t="str">
            <v>389</v>
          </cell>
          <cell r="B398" t="str">
            <v>CG111</v>
          </cell>
          <cell r="C398" t="str">
            <v>Gi¸o dôc c«ng d©n 11 (SGV)</v>
          </cell>
        </row>
        <row r="399">
          <cell r="A399" t="str">
            <v>390</v>
          </cell>
          <cell r="B399" t="str">
            <v>CG116</v>
          </cell>
          <cell r="C399" t="str">
            <v>Tin häc 11 (SGV)</v>
          </cell>
        </row>
        <row r="400">
          <cell r="A400" t="str">
            <v>391</v>
          </cell>
          <cell r="B400" t="str">
            <v>KG101</v>
          </cell>
          <cell r="C400" t="str">
            <v>H§GD ngoµi giê lªn líp 11 
 (SGV)</v>
          </cell>
        </row>
        <row r="401">
          <cell r="A401" t="str">
            <v>392</v>
          </cell>
          <cell r="B401" t="str">
            <v>KG102</v>
          </cell>
          <cell r="C401" t="str">
            <v>H§GD h­íng nghiÖp 11 (SGV)</v>
          </cell>
        </row>
        <row r="402">
          <cell r="A402" t="str">
            <v>393</v>
          </cell>
          <cell r="B402" t="str">
            <v>KG103</v>
          </cell>
          <cell r="C402" t="str">
            <v>ThÓ dôc 11 (SGV)</v>
          </cell>
        </row>
        <row r="403">
          <cell r="A403" t="str">
            <v>394</v>
          </cell>
          <cell r="B403" t="str">
            <v>KG115</v>
          </cell>
          <cell r="C403" t="str">
            <v>Gi¸o dôc Quèc phßng - 
 An ninh 11 (SGV)</v>
          </cell>
        </row>
        <row r="404">
          <cell r="A404" t="str">
            <v>395</v>
          </cell>
          <cell r="B404" t="str">
            <v>CG201</v>
          </cell>
          <cell r="C404" t="str">
            <v>Gi¶i tÝch 12 (C) (SGV)</v>
          </cell>
        </row>
        <row r="405">
          <cell r="A405" t="str">
            <v>396</v>
          </cell>
          <cell r="B405" t="str">
            <v>CG202</v>
          </cell>
          <cell r="C405" t="str">
            <v>H×nh häc 12 (C) (SGV)</v>
          </cell>
        </row>
        <row r="406">
          <cell r="A406" t="str">
            <v>397</v>
          </cell>
          <cell r="B406" t="str">
            <v>CG203</v>
          </cell>
          <cell r="C406" t="str">
            <v>VËt lÝ 12 (C) (SGV)</v>
          </cell>
        </row>
        <row r="407">
          <cell r="A407" t="str">
            <v>398</v>
          </cell>
          <cell r="B407" t="str">
            <v>CG204</v>
          </cell>
          <cell r="C407" t="str">
            <v>Hãa häc 12 (C) (SGV)</v>
          </cell>
        </row>
        <row r="408">
          <cell r="A408" t="str">
            <v>399</v>
          </cell>
          <cell r="B408" t="str">
            <v>CG205</v>
          </cell>
          <cell r="C408" t="str">
            <v>Sinh häc 12 (C) (SGV)</v>
          </cell>
        </row>
        <row r="409">
          <cell r="A409" t="str">
            <v>400</v>
          </cell>
          <cell r="B409" t="str">
            <v>CG207</v>
          </cell>
          <cell r="C409" t="str">
            <v>Ng÷ v¨n 12/1 (C) (SGV)</v>
          </cell>
        </row>
        <row r="410">
          <cell r="A410" t="str">
            <v>401</v>
          </cell>
          <cell r="B410" t="str">
            <v>CG208</v>
          </cell>
          <cell r="C410" t="str">
            <v>Ng÷ v¨n 12/2 (C) (SGV)</v>
          </cell>
        </row>
        <row r="411">
          <cell r="A411" t="str">
            <v>402</v>
          </cell>
          <cell r="B411" t="str">
            <v>CG209</v>
          </cell>
          <cell r="C411" t="str">
            <v>LÞch sö 12 (C) (SGV)</v>
          </cell>
        </row>
        <row r="412">
          <cell r="A412" t="str">
            <v>403</v>
          </cell>
          <cell r="B412" t="str">
            <v>CG210</v>
          </cell>
          <cell r="C412" t="str">
            <v>§Þa lÝ 12 (C) (SGV)</v>
          </cell>
        </row>
        <row r="413">
          <cell r="A413" t="str">
            <v>404</v>
          </cell>
          <cell r="B413" t="str">
            <v>CG212</v>
          </cell>
          <cell r="C413" t="str">
            <v>TiÕng Anh 12 (C) (SGV)</v>
          </cell>
        </row>
        <row r="414">
          <cell r="A414" t="str">
            <v>405</v>
          </cell>
          <cell r="B414" t="str">
            <v>CG213</v>
          </cell>
          <cell r="C414" t="str">
            <v>TiÕng Ph¸p 12 (C) (SGV)</v>
          </cell>
        </row>
        <row r="415">
          <cell r="A415" t="str">
            <v>406</v>
          </cell>
          <cell r="B415" t="str">
            <v>CG214</v>
          </cell>
          <cell r="C415" t="str">
            <v>TiÕng Nga 12 (C) (SGV)</v>
          </cell>
        </row>
        <row r="416">
          <cell r="A416" t="str">
            <v>407</v>
          </cell>
          <cell r="B416" t="str">
            <v>CG215</v>
          </cell>
          <cell r="C416" t="str">
            <v>TiÕng Trung Quèc 12 (C) 
 (SGV)</v>
          </cell>
        </row>
        <row r="417">
          <cell r="A417" t="str">
            <v>408</v>
          </cell>
          <cell r="B417" t="str">
            <v>kg212</v>
          </cell>
          <cell r="C417" t="str">
            <v>TiÕng NhËt 12 (C) (SGV)</v>
          </cell>
        </row>
        <row r="418">
          <cell r="A418" t="str">
            <v>409</v>
          </cell>
          <cell r="B418" t="str">
            <v>NG201</v>
          </cell>
          <cell r="C418" t="str">
            <v>Gi¶i tÝch 12 (NC) (SGV)</v>
          </cell>
        </row>
        <row r="419">
          <cell r="A419" t="str">
            <v>410</v>
          </cell>
          <cell r="B419" t="str">
            <v>NG202</v>
          </cell>
          <cell r="C419" t="str">
            <v>H×nh häc 12 (NC) (SGV)</v>
          </cell>
        </row>
        <row r="420">
          <cell r="A420" t="str">
            <v>411</v>
          </cell>
          <cell r="B420" t="str">
            <v>NG203</v>
          </cell>
          <cell r="C420" t="str">
            <v>VËt lÝ 12 (NC) (SGV)</v>
          </cell>
        </row>
        <row r="421">
          <cell r="A421" t="str">
            <v>412</v>
          </cell>
          <cell r="B421" t="str">
            <v>NG204</v>
          </cell>
          <cell r="C421" t="str">
            <v>Hãa häc 12 (NC) (SGV)</v>
          </cell>
        </row>
        <row r="422">
          <cell r="A422" t="str">
            <v>413</v>
          </cell>
          <cell r="B422" t="str">
            <v>NG205</v>
          </cell>
          <cell r="C422" t="str">
            <v>Sinh häc 12 (NC) (SGV)</v>
          </cell>
        </row>
        <row r="423">
          <cell r="A423" t="str">
            <v>414</v>
          </cell>
          <cell r="B423" t="str">
            <v>NG207</v>
          </cell>
          <cell r="C423" t="str">
            <v>Ng÷ v¨n 12/1 (NC) (SGV)</v>
          </cell>
        </row>
        <row r="424">
          <cell r="A424" t="str">
            <v>415</v>
          </cell>
          <cell r="B424" t="str">
            <v>NG208</v>
          </cell>
          <cell r="C424" t="str">
            <v>Ng÷ v¨n 12/2 (NC) (SGV)</v>
          </cell>
        </row>
        <row r="425">
          <cell r="A425" t="str">
            <v>416</v>
          </cell>
          <cell r="B425" t="str">
            <v>NG209</v>
          </cell>
          <cell r="C425" t="str">
            <v>LÞch sö 12 (NC) (SGV)</v>
          </cell>
        </row>
        <row r="426">
          <cell r="A426" t="str">
            <v>417</v>
          </cell>
          <cell r="B426" t="str">
            <v>NG210</v>
          </cell>
          <cell r="C426" t="str">
            <v>§Þa lÝ 12 (NC) (SGV)</v>
          </cell>
        </row>
        <row r="427">
          <cell r="A427" t="str">
            <v>418</v>
          </cell>
          <cell r="B427" t="str">
            <v>NG212</v>
          </cell>
          <cell r="C427" t="str">
            <v>TiÕng Anh 12 (NC) (SGV)</v>
          </cell>
        </row>
        <row r="428">
          <cell r="A428" t="str">
            <v>419</v>
          </cell>
          <cell r="B428" t="str">
            <v>NG213</v>
          </cell>
          <cell r="C428" t="str">
            <v>TiÕng Ph¸p 12 (NC) (SGV)</v>
          </cell>
        </row>
        <row r="429">
          <cell r="A429" t="str">
            <v>420</v>
          </cell>
          <cell r="B429" t="str">
            <v>NG214</v>
          </cell>
          <cell r="C429" t="str">
            <v>TiÕng Nga 12 (NC) (SGV)</v>
          </cell>
        </row>
        <row r="430">
          <cell r="A430" t="str">
            <v>421</v>
          </cell>
          <cell r="B430" t="str">
            <v>NG215</v>
          </cell>
          <cell r="C430" t="str">
            <v>TiÕng Trung Quèc 12 (NC) 
 (SGV)</v>
          </cell>
        </row>
        <row r="431">
          <cell r="A431" t="str">
            <v>422</v>
          </cell>
          <cell r="B431" t="str">
            <v>CG206</v>
          </cell>
          <cell r="C431" t="str">
            <v>C«ng nghÖ 12 (SGV)</v>
          </cell>
        </row>
        <row r="432">
          <cell r="A432" t="str">
            <v>423</v>
          </cell>
          <cell r="B432" t="str">
            <v>CG211</v>
          </cell>
          <cell r="C432" t="str">
            <v>Gi¸o dôc c«ng d©n 12 (SGV)</v>
          </cell>
        </row>
        <row r="433">
          <cell r="A433" t="str">
            <v>424</v>
          </cell>
          <cell r="B433" t="str">
            <v>CG216</v>
          </cell>
          <cell r="C433" t="str">
            <v>Tin häc 12 (SGV)</v>
          </cell>
        </row>
        <row r="434">
          <cell r="A434" t="str">
            <v>425</v>
          </cell>
          <cell r="B434" t="str">
            <v>KG201</v>
          </cell>
          <cell r="C434" t="str">
            <v>H§GD ngoµi giê lªn líp 12 
 (SGV)</v>
          </cell>
        </row>
        <row r="435">
          <cell r="A435" t="str">
            <v>426</v>
          </cell>
          <cell r="B435" t="str">
            <v>KG202</v>
          </cell>
          <cell r="C435" t="str">
            <v>H§GD h­íng nghiÖp 12 (SGV)</v>
          </cell>
        </row>
        <row r="436">
          <cell r="A436" t="str">
            <v>427</v>
          </cell>
          <cell r="B436" t="str">
            <v>KG203</v>
          </cell>
          <cell r="C436" t="str">
            <v>ThÓ dôc 12 (SGV)</v>
          </cell>
        </row>
        <row r="437">
          <cell r="A437" t="str">
            <v>428</v>
          </cell>
          <cell r="B437" t="str">
            <v>KG204</v>
          </cell>
          <cell r="C437" t="str">
            <v>Gi¸o dôc Quèc phßng - 
 An ninh 12 (SGV)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I2000"/>
      <sheetName val="Kiemtra1mauB"/>
      <sheetName val="Kiemtra2mauB"/>
      <sheetName val="Kiemtra4mauB"/>
      <sheetName val="Kiemtra1mauT"/>
      <sheetName val="Kiemtra2mauT"/>
      <sheetName val="Kiemtra4mauT"/>
      <sheetName val="B.2"/>
      <sheetName val="T.2"/>
      <sheetName val="N.2"/>
      <sheetName val="Giagiay"/>
      <sheetName val="Dg_giay"/>
      <sheetName val="dg_ci"/>
      <sheetName val="dg_hop"/>
      <sheetName val="T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11">
          <cell r="A11" t="str">
            <v>BB60</v>
          </cell>
          <cell r="B11">
            <v>17000</v>
          </cell>
        </row>
        <row r="12">
          <cell r="A12" t="str">
            <v>GV60</v>
          </cell>
          <cell r="B12">
            <v>17000</v>
          </cell>
        </row>
        <row r="13">
          <cell r="A13" t="str">
            <v>BB70</v>
          </cell>
          <cell r="B13">
            <v>15000</v>
          </cell>
        </row>
        <row r="14">
          <cell r="A14" t="str">
            <v>TM50</v>
          </cell>
          <cell r="B14">
            <v>19000</v>
          </cell>
        </row>
        <row r="15">
          <cell r="A15" t="str">
            <v>TM52</v>
          </cell>
          <cell r="B15">
            <v>19000</v>
          </cell>
        </row>
      </sheetData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ph2002"/>
      <sheetName val="KHMB2002"/>
      <sheetName val="D1"/>
      <sheetName val="D2"/>
      <sheetName val="Sheet1"/>
      <sheetName val="MB38"/>
      <sheetName val="KH02"/>
      <sheetName val="#REF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MS</v>
          </cell>
          <cell r="D4" t="str">
            <v>TS</v>
          </cell>
          <cell r="E4" t="str">
            <v>MSXB</v>
          </cell>
          <cell r="F4" t="str">
            <v>MS</v>
          </cell>
          <cell r="G4" t="str">
            <v>MR</v>
          </cell>
          <cell r="H4" t="str">
            <v>MB</v>
          </cell>
          <cell r="I4" t="str">
            <v>GR</v>
          </cell>
          <cell r="J4" t="str">
            <v>GB</v>
          </cell>
          <cell r="K4" t="str">
            <v>KS</v>
          </cell>
          <cell r="L4" t="str">
            <v>ST</v>
          </cell>
          <cell r="M4" t="str">
            <v>DS</v>
          </cell>
          <cell r="N4" t="str">
            <v>SB</v>
          </cell>
        </row>
        <row r="5">
          <cell r="C5" t="str">
            <v>1H114</v>
          </cell>
          <cell r="D5" t="str">
            <v>TËp viÕt 1/2</v>
          </cell>
          <cell r="E5" t="str">
            <v>MB</v>
          </cell>
          <cell r="F5" t="str">
            <v>1H114T3</v>
          </cell>
          <cell r="G5">
            <v>2</v>
          </cell>
          <cell r="H5" t="str">
            <v>4/1</v>
          </cell>
          <cell r="I5" t="str">
            <v>GV60</v>
          </cell>
          <cell r="J5" t="str">
            <v>C.140</v>
          </cell>
          <cell r="K5" t="str">
            <v>17 x 24</v>
          </cell>
          <cell r="L5">
            <v>44</v>
          </cell>
          <cell r="M5" t="str">
            <v>L</v>
          </cell>
          <cell r="N5">
            <v>750000</v>
          </cell>
        </row>
        <row r="6">
          <cell r="C6" t="str">
            <v>1H101</v>
          </cell>
          <cell r="D6" t="str">
            <v>TiÕng ViÖt 1/1</v>
          </cell>
          <cell r="E6" t="str">
            <v>MB</v>
          </cell>
          <cell r="F6" t="str">
            <v>1H101T3</v>
          </cell>
          <cell r="G6">
            <v>4</v>
          </cell>
          <cell r="H6" t="str">
            <v>4</v>
          </cell>
          <cell r="I6" t="str">
            <v>BB70</v>
          </cell>
          <cell r="J6" t="str">
            <v>C.250</v>
          </cell>
          <cell r="K6" t="str">
            <v>17 x 24</v>
          </cell>
          <cell r="L6">
            <v>172</v>
          </cell>
          <cell r="M6" t="str">
            <v>CK</v>
          </cell>
          <cell r="N6">
            <v>600000</v>
          </cell>
        </row>
        <row r="7">
          <cell r="C7" t="str">
            <v>1H113</v>
          </cell>
          <cell r="D7" t="str">
            <v>TËp viÕt 1/1</v>
          </cell>
          <cell r="E7" t="str">
            <v>MB</v>
          </cell>
          <cell r="F7" t="str">
            <v>1H113T3</v>
          </cell>
          <cell r="G7">
            <v>2</v>
          </cell>
          <cell r="H7" t="str">
            <v>4/1</v>
          </cell>
          <cell r="I7" t="str">
            <v>GV60</v>
          </cell>
          <cell r="J7" t="str">
            <v>C.140</v>
          </cell>
          <cell r="K7" t="str">
            <v>17 x 24</v>
          </cell>
          <cell r="L7">
            <v>44</v>
          </cell>
          <cell r="M7" t="str">
            <v>L</v>
          </cell>
          <cell r="N7">
            <v>750000</v>
          </cell>
        </row>
        <row r="8">
          <cell r="C8" t="str">
            <v>1H102</v>
          </cell>
          <cell r="D8" t="str">
            <v>TiÕng ViÖt 1/2</v>
          </cell>
          <cell r="E8" t="str">
            <v>MB</v>
          </cell>
          <cell r="F8" t="str">
            <v>1H102T3</v>
          </cell>
          <cell r="G8">
            <v>4</v>
          </cell>
          <cell r="H8" t="str">
            <v>4</v>
          </cell>
          <cell r="I8" t="str">
            <v>BB70</v>
          </cell>
          <cell r="J8" t="str">
            <v>C.250</v>
          </cell>
          <cell r="K8" t="str">
            <v>17 x 24</v>
          </cell>
          <cell r="L8">
            <v>172</v>
          </cell>
          <cell r="M8" t="str">
            <v>CK</v>
          </cell>
          <cell r="N8">
            <v>550000</v>
          </cell>
        </row>
        <row r="9">
          <cell r="C9" t="str">
            <v>2H608</v>
          </cell>
          <cell r="D9" t="str">
            <v>Ng÷ v¨n 6/1</v>
          </cell>
          <cell r="E9" t="str">
            <v>MB</v>
          </cell>
          <cell r="F9" t="str">
            <v>2H608T3</v>
          </cell>
          <cell r="G9">
            <v>1</v>
          </cell>
          <cell r="H9" t="str">
            <v>4</v>
          </cell>
          <cell r="I9" t="str">
            <v>TM52</v>
          </cell>
          <cell r="J9" t="str">
            <v>C.200</v>
          </cell>
          <cell r="K9" t="str">
            <v>17 x 24</v>
          </cell>
          <cell r="L9">
            <v>176</v>
          </cell>
          <cell r="M9" t="str">
            <v>CK</v>
          </cell>
          <cell r="N9">
            <v>350000</v>
          </cell>
        </row>
        <row r="10">
          <cell r="C10" t="str">
            <v>2H614</v>
          </cell>
          <cell r="D10" t="str">
            <v>Gi¸o dôc c«ng d©n 6</v>
          </cell>
          <cell r="E10" t="str">
            <v>MB</v>
          </cell>
          <cell r="F10" t="str">
            <v>2H614T3</v>
          </cell>
          <cell r="G10">
            <v>1</v>
          </cell>
          <cell r="H10" t="str">
            <v>4</v>
          </cell>
          <cell r="I10" t="str">
            <v>TM52</v>
          </cell>
          <cell r="J10" t="str">
            <v>C.140</v>
          </cell>
          <cell r="K10" t="str">
            <v>17 x 24</v>
          </cell>
          <cell r="L10">
            <v>60</v>
          </cell>
          <cell r="M10" t="str">
            <v>L</v>
          </cell>
          <cell r="N10">
            <v>300000</v>
          </cell>
        </row>
        <row r="11">
          <cell r="C11" t="str">
            <v>2H612</v>
          </cell>
          <cell r="D11" t="str">
            <v>LÞch sö 6</v>
          </cell>
          <cell r="E11" t="str">
            <v>MB</v>
          </cell>
          <cell r="F11" t="str">
            <v>2H612T3</v>
          </cell>
          <cell r="G11">
            <v>1</v>
          </cell>
          <cell r="H11" t="str">
            <v>4</v>
          </cell>
          <cell r="I11" t="str">
            <v>TM52</v>
          </cell>
          <cell r="J11" t="str">
            <v>C.200</v>
          </cell>
          <cell r="K11" t="str">
            <v>17 x 24</v>
          </cell>
          <cell r="L11">
            <v>84</v>
          </cell>
          <cell r="M11" t="str">
            <v>L</v>
          </cell>
          <cell r="N11">
            <v>300000</v>
          </cell>
        </row>
        <row r="12">
          <cell r="C12" t="str">
            <v>2H611</v>
          </cell>
          <cell r="D12" t="str">
            <v>Bµi tËp Ng÷ v¨n 6/2</v>
          </cell>
          <cell r="E12" t="str">
            <v>MB</v>
          </cell>
          <cell r="F12" t="str">
            <v>2H611T3</v>
          </cell>
          <cell r="G12">
            <v>1</v>
          </cell>
          <cell r="H12" t="str">
            <v>4</v>
          </cell>
          <cell r="I12" t="str">
            <v>TM52</v>
          </cell>
          <cell r="J12" t="str">
            <v>C.140</v>
          </cell>
          <cell r="K12" t="str">
            <v>17 x 24</v>
          </cell>
          <cell r="L12">
            <v>84</v>
          </cell>
          <cell r="M12" t="str">
            <v>L</v>
          </cell>
          <cell r="N12">
            <v>100000</v>
          </cell>
        </row>
        <row r="13">
          <cell r="C13" t="str">
            <v>1H105</v>
          </cell>
          <cell r="D13" t="str">
            <v>Vë BT TiÕng ViÖt 1/1</v>
          </cell>
          <cell r="E13" t="str">
            <v>MB</v>
          </cell>
          <cell r="F13" t="str">
            <v>1H105T3</v>
          </cell>
          <cell r="G13">
            <v>1</v>
          </cell>
          <cell r="H13" t="str">
            <v>4/1</v>
          </cell>
          <cell r="I13" t="str">
            <v>BB60</v>
          </cell>
          <cell r="J13" t="str">
            <v>C.140</v>
          </cell>
          <cell r="K13" t="str">
            <v>17 x 24</v>
          </cell>
          <cell r="L13">
            <v>84</v>
          </cell>
          <cell r="M13" t="str">
            <v>L</v>
          </cell>
          <cell r="N13">
            <v>400000</v>
          </cell>
        </row>
        <row r="14">
          <cell r="C14" t="str">
            <v>2H609</v>
          </cell>
          <cell r="D14" t="str">
            <v>Ng÷ v¨n 6/2</v>
          </cell>
          <cell r="E14" t="str">
            <v>MB</v>
          </cell>
          <cell r="F14" t="str">
            <v>2H609T3</v>
          </cell>
          <cell r="G14">
            <v>1</v>
          </cell>
          <cell r="H14" t="str">
            <v>4</v>
          </cell>
          <cell r="I14" t="str">
            <v>TM52</v>
          </cell>
          <cell r="J14" t="str">
            <v>C.200</v>
          </cell>
          <cell r="K14" t="str">
            <v>17 x 24</v>
          </cell>
          <cell r="L14">
            <v>180</v>
          </cell>
          <cell r="M14" t="str">
            <v>CK</v>
          </cell>
          <cell r="N14">
            <v>300000</v>
          </cell>
        </row>
        <row r="15">
          <cell r="C15" t="str">
            <v>2H610</v>
          </cell>
          <cell r="D15" t="str">
            <v>Bµi tËp Ng÷ v¨n 6/1</v>
          </cell>
          <cell r="E15" t="str">
            <v>MB</v>
          </cell>
          <cell r="F15" t="str">
            <v>2H610T3</v>
          </cell>
          <cell r="G15">
            <v>1</v>
          </cell>
          <cell r="H15" t="str">
            <v>4</v>
          </cell>
          <cell r="I15" t="str">
            <v>TM52</v>
          </cell>
          <cell r="J15" t="str">
            <v>C.140</v>
          </cell>
          <cell r="K15" t="str">
            <v>17 x 24</v>
          </cell>
          <cell r="L15">
            <v>80</v>
          </cell>
          <cell r="M15" t="str">
            <v>L</v>
          </cell>
          <cell r="N15">
            <v>130000</v>
          </cell>
        </row>
        <row r="16">
          <cell r="C16" t="str">
            <v>2H618</v>
          </cell>
          <cell r="D16" t="str">
            <v>Bµi tËp TiÕng Anh 6</v>
          </cell>
          <cell r="E16" t="str">
            <v>MB</v>
          </cell>
          <cell r="F16" t="str">
            <v>2H618T3</v>
          </cell>
          <cell r="G16">
            <v>1</v>
          </cell>
          <cell r="H16" t="str">
            <v>4</v>
          </cell>
          <cell r="I16" t="str">
            <v>TM52</v>
          </cell>
          <cell r="J16" t="str">
            <v>C.200</v>
          </cell>
          <cell r="K16" t="str">
            <v>17 x 24</v>
          </cell>
          <cell r="L16">
            <v>144</v>
          </cell>
          <cell r="M16" t="str">
            <v>CK</v>
          </cell>
          <cell r="N16">
            <v>150000</v>
          </cell>
        </row>
        <row r="17">
          <cell r="C17" t="str">
            <v>2H613</v>
          </cell>
          <cell r="D17" t="str">
            <v>§Þa lÝ 6</v>
          </cell>
          <cell r="E17" t="str">
            <v>MB</v>
          </cell>
          <cell r="F17" t="str">
            <v>2H613T3</v>
          </cell>
          <cell r="G17">
            <v>4</v>
          </cell>
          <cell r="H17" t="str">
            <v>4</v>
          </cell>
          <cell r="I17" t="str">
            <v>BB70</v>
          </cell>
          <cell r="J17" t="str">
            <v>C.200</v>
          </cell>
          <cell r="K17" t="str">
            <v>17 x 24</v>
          </cell>
          <cell r="L17">
            <v>88</v>
          </cell>
          <cell r="M17" t="str">
            <v>CK</v>
          </cell>
          <cell r="N17">
            <v>300000</v>
          </cell>
        </row>
        <row r="18">
          <cell r="C18" t="str">
            <v>2H615</v>
          </cell>
          <cell r="D18" t="str">
            <v>MÜ thuËt vµ ¢m nh¹c 6</v>
          </cell>
          <cell r="E18" t="str">
            <v>MB</v>
          </cell>
          <cell r="F18" t="str">
            <v>2H615T3</v>
          </cell>
          <cell r="G18">
            <v>4</v>
          </cell>
          <cell r="H18" t="str">
            <v>4</v>
          </cell>
          <cell r="I18" t="str">
            <v>BB70</v>
          </cell>
          <cell r="J18" t="str">
            <v>C.200</v>
          </cell>
          <cell r="K18" t="str">
            <v>17 x 24</v>
          </cell>
          <cell r="L18">
            <v>100</v>
          </cell>
          <cell r="M18" t="str">
            <v>CK</v>
          </cell>
          <cell r="N18">
            <v>250000</v>
          </cell>
        </row>
        <row r="19">
          <cell r="C19" t="str">
            <v/>
          </cell>
          <cell r="E19" t="str">
            <v>MB</v>
          </cell>
          <cell r="G19">
            <v>2</v>
          </cell>
          <cell r="I19" t="str">
            <v>BB70</v>
          </cell>
          <cell r="K19" t="str">
            <v>17 x 24</v>
          </cell>
          <cell r="L19">
            <v>64</v>
          </cell>
          <cell r="N19">
            <v>250000</v>
          </cell>
        </row>
        <row r="20">
          <cell r="C20" t="str">
            <v>1H106</v>
          </cell>
          <cell r="D20" t="str">
            <v>Vë BT TiÕng ViÖt 1/2</v>
          </cell>
          <cell r="E20" t="str">
            <v>MB</v>
          </cell>
          <cell r="F20" t="str">
            <v>1H106T3</v>
          </cell>
          <cell r="G20">
            <v>1</v>
          </cell>
          <cell r="H20" t="str">
            <v>4/1</v>
          </cell>
          <cell r="I20" t="str">
            <v>BB60</v>
          </cell>
          <cell r="J20" t="str">
            <v>C.140</v>
          </cell>
          <cell r="K20" t="str">
            <v>17 x 24</v>
          </cell>
          <cell r="L20">
            <v>80</v>
          </cell>
          <cell r="M20" t="str">
            <v>L</v>
          </cell>
          <cell r="N20">
            <v>300000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C"/>
      <sheetName val="PH31-3"/>
      <sheetName val="PH2-4"/>
      <sheetName val="PH11-4"/>
      <sheetName val="PH18-4"/>
      <sheetName val="PH19-4"/>
      <sheetName val="PH22-4"/>
      <sheetName val="PH24-4"/>
      <sheetName val="PH25-4"/>
      <sheetName val="Check"/>
      <sheetName val="PHT1-&gt;17-4"/>
      <sheetName val="CM31-3"/>
      <sheetName val="SM31-3"/>
      <sheetName val="Sheet1"/>
      <sheetName val="nk11-4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3">
          <cell r="F193" t="str">
            <v>1H101</v>
          </cell>
          <cell r="G193">
            <v>62161</v>
          </cell>
        </row>
        <row r="194">
          <cell r="F194" t="str">
            <v>1H102</v>
          </cell>
          <cell r="G194">
            <v>62352</v>
          </cell>
        </row>
        <row r="195">
          <cell r="F195" t="str">
            <v>1H103</v>
          </cell>
          <cell r="G195">
            <v>149667</v>
          </cell>
        </row>
        <row r="196">
          <cell r="F196" t="str">
            <v>1H104</v>
          </cell>
          <cell r="G196">
            <v>150296</v>
          </cell>
        </row>
        <row r="197">
          <cell r="F197" t="str">
            <v>1H113</v>
          </cell>
          <cell r="G197">
            <v>76411</v>
          </cell>
        </row>
        <row r="198">
          <cell r="F198" t="str">
            <v>1H114</v>
          </cell>
          <cell r="G198">
            <v>78710</v>
          </cell>
        </row>
        <row r="199">
          <cell r="F199" t="str">
            <v>1H201</v>
          </cell>
          <cell r="G199">
            <v>183749</v>
          </cell>
        </row>
        <row r="200">
          <cell r="F200" t="str">
            <v>1H202</v>
          </cell>
          <cell r="G200">
            <v>162888</v>
          </cell>
        </row>
        <row r="201">
          <cell r="F201" t="str">
            <v>1H203</v>
          </cell>
          <cell r="G201">
            <v>179898</v>
          </cell>
        </row>
        <row r="202">
          <cell r="F202" t="str">
            <v>1H204</v>
          </cell>
          <cell r="G202">
            <v>178583</v>
          </cell>
        </row>
        <row r="203">
          <cell r="F203" t="str">
            <v>1H212</v>
          </cell>
          <cell r="G203">
            <v>194858</v>
          </cell>
        </row>
        <row r="204">
          <cell r="F204" t="str">
            <v>1H213</v>
          </cell>
          <cell r="G204">
            <v>203822</v>
          </cell>
        </row>
        <row r="205">
          <cell r="F205" t="str">
            <v>1H301</v>
          </cell>
          <cell r="G205">
            <v>157684</v>
          </cell>
        </row>
        <row r="206">
          <cell r="F206" t="str">
            <v>1H302</v>
          </cell>
          <cell r="G206">
            <v>130480</v>
          </cell>
        </row>
        <row r="207">
          <cell r="F207" t="str">
            <v>1H303</v>
          </cell>
          <cell r="G207">
            <v>163623</v>
          </cell>
        </row>
        <row r="208">
          <cell r="F208" t="str">
            <v>1H304</v>
          </cell>
          <cell r="G208">
            <v>155463</v>
          </cell>
        </row>
        <row r="209">
          <cell r="F209" t="str">
            <v>1H312</v>
          </cell>
          <cell r="G209">
            <v>177611</v>
          </cell>
        </row>
        <row r="210">
          <cell r="F210" t="str">
            <v>1H313</v>
          </cell>
          <cell r="G210">
            <v>181084</v>
          </cell>
        </row>
        <row r="211">
          <cell r="F211" t="str">
            <v>1H401</v>
          </cell>
          <cell r="G211">
            <v>149536</v>
          </cell>
        </row>
        <row r="212">
          <cell r="F212" t="str">
            <v>1H402</v>
          </cell>
          <cell r="G212">
            <v>155181</v>
          </cell>
        </row>
        <row r="213">
          <cell r="F213" t="str">
            <v>1H403</v>
          </cell>
          <cell r="G213">
            <v>152529</v>
          </cell>
        </row>
        <row r="214">
          <cell r="F214" t="str">
            <v>1H404</v>
          </cell>
          <cell r="G214">
            <v>143747</v>
          </cell>
        </row>
        <row r="215">
          <cell r="F215" t="str">
            <v>1H405</v>
          </cell>
          <cell r="G215">
            <v>145393</v>
          </cell>
        </row>
        <row r="216">
          <cell r="F216" t="str">
            <v>1H406</v>
          </cell>
          <cell r="G216">
            <v>157261</v>
          </cell>
        </row>
        <row r="217">
          <cell r="F217" t="str">
            <v>1H407</v>
          </cell>
          <cell r="G217">
            <v>14462</v>
          </cell>
        </row>
        <row r="218">
          <cell r="F218" t="str">
            <v>1H408</v>
          </cell>
          <cell r="G218">
            <v>163761</v>
          </cell>
        </row>
        <row r="219">
          <cell r="F219" t="str">
            <v>1H409</v>
          </cell>
          <cell r="G219">
            <v>159021</v>
          </cell>
        </row>
        <row r="220">
          <cell r="F220" t="str">
            <v>1H501</v>
          </cell>
          <cell r="G220">
            <v>152570</v>
          </cell>
        </row>
        <row r="221">
          <cell r="F221" t="str">
            <v>1H502</v>
          </cell>
          <cell r="G221">
            <v>148854</v>
          </cell>
        </row>
        <row r="222">
          <cell r="F222" t="str">
            <v>1H503</v>
          </cell>
          <cell r="G222">
            <v>151808</v>
          </cell>
        </row>
        <row r="223">
          <cell r="F223" t="str">
            <v>1H504</v>
          </cell>
          <cell r="G223">
            <v>145619</v>
          </cell>
        </row>
        <row r="224">
          <cell r="F224" t="str">
            <v>1H505</v>
          </cell>
          <cell r="G224">
            <v>142177</v>
          </cell>
        </row>
        <row r="225">
          <cell r="F225" t="str">
            <v>1H506</v>
          </cell>
          <cell r="G225">
            <v>157991</v>
          </cell>
        </row>
        <row r="226">
          <cell r="F226" t="str">
            <v>1H507</v>
          </cell>
          <cell r="G226">
            <v>13700</v>
          </cell>
        </row>
        <row r="227">
          <cell r="F227" t="str">
            <v>1H508</v>
          </cell>
          <cell r="G227">
            <v>156809</v>
          </cell>
        </row>
        <row r="228">
          <cell r="F228" t="str">
            <v>1H509</v>
          </cell>
          <cell r="G228">
            <v>152865</v>
          </cell>
        </row>
        <row r="229">
          <cell r="F229" t="str">
            <v>2H601</v>
          </cell>
          <cell r="G229">
            <v>101223</v>
          </cell>
        </row>
        <row r="230">
          <cell r="F230" t="str">
            <v>2H602</v>
          </cell>
          <cell r="G230">
            <v>103635</v>
          </cell>
        </row>
        <row r="231">
          <cell r="F231" t="str">
            <v>2H605</v>
          </cell>
          <cell r="G231">
            <v>113412</v>
          </cell>
        </row>
        <row r="232">
          <cell r="F232" t="str">
            <v>2H607</v>
          </cell>
          <cell r="G232">
            <v>99354</v>
          </cell>
        </row>
        <row r="233">
          <cell r="F233" t="str">
            <v>2H608</v>
          </cell>
          <cell r="G233">
            <v>99881</v>
          </cell>
        </row>
        <row r="234">
          <cell r="F234" t="str">
            <v>2H609</v>
          </cell>
          <cell r="G234">
            <v>100173</v>
          </cell>
        </row>
        <row r="235">
          <cell r="F235" t="str">
            <v>2H612</v>
          </cell>
          <cell r="G235">
            <v>103032</v>
          </cell>
        </row>
        <row r="236">
          <cell r="F236" t="str">
            <v>2H613</v>
          </cell>
          <cell r="G236">
            <v>101927</v>
          </cell>
        </row>
        <row r="237">
          <cell r="F237" t="str">
            <v>2H614</v>
          </cell>
          <cell r="G237">
            <v>105764</v>
          </cell>
        </row>
        <row r="238">
          <cell r="F238" t="str">
            <v>2H615</v>
          </cell>
          <cell r="G238">
            <v>91784</v>
          </cell>
        </row>
        <row r="239">
          <cell r="F239" t="str">
            <v>2H616</v>
          </cell>
          <cell r="G239">
            <v>4</v>
          </cell>
        </row>
        <row r="240">
          <cell r="F240" t="str">
            <v>2H617</v>
          </cell>
          <cell r="G240">
            <v>23185</v>
          </cell>
        </row>
        <row r="241">
          <cell r="F241" t="str">
            <v>2H619</v>
          </cell>
          <cell r="G241">
            <v>40</v>
          </cell>
        </row>
        <row r="242">
          <cell r="F242" t="str">
            <v>2H620</v>
          </cell>
          <cell r="G242">
            <v>98414</v>
          </cell>
        </row>
        <row r="243">
          <cell r="F243" t="str">
            <v>2H621</v>
          </cell>
          <cell r="G243">
            <v>980</v>
          </cell>
        </row>
        <row r="244">
          <cell r="F244" t="str">
            <v>2H622</v>
          </cell>
          <cell r="G244">
            <v>452</v>
          </cell>
        </row>
        <row r="245">
          <cell r="F245" t="str">
            <v>2H701</v>
          </cell>
          <cell r="G245">
            <v>106130</v>
          </cell>
        </row>
        <row r="246">
          <cell r="F246" t="str">
            <v>2H702</v>
          </cell>
          <cell r="G246">
            <v>106559</v>
          </cell>
        </row>
        <row r="247">
          <cell r="F247" t="str">
            <v>2H705</v>
          </cell>
          <cell r="G247">
            <v>106472</v>
          </cell>
        </row>
        <row r="248">
          <cell r="F248" t="str">
            <v>2H707</v>
          </cell>
          <cell r="G248">
            <v>98426</v>
          </cell>
        </row>
        <row r="249">
          <cell r="F249" t="str">
            <v>2H708</v>
          </cell>
          <cell r="G249">
            <v>100574</v>
          </cell>
        </row>
        <row r="250">
          <cell r="F250" t="str">
            <v>2H709</v>
          </cell>
          <cell r="G250">
            <v>101531</v>
          </cell>
        </row>
        <row r="251">
          <cell r="F251" t="str">
            <v>2H712</v>
          </cell>
          <cell r="G251">
            <v>99511</v>
          </cell>
        </row>
        <row r="252">
          <cell r="F252" t="str">
            <v>2H713</v>
          </cell>
          <cell r="G252">
            <v>101098</v>
          </cell>
        </row>
        <row r="253">
          <cell r="F253" t="str">
            <v>2H714</v>
          </cell>
          <cell r="G253">
            <v>103407</v>
          </cell>
        </row>
        <row r="254">
          <cell r="F254" t="str">
            <v>2H715</v>
          </cell>
          <cell r="G254">
            <v>77744</v>
          </cell>
        </row>
        <row r="255">
          <cell r="F255" t="str">
            <v>2H716</v>
          </cell>
          <cell r="G255">
            <v>20</v>
          </cell>
        </row>
        <row r="256">
          <cell r="F256" t="str">
            <v>2H717</v>
          </cell>
          <cell r="G256">
            <v>23026</v>
          </cell>
        </row>
        <row r="257">
          <cell r="F257" t="str">
            <v>2H719</v>
          </cell>
          <cell r="G257">
            <v>20</v>
          </cell>
        </row>
        <row r="258">
          <cell r="F258" t="str">
            <v>2H720</v>
          </cell>
          <cell r="G258">
            <v>98875</v>
          </cell>
        </row>
        <row r="259">
          <cell r="F259" t="str">
            <v>2H721</v>
          </cell>
          <cell r="G259">
            <v>840</v>
          </cell>
        </row>
        <row r="260">
          <cell r="F260" t="str">
            <v>2H723</v>
          </cell>
          <cell r="G260">
            <v>600</v>
          </cell>
        </row>
        <row r="261">
          <cell r="F261" t="str">
            <v>2H801</v>
          </cell>
          <cell r="G261">
            <v>96437</v>
          </cell>
        </row>
        <row r="262">
          <cell r="F262" t="str">
            <v>2H802</v>
          </cell>
          <cell r="G262">
            <v>97458</v>
          </cell>
        </row>
        <row r="263">
          <cell r="F263" t="str">
            <v>2H805</v>
          </cell>
          <cell r="G263">
            <v>99073</v>
          </cell>
        </row>
        <row r="264">
          <cell r="F264" t="str">
            <v>2H807</v>
          </cell>
          <cell r="G264">
            <v>99391</v>
          </cell>
        </row>
        <row r="265">
          <cell r="F265" t="str">
            <v>2H809</v>
          </cell>
          <cell r="G265">
            <v>95677</v>
          </cell>
        </row>
        <row r="266">
          <cell r="F266" t="str">
            <v>2H810</v>
          </cell>
          <cell r="G266">
            <v>95723</v>
          </cell>
        </row>
        <row r="267">
          <cell r="F267" t="str">
            <v>2H811</v>
          </cell>
          <cell r="G267">
            <v>95690</v>
          </cell>
        </row>
        <row r="268">
          <cell r="F268" t="str">
            <v>2H812</v>
          </cell>
          <cell r="G268">
            <v>89733</v>
          </cell>
        </row>
        <row r="269">
          <cell r="F269" t="str">
            <v>2H815</v>
          </cell>
          <cell r="G269">
            <v>92736</v>
          </cell>
        </row>
        <row r="270">
          <cell r="F270" t="str">
            <v>2H816</v>
          </cell>
          <cell r="G270">
            <v>97031</v>
          </cell>
        </row>
        <row r="271">
          <cell r="F271" t="str">
            <v>2H817</v>
          </cell>
          <cell r="G271">
            <v>98801</v>
          </cell>
        </row>
        <row r="272">
          <cell r="F272" t="str">
            <v>2H818</v>
          </cell>
          <cell r="G272">
            <v>86728</v>
          </cell>
        </row>
        <row r="273">
          <cell r="F273" t="str">
            <v>2H819</v>
          </cell>
          <cell r="G273">
            <v>20</v>
          </cell>
        </row>
        <row r="274">
          <cell r="F274" t="str">
            <v>2H820</v>
          </cell>
          <cell r="G274">
            <v>28918</v>
          </cell>
        </row>
        <row r="275">
          <cell r="F275" t="str">
            <v>2H822</v>
          </cell>
          <cell r="G275">
            <v>40</v>
          </cell>
        </row>
        <row r="276">
          <cell r="F276" t="str">
            <v>2H823</v>
          </cell>
          <cell r="G276">
            <v>940</v>
          </cell>
        </row>
        <row r="277">
          <cell r="F277" t="str">
            <v>2H825</v>
          </cell>
          <cell r="G277">
            <v>542</v>
          </cell>
        </row>
        <row r="278">
          <cell r="F278" t="str">
            <v>2H901</v>
          </cell>
          <cell r="G278">
            <v>93171</v>
          </cell>
        </row>
        <row r="279">
          <cell r="F279" t="str">
            <v>2H902</v>
          </cell>
          <cell r="G279">
            <v>91752</v>
          </cell>
        </row>
        <row r="280">
          <cell r="F280" t="str">
            <v>2H905</v>
          </cell>
          <cell r="G280">
            <v>75707</v>
          </cell>
        </row>
        <row r="281">
          <cell r="F281" t="str">
            <v>2H907</v>
          </cell>
          <cell r="G281">
            <v>89514</v>
          </cell>
        </row>
        <row r="282">
          <cell r="F282" t="str">
            <v>2H909</v>
          </cell>
          <cell r="G282">
            <v>82098</v>
          </cell>
        </row>
        <row r="283">
          <cell r="F283" t="str">
            <v>2H910</v>
          </cell>
          <cell r="G283">
            <v>18622</v>
          </cell>
        </row>
        <row r="284">
          <cell r="F284" t="str">
            <v>2H912</v>
          </cell>
          <cell r="G284">
            <v>88186</v>
          </cell>
        </row>
        <row r="285">
          <cell r="F285" t="str">
            <v>2H913</v>
          </cell>
          <cell r="G285">
            <v>84365</v>
          </cell>
        </row>
        <row r="286">
          <cell r="F286" t="str">
            <v>2H916</v>
          </cell>
          <cell r="G286">
            <v>88252</v>
          </cell>
        </row>
        <row r="287">
          <cell r="F287" t="str">
            <v>2H917</v>
          </cell>
          <cell r="G287">
            <v>89267</v>
          </cell>
        </row>
        <row r="288">
          <cell r="F288" t="str">
            <v>2H918</v>
          </cell>
          <cell r="G288">
            <v>92103</v>
          </cell>
        </row>
        <row r="289">
          <cell r="F289" t="str">
            <v>2H920</v>
          </cell>
          <cell r="G289">
            <v>29882</v>
          </cell>
        </row>
        <row r="290">
          <cell r="F290" t="str">
            <v>2H922</v>
          </cell>
          <cell r="G290">
            <v>50</v>
          </cell>
        </row>
        <row r="291">
          <cell r="F291" t="str">
            <v>2H923</v>
          </cell>
          <cell r="G291">
            <v>20</v>
          </cell>
        </row>
        <row r="292">
          <cell r="F292" t="str">
            <v>2H924</v>
          </cell>
          <cell r="G292">
            <v>880</v>
          </cell>
        </row>
        <row r="293">
          <cell r="F293" t="str">
            <v>2H925</v>
          </cell>
          <cell r="G293">
            <v>69157</v>
          </cell>
        </row>
        <row r="294">
          <cell r="F294" t="str">
            <v>2H927</v>
          </cell>
          <cell r="G294">
            <v>15262</v>
          </cell>
        </row>
        <row r="295">
          <cell r="F295" t="str">
            <v>2H928</v>
          </cell>
          <cell r="G295">
            <v>1631</v>
          </cell>
        </row>
        <row r="296">
          <cell r="F296" t="str">
            <v>2H929</v>
          </cell>
          <cell r="G296">
            <v>71531</v>
          </cell>
        </row>
        <row r="297">
          <cell r="F297" t="str">
            <v>2H930</v>
          </cell>
          <cell r="G297">
            <v>761</v>
          </cell>
        </row>
        <row r="298">
          <cell r="F298" t="str">
            <v>2H933</v>
          </cell>
          <cell r="G298">
            <v>414</v>
          </cell>
        </row>
        <row r="299">
          <cell r="F299" t="str">
            <v>CH001</v>
          </cell>
          <cell r="G299">
            <v>26057</v>
          </cell>
        </row>
        <row r="300">
          <cell r="F300" t="str">
            <v>CH002</v>
          </cell>
          <cell r="G300">
            <v>20871</v>
          </cell>
        </row>
        <row r="301">
          <cell r="F301" t="str">
            <v>CH005</v>
          </cell>
          <cell r="G301">
            <v>27871</v>
          </cell>
        </row>
        <row r="302">
          <cell r="F302" t="str">
            <v>CH007</v>
          </cell>
          <cell r="G302">
            <v>26956</v>
          </cell>
        </row>
        <row r="303">
          <cell r="F303" t="str">
            <v>CH009</v>
          </cell>
          <cell r="G303">
            <v>27105</v>
          </cell>
        </row>
        <row r="304">
          <cell r="F304" t="str">
            <v>CH010</v>
          </cell>
          <cell r="G304">
            <v>26941</v>
          </cell>
        </row>
        <row r="305">
          <cell r="F305" t="str">
            <v>CH011</v>
          </cell>
          <cell r="G305">
            <v>26941</v>
          </cell>
        </row>
        <row r="306">
          <cell r="F306" t="str">
            <v>CH012</v>
          </cell>
          <cell r="G306">
            <v>28022</v>
          </cell>
        </row>
        <row r="307">
          <cell r="F307" t="str">
            <v>CH015</v>
          </cell>
          <cell r="G307">
            <v>26147</v>
          </cell>
        </row>
        <row r="308">
          <cell r="F308" t="str">
            <v>CH016</v>
          </cell>
          <cell r="G308">
            <v>26385</v>
          </cell>
        </row>
        <row r="309">
          <cell r="F309" t="str">
            <v>CH017</v>
          </cell>
          <cell r="G309">
            <v>25372</v>
          </cell>
        </row>
        <row r="310">
          <cell r="F310" t="str">
            <v>CH018</v>
          </cell>
          <cell r="G310">
            <v>26093</v>
          </cell>
        </row>
        <row r="311">
          <cell r="F311" t="str">
            <v>CH020</v>
          </cell>
          <cell r="G311">
            <v>12670</v>
          </cell>
        </row>
        <row r="312">
          <cell r="F312" t="str">
            <v>CH026</v>
          </cell>
          <cell r="G312">
            <v>190</v>
          </cell>
        </row>
        <row r="313">
          <cell r="F313" t="str">
            <v>CH027</v>
          </cell>
          <cell r="G313">
            <v>150</v>
          </cell>
        </row>
        <row r="314">
          <cell r="F314" t="str">
            <v>CH101</v>
          </cell>
          <cell r="G314">
            <v>39153</v>
          </cell>
        </row>
        <row r="315">
          <cell r="F315" t="str">
            <v>CH102</v>
          </cell>
          <cell r="G315">
            <v>40279</v>
          </cell>
        </row>
        <row r="316">
          <cell r="F316" t="str">
            <v>CH105</v>
          </cell>
          <cell r="G316">
            <v>41394</v>
          </cell>
        </row>
        <row r="317">
          <cell r="F317" t="str">
            <v>CH107</v>
          </cell>
          <cell r="G317">
            <v>41439</v>
          </cell>
        </row>
        <row r="318">
          <cell r="F318" t="str">
            <v>CH109</v>
          </cell>
          <cell r="G318">
            <v>30000</v>
          </cell>
        </row>
        <row r="319">
          <cell r="F319" t="str">
            <v>CH110</v>
          </cell>
          <cell r="G319">
            <v>40864</v>
          </cell>
        </row>
        <row r="320">
          <cell r="F320" t="str">
            <v>CH111</v>
          </cell>
          <cell r="G320">
            <v>40299</v>
          </cell>
        </row>
        <row r="321">
          <cell r="F321" t="str">
            <v>CH112</v>
          </cell>
          <cell r="G321">
            <v>42131</v>
          </cell>
        </row>
        <row r="322">
          <cell r="F322" t="str">
            <v>CH115</v>
          </cell>
          <cell r="G322">
            <v>41641</v>
          </cell>
        </row>
        <row r="323">
          <cell r="F323" t="str">
            <v>CH116</v>
          </cell>
          <cell r="G323">
            <v>40517</v>
          </cell>
        </row>
        <row r="324">
          <cell r="F324" t="str">
            <v>CH117</v>
          </cell>
          <cell r="G324">
            <v>38456</v>
          </cell>
        </row>
        <row r="325">
          <cell r="F325" t="str">
            <v>CH118</v>
          </cell>
          <cell r="G325">
            <v>41507</v>
          </cell>
        </row>
        <row r="326">
          <cell r="F326" t="str">
            <v>CH120</v>
          </cell>
          <cell r="G326">
            <v>23758</v>
          </cell>
        </row>
        <row r="327">
          <cell r="F327" t="str">
            <v>CH124</v>
          </cell>
          <cell r="G327">
            <v>30</v>
          </cell>
        </row>
        <row r="328">
          <cell r="F328" t="str">
            <v>CH126</v>
          </cell>
          <cell r="G328">
            <v>228</v>
          </cell>
        </row>
        <row r="329">
          <cell r="F329" t="str">
            <v>CH127</v>
          </cell>
          <cell r="G329">
            <v>110</v>
          </cell>
        </row>
        <row r="330">
          <cell r="F330" t="str">
            <v>CH201</v>
          </cell>
          <cell r="G330">
            <v>37681</v>
          </cell>
        </row>
        <row r="331">
          <cell r="F331" t="str">
            <v>CH202</v>
          </cell>
          <cell r="G331">
            <v>35332</v>
          </cell>
        </row>
        <row r="332">
          <cell r="F332" t="str">
            <v>CH205</v>
          </cell>
          <cell r="G332">
            <v>37779</v>
          </cell>
        </row>
        <row r="333">
          <cell r="F333" t="str">
            <v>CH207</v>
          </cell>
          <cell r="G333">
            <v>39268</v>
          </cell>
        </row>
        <row r="334">
          <cell r="F334" t="str">
            <v>CH209</v>
          </cell>
          <cell r="G334">
            <v>36571</v>
          </cell>
        </row>
        <row r="335">
          <cell r="F335" t="str">
            <v>CH210</v>
          </cell>
          <cell r="G335">
            <v>40899</v>
          </cell>
        </row>
        <row r="336">
          <cell r="F336" t="str">
            <v>CH211</v>
          </cell>
          <cell r="G336">
            <v>37703</v>
          </cell>
        </row>
        <row r="337">
          <cell r="F337" t="str">
            <v>CH212</v>
          </cell>
          <cell r="G337">
            <v>38863</v>
          </cell>
        </row>
        <row r="338">
          <cell r="F338" t="str">
            <v>CH215</v>
          </cell>
          <cell r="G338">
            <v>30191</v>
          </cell>
        </row>
        <row r="339">
          <cell r="F339" t="str">
            <v>CH216</v>
          </cell>
          <cell r="G339">
            <v>37513</v>
          </cell>
        </row>
        <row r="340">
          <cell r="F340" t="str">
            <v>CH217</v>
          </cell>
          <cell r="G340">
            <v>31289</v>
          </cell>
        </row>
        <row r="341">
          <cell r="F341" t="str">
            <v>CH218</v>
          </cell>
          <cell r="G341">
            <v>29246</v>
          </cell>
        </row>
        <row r="342">
          <cell r="F342" t="str">
            <v>CH220</v>
          </cell>
          <cell r="G342">
            <v>23576</v>
          </cell>
        </row>
        <row r="343">
          <cell r="F343" t="str">
            <v>CH222</v>
          </cell>
          <cell r="G343">
            <v>40</v>
          </cell>
        </row>
        <row r="344">
          <cell r="F344" t="str">
            <v>CH224</v>
          </cell>
          <cell r="G344">
            <v>20</v>
          </cell>
        </row>
        <row r="345">
          <cell r="F345" t="str">
            <v>KH001</v>
          </cell>
          <cell r="G345">
            <v>23039</v>
          </cell>
        </row>
        <row r="346">
          <cell r="F346" t="str">
            <v>KH101</v>
          </cell>
          <cell r="G346">
            <v>33159</v>
          </cell>
        </row>
        <row r="347">
          <cell r="F347" t="str">
            <v>KH201</v>
          </cell>
          <cell r="G347">
            <v>30096</v>
          </cell>
        </row>
        <row r="348">
          <cell r="F348" t="str">
            <v>NH001</v>
          </cell>
          <cell r="G348">
            <v>1381</v>
          </cell>
        </row>
        <row r="349">
          <cell r="F349" t="str">
            <v>NH002</v>
          </cell>
          <cell r="G349">
            <v>5311</v>
          </cell>
        </row>
        <row r="350">
          <cell r="F350" t="str">
            <v>NH005</v>
          </cell>
          <cell r="G350">
            <v>3203</v>
          </cell>
        </row>
        <row r="351">
          <cell r="F351" t="str">
            <v>NH007</v>
          </cell>
          <cell r="G351">
            <v>2259</v>
          </cell>
        </row>
        <row r="352">
          <cell r="F352" t="str">
            <v>NH009</v>
          </cell>
          <cell r="G352">
            <v>151</v>
          </cell>
        </row>
        <row r="353">
          <cell r="F353" t="str">
            <v>NH011</v>
          </cell>
          <cell r="G353">
            <v>1797</v>
          </cell>
        </row>
        <row r="354">
          <cell r="F354" t="str">
            <v>NH012</v>
          </cell>
          <cell r="G354">
            <v>792</v>
          </cell>
        </row>
        <row r="355">
          <cell r="F355" t="str">
            <v>NH015</v>
          </cell>
          <cell r="G355">
            <v>51</v>
          </cell>
        </row>
        <row r="356">
          <cell r="F356" t="str">
            <v>NH016</v>
          </cell>
          <cell r="G356">
            <v>356</v>
          </cell>
        </row>
        <row r="357">
          <cell r="F357" t="str">
            <v>NH020</v>
          </cell>
          <cell r="G357">
            <v>341</v>
          </cell>
        </row>
        <row r="358">
          <cell r="F358" t="str">
            <v>NH101</v>
          </cell>
          <cell r="G358">
            <v>5667</v>
          </cell>
        </row>
        <row r="359">
          <cell r="F359" t="str">
            <v>NH102</v>
          </cell>
          <cell r="G359">
            <v>6187</v>
          </cell>
        </row>
        <row r="360">
          <cell r="F360" t="str">
            <v>NH105</v>
          </cell>
          <cell r="G360">
            <v>3111</v>
          </cell>
        </row>
        <row r="361">
          <cell r="F361" t="str">
            <v>NH107</v>
          </cell>
          <cell r="G361">
            <v>3337</v>
          </cell>
        </row>
        <row r="362">
          <cell r="F362" t="str">
            <v>NH109</v>
          </cell>
          <cell r="G362">
            <v>861</v>
          </cell>
        </row>
        <row r="363">
          <cell r="F363" t="str">
            <v>NH111</v>
          </cell>
          <cell r="G363">
            <v>1721</v>
          </cell>
        </row>
        <row r="364">
          <cell r="F364" t="str">
            <v>NH112</v>
          </cell>
          <cell r="G364">
            <v>1761</v>
          </cell>
        </row>
        <row r="365">
          <cell r="F365" t="str">
            <v>NH115</v>
          </cell>
          <cell r="G365">
            <v>336</v>
          </cell>
        </row>
        <row r="366">
          <cell r="F366" t="str">
            <v>NH116</v>
          </cell>
          <cell r="G366">
            <v>327</v>
          </cell>
        </row>
        <row r="367">
          <cell r="F367" t="str">
            <v>NH120</v>
          </cell>
          <cell r="G367">
            <v>321</v>
          </cell>
        </row>
        <row r="368">
          <cell r="F368" t="str">
            <v>NH201</v>
          </cell>
          <cell r="G368">
            <v>4467</v>
          </cell>
        </row>
        <row r="369">
          <cell r="F369" t="str">
            <v>NH202</v>
          </cell>
          <cell r="G369">
            <v>4478</v>
          </cell>
        </row>
        <row r="370">
          <cell r="F370" t="str">
            <v>NH205</v>
          </cell>
          <cell r="G370">
            <v>2937</v>
          </cell>
        </row>
        <row r="371">
          <cell r="F371" t="str">
            <v>NH207</v>
          </cell>
          <cell r="G371">
            <v>3220</v>
          </cell>
        </row>
        <row r="372">
          <cell r="F372" t="str">
            <v>NH209</v>
          </cell>
          <cell r="G372">
            <v>917</v>
          </cell>
        </row>
        <row r="373">
          <cell r="F373" t="str">
            <v>NH211</v>
          </cell>
          <cell r="G373">
            <v>1306</v>
          </cell>
        </row>
        <row r="374">
          <cell r="F374" t="str">
            <v>NH212</v>
          </cell>
          <cell r="G374">
            <v>1360</v>
          </cell>
        </row>
        <row r="375">
          <cell r="F375" t="str">
            <v>NH215</v>
          </cell>
          <cell r="G375">
            <v>499</v>
          </cell>
        </row>
        <row r="376">
          <cell r="F376" t="str">
            <v>NH216</v>
          </cell>
          <cell r="G376">
            <v>225</v>
          </cell>
        </row>
        <row r="377">
          <cell r="F377" t="str">
            <v>NH220</v>
          </cell>
          <cell r="G377">
            <v>231</v>
          </cell>
        </row>
      </sheetData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"/>
      <sheetName val="PH"/>
      <sheetName val="PH10-5"/>
      <sheetName val="InPH31-5"/>
      <sheetName val="InPH31-5 CHUAN"/>
      <sheetName val="INPH3-6hetQĐ9"/>
      <sheetName val="Sheet2"/>
      <sheetName val="INPH3-6hetQĐ10"/>
      <sheetName val="Sheet6"/>
      <sheetName val="QDI2018"/>
      <sheetName val="dự kiến PH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uan03-9-2019"/>
      <sheetName val="Chuan09-05-2019 (3)"/>
      <sheetName val="Chuan1-7-2019"/>
      <sheetName val="TTM"/>
      <sheetName val="SGK HN"/>
      <sheetName val="IN GIA CONG"/>
      <sheetName val="TongQDI"/>
      <sheetName val="TongQDI;1000"/>
      <sheetName val="QDI TH"/>
      <sheetName val="QDI18"/>
      <sheetName val="In-NK2016"/>
      <sheetName val="KHIN"/>
      <sheetName val="KHIN (2)"/>
    </sheetNames>
    <sheetDataSet>
      <sheetData sheetId="0"/>
      <sheetData sheetId="1">
        <row r="10">
          <cell r="B10" t="str">
            <v>1H101</v>
          </cell>
          <cell r="C10">
            <v>10000</v>
          </cell>
        </row>
        <row r="11">
          <cell r="B11" t="str">
            <v>1H102</v>
          </cell>
        </row>
        <row r="12">
          <cell r="B12" t="str">
            <v>1H103</v>
          </cell>
          <cell r="C12">
            <v>0</v>
          </cell>
        </row>
        <row r="13">
          <cell r="B13" t="str">
            <v>1H104</v>
          </cell>
          <cell r="C13">
            <v>20000</v>
          </cell>
        </row>
        <row r="14">
          <cell r="B14" t="str">
            <v>1H113</v>
          </cell>
          <cell r="C14">
            <v>0</v>
          </cell>
        </row>
        <row r="15">
          <cell r="B15" t="str">
            <v>1H114</v>
          </cell>
          <cell r="C15">
            <v>0</v>
          </cell>
        </row>
        <row r="16">
          <cell r="B16" t="str">
            <v>1H201</v>
          </cell>
          <cell r="C16">
            <v>0</v>
          </cell>
        </row>
        <row r="17">
          <cell r="B17" t="str">
            <v>1H202</v>
          </cell>
          <cell r="C17">
            <v>50000</v>
          </cell>
        </row>
        <row r="18">
          <cell r="B18" t="str">
            <v>1H203</v>
          </cell>
          <cell r="C18">
            <v>51400</v>
          </cell>
        </row>
        <row r="19">
          <cell r="B19" t="str">
            <v>1H204</v>
          </cell>
          <cell r="C19">
            <v>59800</v>
          </cell>
        </row>
        <row r="20">
          <cell r="B20" t="str">
            <v>1H212</v>
          </cell>
          <cell r="C20">
            <v>0</v>
          </cell>
        </row>
        <row r="21">
          <cell r="B21" t="str">
            <v>1H213</v>
          </cell>
          <cell r="C21">
            <v>48100</v>
          </cell>
        </row>
        <row r="22">
          <cell r="B22" t="str">
            <v>1H301</v>
          </cell>
          <cell r="C22">
            <v>9500</v>
          </cell>
        </row>
        <row r="23">
          <cell r="B23" t="str">
            <v>1H302</v>
          </cell>
          <cell r="C23">
            <v>20100</v>
          </cell>
        </row>
        <row r="24">
          <cell r="B24" t="str">
            <v>1H303</v>
          </cell>
          <cell r="C24">
            <v>23000</v>
          </cell>
        </row>
        <row r="25">
          <cell r="B25" t="str">
            <v>1H304</v>
          </cell>
          <cell r="C25">
            <v>33800</v>
          </cell>
        </row>
        <row r="26">
          <cell r="B26" t="str">
            <v>1H312</v>
          </cell>
          <cell r="C26">
            <v>0</v>
          </cell>
        </row>
        <row r="27">
          <cell r="B27" t="str">
            <v>1H313</v>
          </cell>
          <cell r="C27">
            <v>64500</v>
          </cell>
        </row>
        <row r="28">
          <cell r="B28" t="str">
            <v>1H401</v>
          </cell>
          <cell r="C28">
            <v>30000</v>
          </cell>
        </row>
        <row r="29">
          <cell r="B29" t="str">
            <v>1H402</v>
          </cell>
          <cell r="C29">
            <v>28300</v>
          </cell>
        </row>
        <row r="30">
          <cell r="B30" t="str">
            <v>1H403</v>
          </cell>
          <cell r="C30">
            <v>0</v>
          </cell>
        </row>
        <row r="31">
          <cell r="B31" t="str">
            <v>1H404</v>
          </cell>
          <cell r="C31">
            <v>21700</v>
          </cell>
        </row>
        <row r="32">
          <cell r="B32" t="str">
            <v>1H405</v>
          </cell>
          <cell r="C32">
            <v>0</v>
          </cell>
        </row>
        <row r="33">
          <cell r="B33" t="str">
            <v>1H406</v>
          </cell>
          <cell r="C33">
            <v>30100</v>
          </cell>
        </row>
        <row r="34">
          <cell r="B34" t="str">
            <v>1H407</v>
          </cell>
          <cell r="C34">
            <v>0</v>
          </cell>
        </row>
        <row r="35">
          <cell r="B35" t="str">
            <v>1H408</v>
          </cell>
          <cell r="C35">
            <v>39500</v>
          </cell>
        </row>
        <row r="36">
          <cell r="B36" t="str">
            <v>1H409</v>
          </cell>
          <cell r="C36">
            <v>0</v>
          </cell>
        </row>
        <row r="37">
          <cell r="B37" t="str">
            <v>1H501</v>
          </cell>
          <cell r="C37">
            <v>0</v>
          </cell>
        </row>
        <row r="38">
          <cell r="B38" t="str">
            <v>1H502</v>
          </cell>
          <cell r="C38">
            <v>40100</v>
          </cell>
        </row>
        <row r="39">
          <cell r="B39" t="str">
            <v>1H503</v>
          </cell>
          <cell r="C39">
            <v>0</v>
          </cell>
        </row>
        <row r="40">
          <cell r="B40" t="str">
            <v>1H504</v>
          </cell>
          <cell r="C40">
            <v>0</v>
          </cell>
        </row>
        <row r="41">
          <cell r="B41" t="str">
            <v>1H505</v>
          </cell>
          <cell r="C41">
            <v>52200</v>
          </cell>
        </row>
        <row r="42">
          <cell r="B42" t="str">
            <v>1H506</v>
          </cell>
          <cell r="C42">
            <v>0</v>
          </cell>
        </row>
        <row r="43">
          <cell r="B43" t="str">
            <v>1H507</v>
          </cell>
          <cell r="C43">
            <v>0</v>
          </cell>
        </row>
        <row r="44">
          <cell r="B44" t="str">
            <v>1H508</v>
          </cell>
          <cell r="C44">
            <v>69800</v>
          </cell>
        </row>
        <row r="45">
          <cell r="B45" t="str">
            <v>1H509</v>
          </cell>
          <cell r="C45">
            <v>51500</v>
          </cell>
        </row>
        <row r="46">
          <cell r="B46" t="str">
            <v>2H601</v>
          </cell>
          <cell r="C46">
            <v>0</v>
          </cell>
        </row>
        <row r="47">
          <cell r="B47" t="str">
            <v>2H602</v>
          </cell>
          <cell r="C47">
            <v>0</v>
          </cell>
        </row>
        <row r="48">
          <cell r="B48" t="str">
            <v>2H605</v>
          </cell>
          <cell r="C48">
            <v>0</v>
          </cell>
        </row>
        <row r="49">
          <cell r="B49" t="str">
            <v>2H607</v>
          </cell>
          <cell r="C49">
            <v>0</v>
          </cell>
        </row>
        <row r="50">
          <cell r="B50" t="str">
            <v>2H608</v>
          </cell>
          <cell r="C50">
            <v>0</v>
          </cell>
        </row>
        <row r="51">
          <cell r="B51" t="str">
            <v>2H609</v>
          </cell>
          <cell r="C51">
            <v>40400</v>
          </cell>
        </row>
        <row r="52">
          <cell r="B52" t="str">
            <v>2H612</v>
          </cell>
          <cell r="C52">
            <v>0</v>
          </cell>
        </row>
        <row r="53">
          <cell r="B53" t="str">
            <v>2H613</v>
          </cell>
          <cell r="C53">
            <v>0</v>
          </cell>
        </row>
        <row r="54">
          <cell r="B54" t="str">
            <v>2H614</v>
          </cell>
          <cell r="C54">
            <v>39000</v>
          </cell>
        </row>
        <row r="55">
          <cell r="B55" t="str">
            <v>2H615</v>
          </cell>
          <cell r="C55">
            <v>0</v>
          </cell>
        </row>
        <row r="56">
          <cell r="B56" t="str">
            <v>2H616</v>
          </cell>
          <cell r="C56">
            <v>0</v>
          </cell>
        </row>
        <row r="57">
          <cell r="B57" t="str">
            <v>2H617</v>
          </cell>
          <cell r="C57">
            <v>10000</v>
          </cell>
        </row>
        <row r="58">
          <cell r="B58" t="str">
            <v>2H619</v>
          </cell>
          <cell r="C58">
            <v>0</v>
          </cell>
        </row>
        <row r="59">
          <cell r="B59" t="str">
            <v>2H620</v>
          </cell>
          <cell r="C59">
            <v>0</v>
          </cell>
        </row>
        <row r="60">
          <cell r="B60" t="str">
            <v>2H621</v>
          </cell>
          <cell r="C60">
            <v>0</v>
          </cell>
        </row>
        <row r="61">
          <cell r="B61" t="str">
            <v>2H622</v>
          </cell>
          <cell r="C61">
            <v>0</v>
          </cell>
        </row>
        <row r="62">
          <cell r="B62" t="str">
            <v>2H701</v>
          </cell>
          <cell r="C62">
            <v>0</v>
          </cell>
        </row>
        <row r="63">
          <cell r="B63" t="str">
            <v>2H702</v>
          </cell>
          <cell r="C63">
            <v>0</v>
          </cell>
        </row>
        <row r="64">
          <cell r="B64" t="str">
            <v>2H705</v>
          </cell>
          <cell r="C64">
            <v>0</v>
          </cell>
        </row>
        <row r="65">
          <cell r="B65" t="str">
            <v>2H707</v>
          </cell>
          <cell r="C65">
            <v>30800</v>
          </cell>
        </row>
        <row r="66">
          <cell r="B66" t="str">
            <v>2H708</v>
          </cell>
          <cell r="C66">
            <v>32700</v>
          </cell>
        </row>
        <row r="67">
          <cell r="B67" t="str">
            <v>2H709</v>
          </cell>
          <cell r="C67">
            <v>0</v>
          </cell>
        </row>
        <row r="68">
          <cell r="B68" t="str">
            <v>2H712</v>
          </cell>
          <cell r="C68">
            <v>0</v>
          </cell>
        </row>
        <row r="69">
          <cell r="B69" t="str">
            <v>2H713</v>
          </cell>
          <cell r="C69">
            <v>40300</v>
          </cell>
        </row>
        <row r="70">
          <cell r="B70" t="str">
            <v>2H714</v>
          </cell>
          <cell r="C70">
            <v>0</v>
          </cell>
        </row>
        <row r="71">
          <cell r="B71" t="str">
            <v>2H715</v>
          </cell>
          <cell r="C71">
            <v>61100</v>
          </cell>
        </row>
        <row r="72">
          <cell r="B72" t="str">
            <v>2H716</v>
          </cell>
          <cell r="C72">
            <v>0</v>
          </cell>
        </row>
        <row r="73">
          <cell r="B73" t="str">
            <v>2H717</v>
          </cell>
          <cell r="C73">
            <v>0</v>
          </cell>
        </row>
        <row r="74">
          <cell r="B74" t="str">
            <v>2H719</v>
          </cell>
          <cell r="C74">
            <v>0</v>
          </cell>
        </row>
        <row r="75">
          <cell r="B75" t="str">
            <v>2H720</v>
          </cell>
          <cell r="C75">
            <v>37600</v>
          </cell>
        </row>
        <row r="76">
          <cell r="B76" t="str">
            <v>2H721</v>
          </cell>
          <cell r="C76">
            <v>0</v>
          </cell>
        </row>
        <row r="77">
          <cell r="B77" t="str">
            <v>2H723</v>
          </cell>
          <cell r="C77">
            <v>0</v>
          </cell>
        </row>
        <row r="78">
          <cell r="B78" t="str">
            <v>2H801</v>
          </cell>
          <cell r="C78">
            <v>0</v>
          </cell>
        </row>
        <row r="79">
          <cell r="B79" t="str">
            <v>2H802</v>
          </cell>
          <cell r="C79">
            <v>0</v>
          </cell>
        </row>
        <row r="80">
          <cell r="B80" t="str">
            <v>2H805</v>
          </cell>
          <cell r="C80">
            <v>41800</v>
          </cell>
        </row>
        <row r="81">
          <cell r="B81" t="str">
            <v>2H807</v>
          </cell>
          <cell r="C81">
            <v>0</v>
          </cell>
        </row>
        <row r="82">
          <cell r="B82" t="str">
            <v>2H809</v>
          </cell>
          <cell r="C82">
            <v>34600</v>
          </cell>
        </row>
        <row r="83">
          <cell r="B83" t="str">
            <v>2H810</v>
          </cell>
          <cell r="C83">
            <v>30400</v>
          </cell>
        </row>
        <row r="84">
          <cell r="B84" t="str">
            <v>2H811</v>
          </cell>
          <cell r="C84">
            <v>0</v>
          </cell>
        </row>
        <row r="85">
          <cell r="B85" t="str">
            <v>2H812</v>
          </cell>
          <cell r="C85">
            <v>0</v>
          </cell>
        </row>
        <row r="86">
          <cell r="B86" t="str">
            <v>2H815</v>
          </cell>
          <cell r="C86">
            <v>34800</v>
          </cell>
        </row>
        <row r="87">
          <cell r="B87" t="str">
            <v>2H816</v>
          </cell>
          <cell r="C87">
            <v>31700</v>
          </cell>
        </row>
        <row r="88">
          <cell r="B88" t="str">
            <v>2H817</v>
          </cell>
          <cell r="C88">
            <v>32400</v>
          </cell>
        </row>
        <row r="89">
          <cell r="B89" t="str">
            <v>2H818</v>
          </cell>
          <cell r="C89">
            <v>7800</v>
          </cell>
        </row>
        <row r="90">
          <cell r="B90" t="str">
            <v>2H819</v>
          </cell>
          <cell r="C90">
            <v>0</v>
          </cell>
        </row>
        <row r="91">
          <cell r="B91" t="str">
            <v>2H820</v>
          </cell>
          <cell r="C91">
            <v>10000</v>
          </cell>
        </row>
        <row r="92">
          <cell r="B92" t="str">
            <v>2H822</v>
          </cell>
          <cell r="C92">
            <v>0</v>
          </cell>
        </row>
        <row r="93">
          <cell r="B93" t="str">
            <v>2H823</v>
          </cell>
          <cell r="C93">
            <v>0</v>
          </cell>
        </row>
        <row r="94">
          <cell r="B94" t="str">
            <v>2H825</v>
          </cell>
          <cell r="C94">
            <v>0</v>
          </cell>
        </row>
        <row r="95">
          <cell r="B95" t="str">
            <v>2H901</v>
          </cell>
          <cell r="C95">
            <v>0</v>
          </cell>
        </row>
        <row r="96">
          <cell r="B96" t="str">
            <v>2H902</v>
          </cell>
          <cell r="C96">
            <v>0</v>
          </cell>
        </row>
        <row r="97">
          <cell r="B97" t="str">
            <v>2H905</v>
          </cell>
          <cell r="C97">
            <v>0</v>
          </cell>
        </row>
        <row r="98">
          <cell r="B98" t="str">
            <v>2H907</v>
          </cell>
          <cell r="C98">
            <v>18300</v>
          </cell>
        </row>
        <row r="99">
          <cell r="B99" t="str">
            <v>2H909</v>
          </cell>
          <cell r="C99">
            <v>10900</v>
          </cell>
        </row>
        <row r="100">
          <cell r="B100" t="str">
            <v>2H910</v>
          </cell>
          <cell r="C100">
            <v>0</v>
          </cell>
        </row>
        <row r="101">
          <cell r="B101" t="str">
            <v>2H912</v>
          </cell>
          <cell r="C101">
            <v>0</v>
          </cell>
        </row>
        <row r="102">
          <cell r="B102" t="str">
            <v>2H913</v>
          </cell>
          <cell r="C102">
            <v>0</v>
          </cell>
        </row>
        <row r="103">
          <cell r="B103" t="str">
            <v>2H916</v>
          </cell>
          <cell r="C103">
            <v>0</v>
          </cell>
        </row>
        <row r="104">
          <cell r="B104" t="str">
            <v>2H917</v>
          </cell>
          <cell r="C104">
            <v>0</v>
          </cell>
        </row>
        <row r="105">
          <cell r="B105" t="str">
            <v>2H918</v>
          </cell>
          <cell r="C105">
            <v>0</v>
          </cell>
        </row>
        <row r="106">
          <cell r="B106" t="str">
            <v>2H920</v>
          </cell>
          <cell r="C106">
            <v>0</v>
          </cell>
        </row>
        <row r="107">
          <cell r="B107" t="str">
            <v>2H922</v>
          </cell>
          <cell r="C107">
            <v>0</v>
          </cell>
        </row>
        <row r="108">
          <cell r="B108" t="str">
            <v>2H923</v>
          </cell>
          <cell r="C108">
            <v>0</v>
          </cell>
        </row>
        <row r="109">
          <cell r="B109" t="str">
            <v>2H924</v>
          </cell>
          <cell r="C109">
            <v>0</v>
          </cell>
        </row>
        <row r="110">
          <cell r="B110" t="str">
            <v>2H925</v>
          </cell>
          <cell r="C110">
            <v>0</v>
          </cell>
        </row>
        <row r="111">
          <cell r="B111" t="str">
            <v>2H927</v>
          </cell>
          <cell r="C111">
            <v>0</v>
          </cell>
        </row>
        <row r="112">
          <cell r="B112" t="str">
            <v>2H928</v>
          </cell>
          <cell r="C112">
            <v>0</v>
          </cell>
        </row>
        <row r="113">
          <cell r="B113" t="str">
            <v>2H929</v>
          </cell>
          <cell r="C113">
            <v>0</v>
          </cell>
        </row>
        <row r="114">
          <cell r="B114" t="str">
            <v>2H930</v>
          </cell>
          <cell r="C114">
            <v>0</v>
          </cell>
        </row>
        <row r="115">
          <cell r="B115" t="str">
            <v>2h933</v>
          </cell>
          <cell r="C115">
            <v>0</v>
          </cell>
        </row>
        <row r="116">
          <cell r="B116" t="str">
            <v>CH001</v>
          </cell>
          <cell r="C116">
            <v>13500</v>
          </cell>
        </row>
        <row r="117">
          <cell r="B117" t="str">
            <v>CH002</v>
          </cell>
          <cell r="C117">
            <v>0</v>
          </cell>
        </row>
        <row r="118">
          <cell r="B118" t="str">
            <v>CH005</v>
          </cell>
          <cell r="C118">
            <v>0</v>
          </cell>
        </row>
        <row r="119">
          <cell r="B119" t="str">
            <v>CH007</v>
          </cell>
          <cell r="C119">
            <v>20000</v>
          </cell>
        </row>
        <row r="120">
          <cell r="B120" t="str">
            <v>CH009</v>
          </cell>
          <cell r="C120">
            <v>33600</v>
          </cell>
        </row>
        <row r="121">
          <cell r="B121" t="str">
            <v>CH011</v>
          </cell>
          <cell r="C121">
            <v>0</v>
          </cell>
        </row>
        <row r="122">
          <cell r="B122" t="str">
            <v>CH012</v>
          </cell>
          <cell r="C122">
            <v>0</v>
          </cell>
        </row>
        <row r="123">
          <cell r="B123" t="str">
            <v>CH015</v>
          </cell>
          <cell r="C123">
            <v>0</v>
          </cell>
        </row>
        <row r="124">
          <cell r="B124" t="str">
            <v>CH016</v>
          </cell>
          <cell r="C124">
            <v>29700</v>
          </cell>
        </row>
        <row r="125">
          <cell r="B125" t="str">
            <v>CH020</v>
          </cell>
          <cell r="C125">
            <v>0</v>
          </cell>
        </row>
        <row r="126">
          <cell r="B126" t="str">
            <v>CH022</v>
          </cell>
          <cell r="C126">
            <v>0</v>
          </cell>
        </row>
        <row r="127">
          <cell r="B127" t="str">
            <v>CH024</v>
          </cell>
          <cell r="C127">
            <v>0</v>
          </cell>
        </row>
        <row r="128">
          <cell r="B128" t="str">
            <v>CH026</v>
          </cell>
          <cell r="C128">
            <v>0</v>
          </cell>
        </row>
        <row r="129">
          <cell r="B129" t="str">
            <v>CH027</v>
          </cell>
          <cell r="C129">
            <v>0</v>
          </cell>
        </row>
        <row r="130">
          <cell r="B130" t="str">
            <v>3H016</v>
          </cell>
          <cell r="C130">
            <v>0</v>
          </cell>
        </row>
        <row r="131">
          <cell r="B131" t="str">
            <v>NH001</v>
          </cell>
          <cell r="C131">
            <v>0</v>
          </cell>
        </row>
        <row r="132">
          <cell r="B132" t="str">
            <v>NH002</v>
          </cell>
          <cell r="C132">
            <v>0</v>
          </cell>
        </row>
        <row r="133">
          <cell r="B133" t="str">
            <v>NH005</v>
          </cell>
          <cell r="C133">
            <v>0</v>
          </cell>
        </row>
        <row r="134">
          <cell r="B134" t="str">
            <v>NH007</v>
          </cell>
          <cell r="C134">
            <v>0</v>
          </cell>
        </row>
        <row r="135">
          <cell r="B135" t="str">
            <v>NH009</v>
          </cell>
          <cell r="C135">
            <v>0</v>
          </cell>
        </row>
        <row r="136">
          <cell r="B136" t="str">
            <v>NH011</v>
          </cell>
          <cell r="C136">
            <v>0</v>
          </cell>
        </row>
        <row r="137">
          <cell r="B137" t="str">
            <v>NH012</v>
          </cell>
          <cell r="C137">
            <v>0</v>
          </cell>
        </row>
        <row r="138">
          <cell r="B138" t="str">
            <v>NH015</v>
          </cell>
          <cell r="C138">
            <v>0</v>
          </cell>
        </row>
        <row r="139">
          <cell r="B139" t="str">
            <v>NH016</v>
          </cell>
          <cell r="C139">
            <v>0</v>
          </cell>
        </row>
        <row r="140">
          <cell r="B140" t="str">
            <v>NH020</v>
          </cell>
          <cell r="C140">
            <v>0</v>
          </cell>
        </row>
        <row r="141">
          <cell r="B141" t="str">
            <v>NH022</v>
          </cell>
          <cell r="C141">
            <v>0</v>
          </cell>
        </row>
        <row r="142">
          <cell r="B142" t="str">
            <v>nh024</v>
          </cell>
          <cell r="C142">
            <v>0</v>
          </cell>
        </row>
        <row r="143">
          <cell r="B143" t="str">
            <v>nh026</v>
          </cell>
          <cell r="C143">
            <v>0</v>
          </cell>
        </row>
        <row r="144">
          <cell r="B144" t="str">
            <v>CH010</v>
          </cell>
          <cell r="C144">
            <v>23700</v>
          </cell>
        </row>
        <row r="145">
          <cell r="B145" t="str">
            <v>CH017</v>
          </cell>
          <cell r="C145">
            <v>0</v>
          </cell>
        </row>
        <row r="146">
          <cell r="B146" t="str">
            <v>CH018</v>
          </cell>
          <cell r="C146">
            <v>0</v>
          </cell>
        </row>
        <row r="147">
          <cell r="B147" t="str">
            <v>KH001</v>
          </cell>
          <cell r="C147">
            <v>0</v>
          </cell>
        </row>
        <row r="148">
          <cell r="B148" t="str">
            <v>CH101</v>
          </cell>
          <cell r="C148">
            <v>0</v>
          </cell>
        </row>
        <row r="149">
          <cell r="B149" t="str">
            <v>CH102</v>
          </cell>
          <cell r="C149">
            <v>0</v>
          </cell>
        </row>
        <row r="150">
          <cell r="B150" t="str">
            <v>CH105</v>
          </cell>
          <cell r="C150">
            <v>0</v>
          </cell>
        </row>
        <row r="151">
          <cell r="B151" t="str">
            <v>CH107</v>
          </cell>
          <cell r="C151">
            <v>8500</v>
          </cell>
        </row>
        <row r="152">
          <cell r="B152" t="str">
            <v>CH109</v>
          </cell>
          <cell r="C152">
            <v>10600</v>
          </cell>
        </row>
        <row r="153">
          <cell r="B153" t="str">
            <v>CH111</v>
          </cell>
          <cell r="C153">
            <v>0</v>
          </cell>
        </row>
        <row r="154">
          <cell r="B154" t="str">
            <v>CH112</v>
          </cell>
          <cell r="C154">
            <v>34300</v>
          </cell>
        </row>
        <row r="155">
          <cell r="B155" t="str">
            <v>CH115</v>
          </cell>
          <cell r="C155">
            <v>0</v>
          </cell>
        </row>
        <row r="156">
          <cell r="B156" t="str">
            <v>CH116</v>
          </cell>
          <cell r="C156">
            <v>7700</v>
          </cell>
        </row>
        <row r="157">
          <cell r="B157" t="str">
            <v>CH120</v>
          </cell>
          <cell r="C157">
            <v>10000</v>
          </cell>
        </row>
        <row r="158">
          <cell r="B158" t="str">
            <v>CH122</v>
          </cell>
          <cell r="C158">
            <v>0</v>
          </cell>
        </row>
        <row r="159">
          <cell r="B159" t="str">
            <v>CH124</v>
          </cell>
          <cell r="C159">
            <v>0</v>
          </cell>
        </row>
        <row r="160">
          <cell r="B160" t="str">
            <v>CH126</v>
          </cell>
          <cell r="C160">
            <v>0</v>
          </cell>
        </row>
        <row r="161">
          <cell r="B161" t="str">
            <v>CH127</v>
          </cell>
          <cell r="C161">
            <v>0</v>
          </cell>
        </row>
        <row r="162">
          <cell r="B162" t="str">
            <v>3H118</v>
          </cell>
          <cell r="C162">
            <v>0</v>
          </cell>
        </row>
        <row r="163">
          <cell r="B163" t="str">
            <v>NH101</v>
          </cell>
          <cell r="C163">
            <v>0</v>
          </cell>
        </row>
        <row r="164">
          <cell r="B164" t="str">
            <v>NH102</v>
          </cell>
          <cell r="C164">
            <v>0</v>
          </cell>
        </row>
        <row r="165">
          <cell r="B165" t="str">
            <v>NH105</v>
          </cell>
          <cell r="C165">
            <v>0</v>
          </cell>
        </row>
        <row r="166">
          <cell r="B166" t="str">
            <v>NH107</v>
          </cell>
          <cell r="C166">
            <v>0</v>
          </cell>
        </row>
        <row r="167">
          <cell r="B167" t="str">
            <v>NH109</v>
          </cell>
          <cell r="C167">
            <v>0</v>
          </cell>
        </row>
        <row r="168">
          <cell r="B168" t="str">
            <v>NH111</v>
          </cell>
          <cell r="C168">
            <v>0</v>
          </cell>
        </row>
        <row r="169">
          <cell r="B169" t="str">
            <v>NH112</v>
          </cell>
          <cell r="C169">
            <v>0</v>
          </cell>
        </row>
        <row r="170">
          <cell r="B170" t="str">
            <v>NH115</v>
          </cell>
          <cell r="C170">
            <v>0</v>
          </cell>
        </row>
        <row r="171">
          <cell r="B171" t="str">
            <v>NH116</v>
          </cell>
          <cell r="C171">
            <v>0</v>
          </cell>
        </row>
        <row r="172">
          <cell r="B172" t="str">
            <v>NH120</v>
          </cell>
          <cell r="C172">
            <v>0</v>
          </cell>
        </row>
        <row r="173">
          <cell r="B173" t="str">
            <v>NH122</v>
          </cell>
          <cell r="C173">
            <v>0</v>
          </cell>
        </row>
        <row r="174">
          <cell r="B174" t="str">
            <v>NH124</v>
          </cell>
          <cell r="C174">
            <v>0</v>
          </cell>
        </row>
        <row r="175">
          <cell r="B175" t="str">
            <v>NH126</v>
          </cell>
          <cell r="C175">
            <v>0</v>
          </cell>
        </row>
        <row r="176">
          <cell r="B176" t="str">
            <v>CH110</v>
          </cell>
          <cell r="C176">
            <v>2800</v>
          </cell>
        </row>
        <row r="177">
          <cell r="B177" t="str">
            <v>CH117</v>
          </cell>
          <cell r="C177">
            <v>7300</v>
          </cell>
        </row>
        <row r="178">
          <cell r="B178" t="str">
            <v>CH118</v>
          </cell>
          <cell r="C178">
            <v>12100</v>
          </cell>
        </row>
        <row r="179">
          <cell r="B179" t="str">
            <v>KH101</v>
          </cell>
          <cell r="C179">
            <v>0</v>
          </cell>
        </row>
        <row r="180">
          <cell r="B180" t="str">
            <v>ch201</v>
          </cell>
          <cell r="C180">
            <v>0</v>
          </cell>
        </row>
        <row r="181">
          <cell r="B181" t="str">
            <v>ch202</v>
          </cell>
          <cell r="C181">
            <v>0</v>
          </cell>
        </row>
        <row r="182">
          <cell r="B182" t="str">
            <v>ch205</v>
          </cell>
          <cell r="C182">
            <v>0</v>
          </cell>
        </row>
        <row r="183">
          <cell r="B183" t="str">
            <v>ch207</v>
          </cell>
          <cell r="C183">
            <v>9200</v>
          </cell>
        </row>
        <row r="184">
          <cell r="B184" t="str">
            <v>ch209</v>
          </cell>
          <cell r="C184">
            <v>3800</v>
          </cell>
        </row>
        <row r="185">
          <cell r="B185" t="str">
            <v>ch211</v>
          </cell>
        </row>
        <row r="186">
          <cell r="B186" t="str">
            <v>ch212</v>
          </cell>
          <cell r="C186">
            <v>0</v>
          </cell>
        </row>
        <row r="187">
          <cell r="B187" t="str">
            <v>ch215</v>
          </cell>
          <cell r="C187">
            <v>0</v>
          </cell>
        </row>
        <row r="188">
          <cell r="B188" t="str">
            <v>ch216</v>
          </cell>
          <cell r="C188">
            <v>0</v>
          </cell>
        </row>
        <row r="189">
          <cell r="B189" t="str">
            <v>ch220</v>
          </cell>
          <cell r="C189">
            <v>0</v>
          </cell>
        </row>
        <row r="190">
          <cell r="B190" t="str">
            <v>ch222</v>
          </cell>
          <cell r="C190">
            <v>0</v>
          </cell>
        </row>
        <row r="191">
          <cell r="B191" t="str">
            <v>ch224</v>
          </cell>
          <cell r="C191">
            <v>0</v>
          </cell>
        </row>
        <row r="192">
          <cell r="B192" t="str">
            <v>ch226</v>
          </cell>
          <cell r="C192">
            <v>0</v>
          </cell>
        </row>
        <row r="193">
          <cell r="B193" t="str">
            <v>ch227</v>
          </cell>
          <cell r="C193">
            <v>0</v>
          </cell>
        </row>
        <row r="194">
          <cell r="B194" t="str">
            <v>3H224</v>
          </cell>
          <cell r="C194">
            <v>0</v>
          </cell>
        </row>
        <row r="195">
          <cell r="B195" t="str">
            <v>nh201</v>
          </cell>
          <cell r="C195">
            <v>0</v>
          </cell>
        </row>
        <row r="196">
          <cell r="B196" t="str">
            <v>nh202</v>
          </cell>
          <cell r="C196">
            <v>0</v>
          </cell>
        </row>
        <row r="197">
          <cell r="B197" t="str">
            <v>nh205</v>
          </cell>
          <cell r="C197">
            <v>0</v>
          </cell>
        </row>
        <row r="198">
          <cell r="B198" t="str">
            <v>nh207</v>
          </cell>
          <cell r="C198">
            <v>0</v>
          </cell>
        </row>
        <row r="199">
          <cell r="B199" t="str">
            <v>nh209</v>
          </cell>
          <cell r="C199">
            <v>0</v>
          </cell>
        </row>
        <row r="200">
          <cell r="B200" t="str">
            <v>nh211</v>
          </cell>
          <cell r="C200">
            <v>0</v>
          </cell>
        </row>
        <row r="201">
          <cell r="B201" t="str">
            <v>nh212</v>
          </cell>
          <cell r="C201">
            <v>0</v>
          </cell>
        </row>
        <row r="202">
          <cell r="B202" t="str">
            <v>nh215</v>
          </cell>
          <cell r="C202">
            <v>0</v>
          </cell>
        </row>
        <row r="203">
          <cell r="B203" t="str">
            <v>nh216</v>
          </cell>
          <cell r="C203">
            <v>0</v>
          </cell>
        </row>
        <row r="204">
          <cell r="B204" t="str">
            <v>nh220</v>
          </cell>
          <cell r="C204">
            <v>0</v>
          </cell>
        </row>
        <row r="205">
          <cell r="B205" t="str">
            <v>nh222</v>
          </cell>
          <cell r="C205">
            <v>0</v>
          </cell>
        </row>
        <row r="206">
          <cell r="B206" t="str">
            <v>nh224</v>
          </cell>
          <cell r="C206">
            <v>0</v>
          </cell>
        </row>
        <row r="207">
          <cell r="B207" t="str">
            <v>nh226</v>
          </cell>
          <cell r="C207">
            <v>0</v>
          </cell>
        </row>
        <row r="208">
          <cell r="B208" t="str">
            <v>ch210</v>
          </cell>
          <cell r="C208">
            <v>0</v>
          </cell>
        </row>
        <row r="209">
          <cell r="B209" t="str">
            <v>ch217</v>
          </cell>
          <cell r="C209">
            <v>0</v>
          </cell>
        </row>
        <row r="210">
          <cell r="B210" t="str">
            <v>ch218</v>
          </cell>
          <cell r="C210">
            <v>0</v>
          </cell>
        </row>
        <row r="211">
          <cell r="B211" t="str">
            <v>KH201</v>
          </cell>
          <cell r="C211">
            <v>0</v>
          </cell>
        </row>
        <row r="212">
          <cell r="B212" t="str">
            <v>1G101</v>
          </cell>
          <cell r="C212">
            <v>0</v>
          </cell>
        </row>
        <row r="213">
          <cell r="B213" t="str">
            <v>1G102</v>
          </cell>
          <cell r="C213">
            <v>0</v>
          </cell>
        </row>
        <row r="214">
          <cell r="B214" t="str">
            <v>1G103</v>
          </cell>
          <cell r="C214">
            <v>0</v>
          </cell>
        </row>
        <row r="215">
          <cell r="B215" t="str">
            <v>1G104</v>
          </cell>
          <cell r="C215">
            <v>0</v>
          </cell>
        </row>
        <row r="216">
          <cell r="B216" t="str">
            <v>1G105</v>
          </cell>
          <cell r="C216">
            <v>0</v>
          </cell>
        </row>
        <row r="217">
          <cell r="B217" t="str">
            <v>1G106</v>
          </cell>
          <cell r="C217">
            <v>0</v>
          </cell>
        </row>
        <row r="218">
          <cell r="B218" t="str">
            <v>1G107</v>
          </cell>
          <cell r="C218">
            <v>0</v>
          </cell>
        </row>
        <row r="219">
          <cell r="B219" t="str">
            <v>1G201</v>
          </cell>
          <cell r="C219">
            <v>0</v>
          </cell>
        </row>
        <row r="220">
          <cell r="B220" t="str">
            <v>1G202</v>
          </cell>
          <cell r="C220">
            <v>0</v>
          </cell>
        </row>
        <row r="221">
          <cell r="B221" t="str">
            <v>1G203</v>
          </cell>
          <cell r="C221">
            <v>0</v>
          </cell>
        </row>
        <row r="222">
          <cell r="B222" t="str">
            <v>1G204</v>
          </cell>
          <cell r="C222">
            <v>0</v>
          </cell>
        </row>
        <row r="223">
          <cell r="B223" t="str">
            <v>1G205</v>
          </cell>
          <cell r="C223">
            <v>0</v>
          </cell>
        </row>
        <row r="224">
          <cell r="B224" t="str">
            <v>1G206</v>
          </cell>
          <cell r="C224">
            <v>0</v>
          </cell>
        </row>
        <row r="225">
          <cell r="B225" t="str">
            <v>1G207</v>
          </cell>
          <cell r="C225">
            <v>0</v>
          </cell>
        </row>
        <row r="226">
          <cell r="B226" t="str">
            <v>1G301</v>
          </cell>
          <cell r="C226">
            <v>0</v>
          </cell>
        </row>
        <row r="227">
          <cell r="B227" t="str">
            <v>1G302</v>
          </cell>
          <cell r="C227">
            <v>0</v>
          </cell>
        </row>
        <row r="228">
          <cell r="B228" t="str">
            <v>1G303</v>
          </cell>
          <cell r="C228">
            <v>0</v>
          </cell>
        </row>
        <row r="229">
          <cell r="B229" t="str">
            <v>1G304</v>
          </cell>
          <cell r="C229">
            <v>0</v>
          </cell>
        </row>
        <row r="230">
          <cell r="B230" t="str">
            <v>1G305</v>
          </cell>
          <cell r="C230">
            <v>0</v>
          </cell>
        </row>
        <row r="231">
          <cell r="B231" t="str">
            <v>1G306</v>
          </cell>
          <cell r="C231">
            <v>0</v>
          </cell>
        </row>
        <row r="232">
          <cell r="B232" t="str">
            <v>1G307</v>
          </cell>
          <cell r="C232">
            <v>0</v>
          </cell>
        </row>
        <row r="233">
          <cell r="B233" t="str">
            <v>1G401</v>
          </cell>
          <cell r="C233">
            <v>0</v>
          </cell>
        </row>
        <row r="234">
          <cell r="B234" t="str">
            <v>1G402</v>
          </cell>
          <cell r="C234">
            <v>0</v>
          </cell>
        </row>
        <row r="235">
          <cell r="B235" t="str">
            <v>1G403</v>
          </cell>
          <cell r="C235">
            <v>0</v>
          </cell>
        </row>
        <row r="236">
          <cell r="B236" t="str">
            <v>1G404</v>
          </cell>
          <cell r="C236">
            <v>0</v>
          </cell>
        </row>
        <row r="237">
          <cell r="B237" t="str">
            <v>1G405</v>
          </cell>
          <cell r="C237">
            <v>0</v>
          </cell>
        </row>
        <row r="238">
          <cell r="B238" t="str">
            <v>1G406</v>
          </cell>
          <cell r="C238">
            <v>0</v>
          </cell>
        </row>
        <row r="239">
          <cell r="B239" t="str">
            <v>1G407</v>
          </cell>
          <cell r="C239">
            <v>0</v>
          </cell>
        </row>
        <row r="240">
          <cell r="B240" t="str">
            <v>1G408</v>
          </cell>
          <cell r="C240">
            <v>0</v>
          </cell>
        </row>
        <row r="241">
          <cell r="B241" t="str">
            <v>1G409</v>
          </cell>
          <cell r="C241">
            <v>0</v>
          </cell>
        </row>
        <row r="242">
          <cell r="B242" t="str">
            <v>1G410</v>
          </cell>
          <cell r="C242">
            <v>0</v>
          </cell>
        </row>
        <row r="243">
          <cell r="B243" t="str">
            <v>1G501</v>
          </cell>
          <cell r="C243">
            <v>0</v>
          </cell>
        </row>
        <row r="244">
          <cell r="B244" t="str">
            <v>1G502</v>
          </cell>
          <cell r="C244">
            <v>0</v>
          </cell>
        </row>
        <row r="245">
          <cell r="B245" t="str">
            <v>1G503</v>
          </cell>
          <cell r="C245">
            <v>0</v>
          </cell>
        </row>
        <row r="246">
          <cell r="B246" t="str">
            <v>1G504</v>
          </cell>
          <cell r="C246">
            <v>0</v>
          </cell>
        </row>
        <row r="247">
          <cell r="B247" t="str">
            <v>1G505</v>
          </cell>
          <cell r="C247">
            <v>0</v>
          </cell>
        </row>
        <row r="248">
          <cell r="B248" t="str">
            <v>1G506</v>
          </cell>
          <cell r="C248">
            <v>0</v>
          </cell>
        </row>
        <row r="249">
          <cell r="B249" t="str">
            <v>1G507</v>
          </cell>
          <cell r="C249">
            <v>0</v>
          </cell>
        </row>
        <row r="250">
          <cell r="B250" t="str">
            <v>1G508</v>
          </cell>
          <cell r="C250">
            <v>0</v>
          </cell>
        </row>
        <row r="251">
          <cell r="B251" t="str">
            <v>1G509</v>
          </cell>
          <cell r="C251">
            <v>0</v>
          </cell>
        </row>
        <row r="252">
          <cell r="B252" t="str">
            <v>1G510</v>
          </cell>
          <cell r="C252">
            <v>0</v>
          </cell>
        </row>
        <row r="253">
          <cell r="B253" t="str">
            <v>2G601</v>
          </cell>
          <cell r="C253">
            <v>0</v>
          </cell>
        </row>
        <row r="254">
          <cell r="B254" t="str">
            <v>2G602</v>
          </cell>
          <cell r="C254">
            <v>0</v>
          </cell>
        </row>
        <row r="255">
          <cell r="B255" t="str">
            <v>2G603</v>
          </cell>
          <cell r="C255">
            <v>0</v>
          </cell>
        </row>
        <row r="256">
          <cell r="B256" t="str">
            <v>2G604</v>
          </cell>
          <cell r="C256">
            <v>0</v>
          </cell>
        </row>
        <row r="257">
          <cell r="B257" t="str">
            <v>2G605</v>
          </cell>
          <cell r="C257">
            <v>0</v>
          </cell>
        </row>
        <row r="258">
          <cell r="B258" t="str">
            <v>2G606</v>
          </cell>
          <cell r="C258">
            <v>0</v>
          </cell>
        </row>
        <row r="259">
          <cell r="B259" t="str">
            <v>2G607</v>
          </cell>
          <cell r="C259">
            <v>0</v>
          </cell>
        </row>
        <row r="260">
          <cell r="B260" t="str">
            <v>2G608</v>
          </cell>
          <cell r="C260">
            <v>0</v>
          </cell>
        </row>
        <row r="261">
          <cell r="B261" t="str">
            <v>2G614</v>
          </cell>
          <cell r="C261">
            <v>0</v>
          </cell>
        </row>
        <row r="262">
          <cell r="B262" t="str">
            <v>2G609</v>
          </cell>
          <cell r="C262">
            <v>0</v>
          </cell>
        </row>
        <row r="263">
          <cell r="B263" t="str">
            <v>2G610</v>
          </cell>
          <cell r="C263">
            <v>0</v>
          </cell>
        </row>
        <row r="264">
          <cell r="B264" t="str">
            <v>2G618</v>
          </cell>
          <cell r="C264">
            <v>0</v>
          </cell>
        </row>
        <row r="265">
          <cell r="B265" t="str">
            <v>2G615</v>
          </cell>
          <cell r="C265">
            <v>0</v>
          </cell>
        </row>
        <row r="266">
          <cell r="B266" t="str">
            <v>2G616</v>
          </cell>
          <cell r="C266">
            <v>0</v>
          </cell>
        </row>
        <row r="267">
          <cell r="B267" t="str">
            <v>2G612</v>
          </cell>
          <cell r="C267">
            <v>0</v>
          </cell>
        </row>
        <row r="268">
          <cell r="B268" t="str">
            <v>2G613</v>
          </cell>
          <cell r="C268">
            <v>0</v>
          </cell>
        </row>
        <row r="269">
          <cell r="B269" t="str">
            <v>2G611</v>
          </cell>
          <cell r="C269">
            <v>0</v>
          </cell>
        </row>
        <row r="270">
          <cell r="B270" t="str">
            <v>2G617</v>
          </cell>
          <cell r="C270">
            <v>0</v>
          </cell>
        </row>
        <row r="271">
          <cell r="B271" t="str">
            <v>2g622</v>
          </cell>
          <cell r="C271">
            <v>0</v>
          </cell>
        </row>
        <row r="272">
          <cell r="B272" t="str">
            <v>2G701</v>
          </cell>
          <cell r="C272">
            <v>0</v>
          </cell>
        </row>
        <row r="273">
          <cell r="B273" t="str">
            <v>2G702</v>
          </cell>
          <cell r="C273">
            <v>0</v>
          </cell>
        </row>
        <row r="274">
          <cell r="B274" t="str">
            <v>2G703</v>
          </cell>
          <cell r="C274">
            <v>0</v>
          </cell>
        </row>
        <row r="275">
          <cell r="B275" t="str">
            <v>2G704</v>
          </cell>
          <cell r="C275">
            <v>0</v>
          </cell>
        </row>
        <row r="276">
          <cell r="B276" t="str">
            <v>2G705</v>
          </cell>
          <cell r="C276">
            <v>0</v>
          </cell>
        </row>
        <row r="277">
          <cell r="B277" t="str">
            <v>2G706</v>
          </cell>
          <cell r="C277">
            <v>0</v>
          </cell>
        </row>
        <row r="278">
          <cell r="B278" t="str">
            <v>2G707</v>
          </cell>
          <cell r="C278">
            <v>0</v>
          </cell>
        </row>
        <row r="279">
          <cell r="B279" t="str">
            <v>2G708</v>
          </cell>
          <cell r="C279">
            <v>0</v>
          </cell>
        </row>
        <row r="280">
          <cell r="B280" t="str">
            <v>2G714</v>
          </cell>
          <cell r="C280">
            <v>0</v>
          </cell>
        </row>
        <row r="281">
          <cell r="B281" t="str">
            <v>2G709</v>
          </cell>
          <cell r="C281">
            <v>0</v>
          </cell>
        </row>
        <row r="282">
          <cell r="B282" t="str">
            <v>2G710</v>
          </cell>
          <cell r="C282">
            <v>0</v>
          </cell>
        </row>
        <row r="283">
          <cell r="B283" t="str">
            <v>2G718</v>
          </cell>
          <cell r="C283">
            <v>0</v>
          </cell>
        </row>
        <row r="284">
          <cell r="B284" t="str">
            <v>2G715</v>
          </cell>
          <cell r="C284">
            <v>0</v>
          </cell>
        </row>
        <row r="285">
          <cell r="B285" t="str">
            <v>2G716</v>
          </cell>
          <cell r="C285">
            <v>0</v>
          </cell>
        </row>
        <row r="286">
          <cell r="B286" t="str">
            <v>2G712</v>
          </cell>
          <cell r="C286">
            <v>0</v>
          </cell>
        </row>
        <row r="287">
          <cell r="B287" t="str">
            <v>2G713</v>
          </cell>
          <cell r="C287">
            <v>0</v>
          </cell>
        </row>
        <row r="288">
          <cell r="B288" t="str">
            <v>2G711</v>
          </cell>
          <cell r="C288">
            <v>0</v>
          </cell>
        </row>
        <row r="289">
          <cell r="B289" t="str">
            <v>2G719</v>
          </cell>
          <cell r="C289">
            <v>0</v>
          </cell>
        </row>
        <row r="290">
          <cell r="B290" t="str">
            <v>2G723</v>
          </cell>
          <cell r="C290">
            <v>0</v>
          </cell>
        </row>
        <row r="291">
          <cell r="B291" t="str">
            <v>2G801</v>
          </cell>
          <cell r="C291">
            <v>0</v>
          </cell>
        </row>
        <row r="292">
          <cell r="B292" t="str">
            <v>2G802</v>
          </cell>
          <cell r="C292">
            <v>0</v>
          </cell>
        </row>
        <row r="293">
          <cell r="B293" t="str">
            <v>2G803</v>
          </cell>
          <cell r="C293">
            <v>0</v>
          </cell>
        </row>
        <row r="294">
          <cell r="B294" t="str">
            <v>2G804</v>
          </cell>
          <cell r="C294">
            <v>0</v>
          </cell>
        </row>
        <row r="295">
          <cell r="B295" t="str">
            <v>2G806</v>
          </cell>
          <cell r="C295">
            <v>0</v>
          </cell>
        </row>
        <row r="296">
          <cell r="B296" t="str">
            <v>2G807</v>
          </cell>
          <cell r="C296">
            <v>0</v>
          </cell>
        </row>
        <row r="297">
          <cell r="B297" t="str">
            <v>2G808</v>
          </cell>
          <cell r="C297">
            <v>0</v>
          </cell>
        </row>
        <row r="298">
          <cell r="B298" t="str">
            <v>2G809</v>
          </cell>
          <cell r="C298">
            <v>0</v>
          </cell>
        </row>
        <row r="299">
          <cell r="B299" t="str">
            <v>2G810</v>
          </cell>
          <cell r="C299">
            <v>0</v>
          </cell>
        </row>
        <row r="300">
          <cell r="B300" t="str">
            <v>2G805</v>
          </cell>
          <cell r="C300">
            <v>0</v>
          </cell>
        </row>
        <row r="301">
          <cell r="B301" t="str">
            <v>2G811</v>
          </cell>
          <cell r="C301">
            <v>0</v>
          </cell>
        </row>
        <row r="302">
          <cell r="B302" t="str">
            <v>2G814</v>
          </cell>
          <cell r="C302">
            <v>0</v>
          </cell>
        </row>
        <row r="303">
          <cell r="B303" t="str">
            <v>2G813</v>
          </cell>
          <cell r="C303">
            <v>0</v>
          </cell>
        </row>
        <row r="304">
          <cell r="B304" t="str">
            <v>2G815</v>
          </cell>
          <cell r="C304">
            <v>0</v>
          </cell>
        </row>
        <row r="305">
          <cell r="B305" t="str">
            <v>2G812</v>
          </cell>
          <cell r="C305">
            <v>0</v>
          </cell>
        </row>
        <row r="306">
          <cell r="B306" t="str">
            <v>2G817</v>
          </cell>
          <cell r="C306">
            <v>0</v>
          </cell>
        </row>
        <row r="307">
          <cell r="B307" t="str">
            <v>2G818</v>
          </cell>
          <cell r="C307">
            <v>0</v>
          </cell>
        </row>
        <row r="308">
          <cell r="B308" t="str">
            <v>2G816</v>
          </cell>
          <cell r="C308">
            <v>0</v>
          </cell>
        </row>
        <row r="309">
          <cell r="B309" t="str">
            <v>2G819</v>
          </cell>
          <cell r="C309">
            <v>0</v>
          </cell>
        </row>
        <row r="310">
          <cell r="B310" t="str">
            <v>2g825</v>
          </cell>
          <cell r="C310">
            <v>0</v>
          </cell>
        </row>
        <row r="311">
          <cell r="B311" t="str">
            <v>2G901</v>
          </cell>
          <cell r="C311">
            <v>0</v>
          </cell>
        </row>
        <row r="312">
          <cell r="B312" t="str">
            <v>2G902</v>
          </cell>
          <cell r="C312">
            <v>0</v>
          </cell>
        </row>
        <row r="313">
          <cell r="B313" t="str">
            <v>2G905</v>
          </cell>
          <cell r="C313">
            <v>0</v>
          </cell>
        </row>
        <row r="314">
          <cell r="B314" t="str">
            <v>2G907</v>
          </cell>
          <cell r="C314">
            <v>0</v>
          </cell>
        </row>
        <row r="315">
          <cell r="B315" t="str">
            <v>2G912</v>
          </cell>
          <cell r="C315">
            <v>0</v>
          </cell>
        </row>
        <row r="316">
          <cell r="B316" t="str">
            <v>2G913</v>
          </cell>
          <cell r="C316">
            <v>0</v>
          </cell>
        </row>
        <row r="317">
          <cell r="B317" t="str">
            <v>2G916</v>
          </cell>
          <cell r="C317">
            <v>0</v>
          </cell>
        </row>
        <row r="318">
          <cell r="B318" t="str">
            <v>2G917</v>
          </cell>
          <cell r="C318">
            <v>0</v>
          </cell>
        </row>
        <row r="319">
          <cell r="B319" t="str">
            <v>2G909</v>
          </cell>
          <cell r="C319">
            <v>0</v>
          </cell>
        </row>
        <row r="320">
          <cell r="B320" t="str">
            <v>2G918</v>
          </cell>
          <cell r="C320">
            <v>0</v>
          </cell>
        </row>
        <row r="321">
          <cell r="B321" t="str">
            <v>2G931</v>
          </cell>
          <cell r="C321">
            <v>0</v>
          </cell>
        </row>
        <row r="322">
          <cell r="B322" t="str">
            <v>2G925</v>
          </cell>
          <cell r="C322">
            <v>0</v>
          </cell>
        </row>
        <row r="323">
          <cell r="B323" t="str">
            <v>2G919</v>
          </cell>
          <cell r="C323">
            <v>0</v>
          </cell>
        </row>
        <row r="324">
          <cell r="B324" t="str">
            <v>2G911</v>
          </cell>
          <cell r="C324">
            <v>0</v>
          </cell>
        </row>
        <row r="325">
          <cell r="B325" t="str">
            <v>2G926</v>
          </cell>
          <cell r="C325">
            <v>0</v>
          </cell>
        </row>
        <row r="326">
          <cell r="B326" t="str">
            <v>2G920</v>
          </cell>
          <cell r="C326">
            <v>0</v>
          </cell>
        </row>
        <row r="327">
          <cell r="B327" t="str">
            <v>2G922</v>
          </cell>
          <cell r="C327">
            <v>0</v>
          </cell>
        </row>
        <row r="328">
          <cell r="B328" t="str">
            <v>2G923</v>
          </cell>
          <cell r="C328">
            <v>0</v>
          </cell>
        </row>
        <row r="329">
          <cell r="B329" t="str">
            <v>2G924</v>
          </cell>
          <cell r="C329">
            <v>0</v>
          </cell>
        </row>
        <row r="330">
          <cell r="B330" t="str">
            <v>2G933</v>
          </cell>
          <cell r="C330">
            <v>0</v>
          </cell>
        </row>
        <row r="331">
          <cell r="B331" t="str">
            <v>2G910</v>
          </cell>
          <cell r="C331">
            <v>0</v>
          </cell>
        </row>
        <row r="332">
          <cell r="B332" t="str">
            <v>2G927</v>
          </cell>
          <cell r="C332">
            <v>0</v>
          </cell>
        </row>
        <row r="333">
          <cell r="B333" t="str">
            <v>2G928</v>
          </cell>
          <cell r="C333">
            <v>0</v>
          </cell>
        </row>
        <row r="334">
          <cell r="B334" t="str">
            <v>2G929</v>
          </cell>
          <cell r="C334">
            <v>0</v>
          </cell>
        </row>
        <row r="335">
          <cell r="B335" t="str">
            <v>2G930</v>
          </cell>
          <cell r="C335">
            <v>0</v>
          </cell>
        </row>
        <row r="336">
          <cell r="B336" t="str">
            <v>CG001</v>
          </cell>
          <cell r="C336">
            <v>0</v>
          </cell>
        </row>
        <row r="337">
          <cell r="B337" t="str">
            <v>CG002</v>
          </cell>
          <cell r="C337">
            <v>0</v>
          </cell>
        </row>
        <row r="338">
          <cell r="B338" t="str">
            <v>CG003</v>
          </cell>
          <cell r="C338">
            <v>0</v>
          </cell>
        </row>
        <row r="339">
          <cell r="B339" t="str">
            <v>CG004</v>
          </cell>
          <cell r="C339">
            <v>0</v>
          </cell>
        </row>
        <row r="340">
          <cell r="B340" t="str">
            <v>CG005</v>
          </cell>
          <cell r="C340">
            <v>0</v>
          </cell>
        </row>
        <row r="341">
          <cell r="B341" t="str">
            <v>CG007</v>
          </cell>
          <cell r="C341">
            <v>0</v>
          </cell>
        </row>
        <row r="342">
          <cell r="B342" t="str">
            <v>CG008</v>
          </cell>
          <cell r="C342">
            <v>0</v>
          </cell>
        </row>
        <row r="343">
          <cell r="B343" t="str">
            <v>CG009</v>
          </cell>
          <cell r="C343">
            <v>0</v>
          </cell>
        </row>
        <row r="344">
          <cell r="B344" t="str">
            <v>CG010</v>
          </cell>
          <cell r="C344">
            <v>0</v>
          </cell>
        </row>
        <row r="345">
          <cell r="B345" t="str">
            <v>CG012</v>
          </cell>
          <cell r="C345">
            <v>0</v>
          </cell>
        </row>
        <row r="346">
          <cell r="B346" t="str">
            <v>CG013</v>
          </cell>
          <cell r="C346">
            <v>0</v>
          </cell>
        </row>
        <row r="347">
          <cell r="B347" t="str">
            <v>CG014</v>
          </cell>
          <cell r="C347">
            <v>0</v>
          </cell>
        </row>
        <row r="348">
          <cell r="B348" t="str">
            <v>CG015</v>
          </cell>
          <cell r="C348">
            <v>0</v>
          </cell>
        </row>
        <row r="349">
          <cell r="B349" t="str">
            <v>Cg017</v>
          </cell>
          <cell r="C349">
            <v>0</v>
          </cell>
        </row>
        <row r="350">
          <cell r="B350" t="str">
            <v>NG001</v>
          </cell>
          <cell r="C350">
            <v>0</v>
          </cell>
        </row>
        <row r="351">
          <cell r="B351" t="str">
            <v>NG002</v>
          </cell>
          <cell r="C351">
            <v>0</v>
          </cell>
        </row>
        <row r="352">
          <cell r="B352" t="str">
            <v>NG003</v>
          </cell>
          <cell r="C352">
            <v>0</v>
          </cell>
        </row>
        <row r="353">
          <cell r="B353" t="str">
            <v>NG004</v>
          </cell>
          <cell r="C353">
            <v>0</v>
          </cell>
        </row>
        <row r="354">
          <cell r="B354" t="str">
            <v>NG005</v>
          </cell>
          <cell r="C354">
            <v>0</v>
          </cell>
        </row>
        <row r="355">
          <cell r="B355" t="str">
            <v>NG007</v>
          </cell>
          <cell r="C355">
            <v>0</v>
          </cell>
        </row>
        <row r="356">
          <cell r="B356" t="str">
            <v>NG008</v>
          </cell>
          <cell r="C356">
            <v>0</v>
          </cell>
        </row>
        <row r="357">
          <cell r="B357" t="str">
            <v>NG009</v>
          </cell>
          <cell r="C357">
            <v>0</v>
          </cell>
        </row>
        <row r="358">
          <cell r="B358" t="str">
            <v>NG010</v>
          </cell>
          <cell r="C358">
            <v>0</v>
          </cell>
        </row>
        <row r="359">
          <cell r="B359" t="str">
            <v>NG012</v>
          </cell>
          <cell r="C359">
            <v>0</v>
          </cell>
        </row>
        <row r="360">
          <cell r="B360" t="str">
            <v>NG013</v>
          </cell>
          <cell r="C360">
            <v>0</v>
          </cell>
        </row>
        <row r="361">
          <cell r="B361" t="str">
            <v>NG014</v>
          </cell>
          <cell r="C361">
            <v>0</v>
          </cell>
        </row>
        <row r="362">
          <cell r="B362" t="str">
            <v>NG015</v>
          </cell>
          <cell r="C362">
            <v>0</v>
          </cell>
        </row>
        <row r="363">
          <cell r="B363" t="str">
            <v>CG006</v>
          </cell>
          <cell r="C363">
            <v>0</v>
          </cell>
        </row>
        <row r="364">
          <cell r="B364" t="str">
            <v>CG011</v>
          </cell>
          <cell r="C364">
            <v>0</v>
          </cell>
        </row>
        <row r="365">
          <cell r="B365" t="str">
            <v>CG016</v>
          </cell>
          <cell r="C365">
            <v>0</v>
          </cell>
        </row>
        <row r="366">
          <cell r="B366" t="str">
            <v>KG001</v>
          </cell>
          <cell r="C366">
            <v>0</v>
          </cell>
        </row>
        <row r="367">
          <cell r="B367" t="str">
            <v>KG002</v>
          </cell>
          <cell r="C367">
            <v>0</v>
          </cell>
        </row>
        <row r="368">
          <cell r="B368" t="str">
            <v>KG003</v>
          </cell>
          <cell r="C368">
            <v>0</v>
          </cell>
        </row>
        <row r="369">
          <cell r="B369" t="str">
            <v>KG004</v>
          </cell>
          <cell r="C369">
            <v>0</v>
          </cell>
        </row>
        <row r="370">
          <cell r="B370" t="str">
            <v>CG101</v>
          </cell>
          <cell r="C370">
            <v>0</v>
          </cell>
        </row>
        <row r="371">
          <cell r="B371" t="str">
            <v>CG102</v>
          </cell>
          <cell r="C371">
            <v>0</v>
          </cell>
        </row>
        <row r="372">
          <cell r="B372" t="str">
            <v>CG103</v>
          </cell>
          <cell r="C372">
            <v>0</v>
          </cell>
        </row>
        <row r="373">
          <cell r="B373" t="str">
            <v>CG104</v>
          </cell>
          <cell r="C373">
            <v>0</v>
          </cell>
        </row>
        <row r="374">
          <cell r="B374" t="str">
            <v>CG105</v>
          </cell>
          <cell r="C374">
            <v>0</v>
          </cell>
        </row>
        <row r="375">
          <cell r="B375" t="str">
            <v>CG107</v>
          </cell>
          <cell r="C375">
            <v>0</v>
          </cell>
        </row>
        <row r="376">
          <cell r="B376" t="str">
            <v>CG108</v>
          </cell>
          <cell r="C376">
            <v>0</v>
          </cell>
        </row>
        <row r="377">
          <cell r="B377" t="str">
            <v>CG109</v>
          </cell>
          <cell r="C377">
            <v>0</v>
          </cell>
        </row>
        <row r="378">
          <cell r="B378" t="str">
            <v>CG110</v>
          </cell>
          <cell r="C378">
            <v>0</v>
          </cell>
        </row>
        <row r="379">
          <cell r="B379" t="str">
            <v>CG112</v>
          </cell>
          <cell r="C379">
            <v>0</v>
          </cell>
        </row>
        <row r="380">
          <cell r="B380" t="str">
            <v>CG113</v>
          </cell>
          <cell r="C380">
            <v>0</v>
          </cell>
        </row>
        <row r="381">
          <cell r="B381" t="str">
            <v>CG114</v>
          </cell>
          <cell r="C381">
            <v>0</v>
          </cell>
        </row>
        <row r="382">
          <cell r="B382" t="str">
            <v>CG115</v>
          </cell>
          <cell r="C382">
            <v>0</v>
          </cell>
        </row>
        <row r="383">
          <cell r="B383" t="str">
            <v>Cg117</v>
          </cell>
          <cell r="C383">
            <v>0</v>
          </cell>
        </row>
        <row r="384">
          <cell r="B384" t="str">
            <v>NG101</v>
          </cell>
          <cell r="C384">
            <v>0</v>
          </cell>
        </row>
        <row r="385">
          <cell r="B385" t="str">
            <v>NG102</v>
          </cell>
          <cell r="C385">
            <v>0</v>
          </cell>
        </row>
        <row r="386">
          <cell r="B386" t="str">
            <v>NG103</v>
          </cell>
          <cell r="C386">
            <v>0</v>
          </cell>
        </row>
        <row r="387">
          <cell r="B387" t="str">
            <v>NG104</v>
          </cell>
          <cell r="C387">
            <v>0</v>
          </cell>
        </row>
        <row r="388">
          <cell r="B388" t="str">
            <v>NG105</v>
          </cell>
          <cell r="C388">
            <v>0</v>
          </cell>
        </row>
        <row r="389">
          <cell r="B389" t="str">
            <v>NG107</v>
          </cell>
          <cell r="C389">
            <v>0</v>
          </cell>
        </row>
        <row r="390">
          <cell r="B390" t="str">
            <v>NG108</v>
          </cell>
          <cell r="C390">
            <v>0</v>
          </cell>
        </row>
        <row r="391">
          <cell r="B391" t="str">
            <v>NG109</v>
          </cell>
          <cell r="C391">
            <v>0</v>
          </cell>
        </row>
        <row r="392">
          <cell r="B392" t="str">
            <v>NG110</v>
          </cell>
          <cell r="C392">
            <v>0</v>
          </cell>
        </row>
        <row r="393">
          <cell r="B393" t="str">
            <v>NG112</v>
          </cell>
          <cell r="C393">
            <v>0</v>
          </cell>
        </row>
        <row r="394">
          <cell r="B394" t="str">
            <v>NG113</v>
          </cell>
          <cell r="C394">
            <v>0</v>
          </cell>
        </row>
        <row r="395">
          <cell r="B395" t="str">
            <v>NG114</v>
          </cell>
          <cell r="C395">
            <v>0</v>
          </cell>
        </row>
        <row r="396">
          <cell r="B396" t="str">
            <v>NG115</v>
          </cell>
          <cell r="C396">
            <v>0</v>
          </cell>
        </row>
        <row r="397">
          <cell r="B397" t="str">
            <v>CG106</v>
          </cell>
          <cell r="C397">
            <v>0</v>
          </cell>
        </row>
        <row r="398">
          <cell r="B398" t="str">
            <v>CG111</v>
          </cell>
          <cell r="C398">
            <v>0</v>
          </cell>
        </row>
        <row r="399">
          <cell r="B399" t="str">
            <v>CG116</v>
          </cell>
          <cell r="C399">
            <v>0</v>
          </cell>
        </row>
        <row r="400">
          <cell r="B400" t="str">
            <v>KG101</v>
          </cell>
          <cell r="C400">
            <v>0</v>
          </cell>
        </row>
        <row r="401">
          <cell r="B401" t="str">
            <v>KG102</v>
          </cell>
          <cell r="C401">
            <v>0</v>
          </cell>
        </row>
        <row r="402">
          <cell r="B402" t="str">
            <v>KG103</v>
          </cell>
          <cell r="C402">
            <v>0</v>
          </cell>
        </row>
        <row r="403">
          <cell r="B403" t="str">
            <v>KG115</v>
          </cell>
          <cell r="C403">
            <v>0</v>
          </cell>
        </row>
        <row r="404">
          <cell r="B404" t="str">
            <v>CG201</v>
          </cell>
          <cell r="C404">
            <v>0</v>
          </cell>
        </row>
        <row r="405">
          <cell r="B405" t="str">
            <v>CG202</v>
          </cell>
          <cell r="C405">
            <v>0</v>
          </cell>
        </row>
        <row r="406">
          <cell r="B406" t="str">
            <v>CG203</v>
          </cell>
          <cell r="C406">
            <v>0</v>
          </cell>
        </row>
        <row r="407">
          <cell r="B407" t="str">
            <v>CG204</v>
          </cell>
          <cell r="C407">
            <v>0</v>
          </cell>
        </row>
        <row r="408">
          <cell r="B408" t="str">
            <v>CG205</v>
          </cell>
          <cell r="C408">
            <v>0</v>
          </cell>
        </row>
        <row r="409">
          <cell r="B409" t="str">
            <v>CG207</v>
          </cell>
          <cell r="C409">
            <v>0</v>
          </cell>
        </row>
        <row r="410">
          <cell r="B410" t="str">
            <v>CG208</v>
          </cell>
          <cell r="C410">
            <v>0</v>
          </cell>
        </row>
        <row r="411">
          <cell r="B411" t="str">
            <v>CG209</v>
          </cell>
          <cell r="C411">
            <v>0</v>
          </cell>
        </row>
        <row r="412">
          <cell r="B412" t="str">
            <v>CG210</v>
          </cell>
          <cell r="C412">
            <v>0</v>
          </cell>
        </row>
        <row r="413">
          <cell r="B413" t="str">
            <v>CG212</v>
          </cell>
          <cell r="C413">
            <v>0</v>
          </cell>
        </row>
        <row r="414">
          <cell r="B414" t="str">
            <v>CG213</v>
          </cell>
          <cell r="C414">
            <v>0</v>
          </cell>
        </row>
        <row r="415">
          <cell r="B415" t="str">
            <v>CG214</v>
          </cell>
          <cell r="C415">
            <v>0</v>
          </cell>
        </row>
        <row r="416">
          <cell r="B416" t="str">
            <v>CG215</v>
          </cell>
          <cell r="C416">
            <v>0</v>
          </cell>
        </row>
        <row r="417">
          <cell r="B417" t="str">
            <v>kg212</v>
          </cell>
          <cell r="C417">
            <v>0</v>
          </cell>
        </row>
        <row r="418">
          <cell r="B418" t="str">
            <v>NG201</v>
          </cell>
          <cell r="C418">
            <v>0</v>
          </cell>
        </row>
        <row r="419">
          <cell r="B419" t="str">
            <v>NG202</v>
          </cell>
          <cell r="C419">
            <v>0</v>
          </cell>
        </row>
        <row r="420">
          <cell r="B420" t="str">
            <v>NG203</v>
          </cell>
          <cell r="C420">
            <v>0</v>
          </cell>
        </row>
        <row r="421">
          <cell r="B421" t="str">
            <v>NG204</v>
          </cell>
          <cell r="C421">
            <v>0</v>
          </cell>
        </row>
        <row r="422">
          <cell r="B422" t="str">
            <v>NG205</v>
          </cell>
          <cell r="C422">
            <v>0</v>
          </cell>
        </row>
        <row r="423">
          <cell r="B423" t="str">
            <v>NG207</v>
          </cell>
          <cell r="C423">
            <v>0</v>
          </cell>
        </row>
        <row r="424">
          <cell r="B424" t="str">
            <v>NG208</v>
          </cell>
          <cell r="C424">
            <v>0</v>
          </cell>
        </row>
        <row r="425">
          <cell r="B425" t="str">
            <v>NG209</v>
          </cell>
          <cell r="C425">
            <v>0</v>
          </cell>
        </row>
        <row r="426">
          <cell r="B426" t="str">
            <v>NG210</v>
          </cell>
          <cell r="C426">
            <v>0</v>
          </cell>
        </row>
        <row r="427">
          <cell r="B427" t="str">
            <v>NG212</v>
          </cell>
          <cell r="C427">
            <v>0</v>
          </cell>
        </row>
        <row r="428">
          <cell r="B428" t="str">
            <v>NG213</v>
          </cell>
          <cell r="C428">
            <v>0</v>
          </cell>
        </row>
        <row r="429">
          <cell r="B429" t="str">
            <v>NG214</v>
          </cell>
          <cell r="C429">
            <v>0</v>
          </cell>
        </row>
        <row r="430">
          <cell r="B430" t="str">
            <v>NG215</v>
          </cell>
          <cell r="C430">
            <v>0</v>
          </cell>
        </row>
        <row r="431">
          <cell r="B431" t="str">
            <v>CG206</v>
          </cell>
          <cell r="C431">
            <v>0</v>
          </cell>
        </row>
        <row r="432">
          <cell r="B432" t="str">
            <v>CG211</v>
          </cell>
          <cell r="C432">
            <v>0</v>
          </cell>
        </row>
        <row r="433">
          <cell r="B433" t="str">
            <v>CG216</v>
          </cell>
          <cell r="C433">
            <v>0</v>
          </cell>
        </row>
        <row r="434">
          <cell r="B434" t="str">
            <v>KG201</v>
          </cell>
          <cell r="C434">
            <v>0</v>
          </cell>
        </row>
        <row r="435">
          <cell r="B435" t="str">
            <v>KG202</v>
          </cell>
          <cell r="C435">
            <v>0</v>
          </cell>
        </row>
        <row r="436">
          <cell r="B436" t="str">
            <v>KG203</v>
          </cell>
          <cell r="C436">
            <v>0</v>
          </cell>
        </row>
        <row r="437">
          <cell r="B437" t="str">
            <v>KG204</v>
          </cell>
          <cell r="C4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224"/>
  <sheetViews>
    <sheetView topLeftCell="A7" zoomScaleNormal="100" workbookViewId="0">
      <pane xSplit="7" ySplit="6" topLeftCell="H690" activePane="bottomRight" state="frozen"/>
      <selection activeCell="A7" sqref="A7"/>
      <selection pane="topRight" activeCell="M7" sqref="M7"/>
      <selection pane="bottomLeft" activeCell="A13" sqref="A13"/>
      <selection pane="bottomRight" activeCell="E894" sqref="E894:G894"/>
    </sheetView>
  </sheetViews>
  <sheetFormatPr defaultColWidth="9.140625" defaultRowHeight="15" x14ac:dyDescent="0.25"/>
  <cols>
    <col min="1" max="1" width="5.7109375" style="11" customWidth="1"/>
    <col min="2" max="3" width="5.140625" style="11" customWidth="1"/>
    <col min="4" max="4" width="5.28515625" style="11" customWidth="1"/>
    <col min="5" max="5" width="16.140625" style="11" bestFit="1" customWidth="1"/>
    <col min="6" max="6" width="13.140625" style="11" bestFit="1" customWidth="1"/>
    <col min="7" max="7" width="69.28515625" style="3" bestFit="1" customWidth="1"/>
    <col min="8" max="8" width="7" style="3" customWidth="1"/>
    <col min="9" max="11" width="6.42578125" style="3" hidden="1" customWidth="1"/>
    <col min="12" max="14" width="11.28515625" style="3" hidden="1" customWidth="1"/>
    <col min="15" max="19" width="0" style="3" hidden="1" customWidth="1"/>
    <col min="20" max="20" width="12" style="3" customWidth="1"/>
    <col min="21" max="21" width="43.7109375" style="3" bestFit="1" customWidth="1"/>
    <col min="22" max="16384" width="9.140625" style="3"/>
  </cols>
  <sheetData>
    <row r="1" spans="1:21" ht="20.100000000000001" customHeight="1" x14ac:dyDescent="0.25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</row>
    <row r="2" spans="1:21" ht="20.100000000000001" customHeight="1" x14ac:dyDescent="0.25">
      <c r="A2" s="4"/>
      <c r="B2" s="4"/>
      <c r="C2" s="4"/>
      <c r="D2" s="4"/>
      <c r="E2" s="5"/>
      <c r="F2" s="5"/>
      <c r="G2" s="6"/>
      <c r="H2" s="6"/>
      <c r="I2" s="6"/>
      <c r="J2" s="6"/>
      <c r="K2" s="6"/>
      <c r="L2" s="6"/>
      <c r="M2" s="6"/>
      <c r="N2" s="6"/>
    </row>
    <row r="3" spans="1:21" ht="9" customHeight="1" x14ac:dyDescent="0.25">
      <c r="A3" s="4"/>
      <c r="B3" s="4"/>
      <c r="C3" s="4"/>
      <c r="D3" s="4"/>
      <c r="E3" s="5"/>
      <c r="F3" s="5"/>
      <c r="G3" s="6"/>
      <c r="H3" s="6"/>
      <c r="I3" s="6"/>
      <c r="J3" s="6"/>
      <c r="K3" s="6"/>
      <c r="L3" s="6"/>
      <c r="M3" s="6"/>
      <c r="N3" s="6"/>
    </row>
    <row r="4" spans="1:21" ht="19.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2"/>
      <c r="N4" s="12"/>
    </row>
    <row r="5" spans="1:21" ht="19.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1" ht="19.5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1" s="8" customFormat="1" ht="12.75" customHeight="1" x14ac:dyDescent="0.25">
      <c r="A7" s="76" t="s">
        <v>1768</v>
      </c>
      <c r="B7" s="76" t="s">
        <v>0</v>
      </c>
      <c r="C7" s="76" t="s">
        <v>3</v>
      </c>
      <c r="D7" s="76" t="s">
        <v>117</v>
      </c>
      <c r="E7" s="73" t="s">
        <v>1</v>
      </c>
      <c r="F7" s="73" t="s">
        <v>1</v>
      </c>
      <c r="G7" s="77" t="s">
        <v>2</v>
      </c>
      <c r="H7" s="76" t="s">
        <v>3</v>
      </c>
      <c r="I7" s="76" t="s">
        <v>205</v>
      </c>
      <c r="J7" s="76" t="s">
        <v>206</v>
      </c>
      <c r="K7" s="76" t="s">
        <v>207</v>
      </c>
      <c r="L7" s="78" t="s">
        <v>208</v>
      </c>
      <c r="M7" s="78" t="s">
        <v>1771</v>
      </c>
      <c r="N7" s="78" t="s">
        <v>1772</v>
      </c>
      <c r="O7" s="78" t="s">
        <v>1769</v>
      </c>
      <c r="P7" s="78" t="s">
        <v>1770</v>
      </c>
      <c r="Q7" s="78" t="s">
        <v>1775</v>
      </c>
      <c r="R7" s="78" t="s">
        <v>1776</v>
      </c>
      <c r="S7" s="78" t="s">
        <v>1777</v>
      </c>
      <c r="T7" s="68" t="s">
        <v>1778</v>
      </c>
      <c r="U7" s="70" t="s">
        <v>1779</v>
      </c>
    </row>
    <row r="8" spans="1:21" s="9" customFormat="1" ht="12.75" customHeight="1" x14ac:dyDescent="0.25">
      <c r="A8" s="76"/>
      <c r="B8" s="76"/>
      <c r="C8" s="76"/>
      <c r="D8" s="76"/>
      <c r="E8" s="74"/>
      <c r="F8" s="74"/>
      <c r="G8" s="77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69"/>
      <c r="U8" s="71"/>
    </row>
    <row r="9" spans="1:21" s="9" customFormat="1" ht="14.25" customHeight="1" x14ac:dyDescent="0.25">
      <c r="A9" s="76"/>
      <c r="B9" s="76"/>
      <c r="C9" s="76"/>
      <c r="D9" s="76"/>
      <c r="E9" s="75"/>
      <c r="F9" s="75"/>
      <c r="G9" s="77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69"/>
      <c r="U9" s="71"/>
    </row>
    <row r="10" spans="1:21" s="9" customFormat="1" ht="14.25" hidden="1" customHeight="1" x14ac:dyDescent="0.25">
      <c r="A10" s="27"/>
      <c r="B10" s="27"/>
      <c r="C10" s="27"/>
      <c r="D10" s="27"/>
      <c r="E10" s="30"/>
      <c r="F10" s="30"/>
      <c r="G10" s="1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9"/>
    </row>
    <row r="11" spans="1:21" s="10" customFormat="1" ht="13.5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  <c r="Q11" s="18">
        <v>17</v>
      </c>
      <c r="R11" s="18">
        <v>18</v>
      </c>
      <c r="S11" s="18">
        <v>19</v>
      </c>
      <c r="T11" s="18">
        <v>20</v>
      </c>
      <c r="U11" s="18">
        <v>21</v>
      </c>
    </row>
    <row r="12" spans="1:21" s="9" customFormat="1" ht="13.5" customHeight="1" x14ac:dyDescent="0.25">
      <c r="A12" s="19"/>
      <c r="B12" s="19"/>
      <c r="C12" s="19"/>
      <c r="D12" s="19" t="s">
        <v>61</v>
      </c>
      <c r="E12" s="19"/>
      <c r="F12" s="19"/>
      <c r="G12" s="17"/>
      <c r="H12" s="19" t="s">
        <v>61</v>
      </c>
      <c r="I12" s="17"/>
      <c r="J12" s="17"/>
      <c r="K12" s="17"/>
      <c r="L12" s="17"/>
      <c r="M12" s="17"/>
      <c r="N12" s="17"/>
      <c r="O12" s="20"/>
      <c r="P12" s="20"/>
      <c r="Q12" s="20"/>
      <c r="R12" s="20"/>
      <c r="S12" s="20"/>
    </row>
    <row r="13" spans="1:21" s="7" customFormat="1" ht="15.75" customHeight="1" x14ac:dyDescent="0.25">
      <c r="A13" s="14">
        <f>IF(B13="","",SUBTOTAL(3,$B$13:B13))</f>
        <v>1</v>
      </c>
      <c r="B13" s="14">
        <v>1</v>
      </c>
      <c r="C13" s="14" t="str">
        <f>MID(E13,5,1)</f>
        <v>1</v>
      </c>
      <c r="D13" s="14" t="str">
        <f>MID(E13,3,2)</f>
        <v>HH</v>
      </c>
      <c r="E13" s="15" t="s">
        <v>209</v>
      </c>
      <c r="F13" s="15" t="str">
        <f>LEFT(E13,9)</f>
        <v>G1HH1E001</v>
      </c>
      <c r="G13" s="16" t="s">
        <v>1097</v>
      </c>
      <c r="H13" s="15" t="s">
        <v>115</v>
      </c>
      <c r="I13" s="15">
        <v>96</v>
      </c>
      <c r="J13" s="15" t="s">
        <v>54</v>
      </c>
      <c r="K13" s="15" t="s">
        <v>53</v>
      </c>
      <c r="L13" s="15" t="s">
        <v>57</v>
      </c>
      <c r="M13" s="15" t="s">
        <v>1773</v>
      </c>
      <c r="N13" s="16"/>
      <c r="O13" s="16"/>
      <c r="P13" s="16"/>
      <c r="Q13" s="16"/>
      <c r="R13" s="16"/>
      <c r="S13" s="16"/>
    </row>
    <row r="14" spans="1:21" s="7" customFormat="1" ht="15.75" customHeight="1" x14ac:dyDescent="0.25">
      <c r="A14" s="14">
        <f>IF(B14="","",SUBTOTAL(3,$B$13:B14))</f>
        <v>2</v>
      </c>
      <c r="B14" s="14">
        <v>2</v>
      </c>
      <c r="C14" s="14" t="str">
        <f t="shared" ref="C14:C77" si="0">MID(E14,5,1)</f>
        <v>1</v>
      </c>
      <c r="D14" s="14" t="str">
        <f t="shared" ref="D14:D77" si="1">MID(E14,3,2)</f>
        <v>HH</v>
      </c>
      <c r="E14" s="15" t="s">
        <v>210</v>
      </c>
      <c r="F14" s="15" t="str">
        <f t="shared" ref="F14:F77" si="2">LEFT(E14,9)</f>
        <v>G1HH1G001</v>
      </c>
      <c r="G14" s="16" t="s">
        <v>1098</v>
      </c>
      <c r="H14" s="15" t="s">
        <v>115</v>
      </c>
      <c r="I14" s="15">
        <v>72</v>
      </c>
      <c r="J14" s="15" t="s">
        <v>54</v>
      </c>
      <c r="K14" s="15" t="s">
        <v>53</v>
      </c>
      <c r="L14" s="15" t="s">
        <v>56</v>
      </c>
      <c r="M14" s="15" t="s">
        <v>1773</v>
      </c>
      <c r="N14" s="16"/>
      <c r="O14" s="16"/>
      <c r="P14" s="16"/>
      <c r="Q14" s="16"/>
      <c r="R14" s="16"/>
      <c r="S14" s="16"/>
    </row>
    <row r="15" spans="1:21" s="7" customFormat="1" ht="15.75" customHeight="1" x14ac:dyDescent="0.25">
      <c r="A15" s="14">
        <f>IF(B15="","",SUBTOTAL(3,$B$13:B15))</f>
        <v>3</v>
      </c>
      <c r="B15" s="14">
        <v>3</v>
      </c>
      <c r="C15" s="14" t="str">
        <f t="shared" si="0"/>
        <v>1</v>
      </c>
      <c r="D15" s="14" t="str">
        <f t="shared" si="1"/>
        <v>HH</v>
      </c>
      <c r="E15" s="15" t="s">
        <v>211</v>
      </c>
      <c r="F15" s="15" t="str">
        <f t="shared" si="2"/>
        <v>G1HH1M001</v>
      </c>
      <c r="G15" s="16" t="s">
        <v>1099</v>
      </c>
      <c r="H15" s="15" t="s">
        <v>115</v>
      </c>
      <c r="I15" s="15">
        <v>72</v>
      </c>
      <c r="J15" s="15" t="s">
        <v>54</v>
      </c>
      <c r="K15" s="15" t="s">
        <v>53</v>
      </c>
      <c r="L15" s="15" t="s">
        <v>56</v>
      </c>
      <c r="M15" s="15" t="s">
        <v>1773</v>
      </c>
      <c r="N15" s="16"/>
      <c r="O15" s="16"/>
      <c r="P15" s="16"/>
      <c r="Q15" s="16"/>
      <c r="R15" s="16"/>
      <c r="S15" s="16"/>
    </row>
    <row r="16" spans="1:21" s="7" customFormat="1" ht="16.5" customHeight="1" x14ac:dyDescent="0.25">
      <c r="A16" s="14">
        <f>IF(B16="","",SUBTOTAL(3,$B$13:B16))</f>
        <v>4</v>
      </c>
      <c r="B16" s="14">
        <v>4</v>
      </c>
      <c r="C16" s="14" t="str">
        <f t="shared" si="0"/>
        <v>1</v>
      </c>
      <c r="D16" s="14" t="str">
        <f t="shared" si="1"/>
        <v>HH</v>
      </c>
      <c r="E16" s="15" t="s">
        <v>212</v>
      </c>
      <c r="F16" s="15" t="str">
        <f t="shared" si="2"/>
        <v>G1HH1Q001</v>
      </c>
      <c r="G16" s="16" t="s">
        <v>1100</v>
      </c>
      <c r="H16" s="15" t="s">
        <v>115</v>
      </c>
      <c r="I16" s="15">
        <v>88</v>
      </c>
      <c r="J16" s="15" t="s">
        <v>54</v>
      </c>
      <c r="K16" s="15" t="s">
        <v>53</v>
      </c>
      <c r="L16" s="15" t="s">
        <v>56</v>
      </c>
      <c r="M16" s="15" t="s">
        <v>1773</v>
      </c>
      <c r="N16" s="16"/>
      <c r="O16" s="16"/>
      <c r="P16" s="16"/>
      <c r="Q16" s="16"/>
      <c r="R16" s="16"/>
      <c r="S16" s="16"/>
    </row>
    <row r="17" spans="1:19" s="7" customFormat="1" ht="15.75" customHeight="1" x14ac:dyDescent="0.25">
      <c r="A17" s="14">
        <f>IF(B17="","",SUBTOTAL(3,$B$13:B17))</f>
        <v>5</v>
      </c>
      <c r="B17" s="14">
        <v>5</v>
      </c>
      <c r="C17" s="14" t="str">
        <f t="shared" si="0"/>
        <v>1</v>
      </c>
      <c r="D17" s="14" t="str">
        <f t="shared" si="1"/>
        <v>HH</v>
      </c>
      <c r="E17" s="15" t="s">
        <v>213</v>
      </c>
      <c r="F17" s="15" t="str">
        <f t="shared" si="2"/>
        <v>G1HH1R001</v>
      </c>
      <c r="G17" s="16" t="s">
        <v>1101</v>
      </c>
      <c r="H17" s="15" t="s">
        <v>115</v>
      </c>
      <c r="I17" s="15">
        <v>56</v>
      </c>
      <c r="J17" s="15" t="s">
        <v>54</v>
      </c>
      <c r="K17" s="15" t="s">
        <v>53</v>
      </c>
      <c r="L17" s="15" t="s">
        <v>56</v>
      </c>
      <c r="M17" s="15" t="s">
        <v>1773</v>
      </c>
      <c r="N17" s="16"/>
      <c r="O17" s="16"/>
      <c r="P17" s="16"/>
      <c r="Q17" s="16"/>
      <c r="R17" s="16"/>
      <c r="S17" s="16"/>
    </row>
    <row r="18" spans="1:19" s="7" customFormat="1" ht="15.75" customHeight="1" x14ac:dyDescent="0.25">
      <c r="A18" s="14">
        <f>IF(B18="","",SUBTOTAL(3,$B$13:B18))</f>
        <v>6</v>
      </c>
      <c r="B18" s="14">
        <v>6</v>
      </c>
      <c r="C18" s="14" t="str">
        <f t="shared" si="0"/>
        <v>1</v>
      </c>
      <c r="D18" s="14" t="str">
        <f t="shared" si="1"/>
        <v>HH</v>
      </c>
      <c r="E18" s="15" t="s">
        <v>214</v>
      </c>
      <c r="F18" s="15" t="str">
        <f t="shared" si="2"/>
        <v>G1HH1T001</v>
      </c>
      <c r="G18" s="16" t="s">
        <v>1102</v>
      </c>
      <c r="H18" s="15" t="s">
        <v>115</v>
      </c>
      <c r="I18" s="15">
        <v>116</v>
      </c>
      <c r="J18" s="15" t="s">
        <v>54</v>
      </c>
      <c r="K18" s="15" t="s">
        <v>53</v>
      </c>
      <c r="L18" s="15" t="s">
        <v>57</v>
      </c>
      <c r="M18" s="15" t="s">
        <v>1773</v>
      </c>
      <c r="N18" s="16"/>
      <c r="O18" s="16"/>
      <c r="P18" s="16"/>
      <c r="Q18" s="16"/>
      <c r="R18" s="16"/>
      <c r="S18" s="16"/>
    </row>
    <row r="19" spans="1:19" s="7" customFormat="1" ht="15.75" customHeight="1" x14ac:dyDescent="0.25">
      <c r="A19" s="14">
        <f>IF(B19="","",SUBTOTAL(3,$B$13:B19))</f>
        <v>7</v>
      </c>
      <c r="B19" s="14">
        <v>7</v>
      </c>
      <c r="C19" s="14" t="str">
        <f t="shared" si="0"/>
        <v>1</v>
      </c>
      <c r="D19" s="14" t="str">
        <f t="shared" si="1"/>
        <v>HH</v>
      </c>
      <c r="E19" s="15" t="s">
        <v>215</v>
      </c>
      <c r="F19" s="15" t="str">
        <f t="shared" si="2"/>
        <v>G1HH1T002</v>
      </c>
      <c r="G19" s="16" t="s">
        <v>1103</v>
      </c>
      <c r="H19" s="15" t="s">
        <v>115</v>
      </c>
      <c r="I19" s="15">
        <v>108</v>
      </c>
      <c r="J19" s="15" t="s">
        <v>54</v>
      </c>
      <c r="K19" s="15" t="s">
        <v>53</v>
      </c>
      <c r="L19" s="15" t="s">
        <v>57</v>
      </c>
      <c r="M19" s="15" t="s">
        <v>1773</v>
      </c>
      <c r="N19" s="16"/>
      <c r="O19" s="16"/>
      <c r="P19" s="16"/>
      <c r="Q19" s="16"/>
      <c r="R19" s="16"/>
      <c r="S19" s="16"/>
    </row>
    <row r="20" spans="1:19" s="7" customFormat="1" ht="15.75" customHeight="1" x14ac:dyDescent="0.25">
      <c r="A20" s="14">
        <f>IF(B20="","",SUBTOTAL(3,$B$13:B20))</f>
        <v>8</v>
      </c>
      <c r="B20" s="14">
        <v>8</v>
      </c>
      <c r="C20" s="14" t="str">
        <f t="shared" si="0"/>
        <v>1</v>
      </c>
      <c r="D20" s="14" t="str">
        <f t="shared" si="1"/>
        <v>HH</v>
      </c>
      <c r="E20" s="15" t="s">
        <v>216</v>
      </c>
      <c r="F20" s="15" t="str">
        <f t="shared" si="2"/>
        <v>G1HH1V001</v>
      </c>
      <c r="G20" s="16" t="s">
        <v>1104</v>
      </c>
      <c r="H20" s="15" t="s">
        <v>115</v>
      </c>
      <c r="I20" s="15">
        <v>184</v>
      </c>
      <c r="J20" s="15" t="s">
        <v>54</v>
      </c>
      <c r="K20" s="15" t="s">
        <v>53</v>
      </c>
      <c r="L20" s="15" t="s">
        <v>57</v>
      </c>
      <c r="M20" s="15" t="s">
        <v>1773</v>
      </c>
      <c r="N20" s="16"/>
      <c r="O20" s="16"/>
      <c r="P20" s="16"/>
      <c r="Q20" s="16"/>
      <c r="R20" s="16"/>
      <c r="S20" s="16"/>
    </row>
    <row r="21" spans="1:19" s="7" customFormat="1" ht="15.75" customHeight="1" x14ac:dyDescent="0.25">
      <c r="A21" s="14">
        <f>IF(B21="","",SUBTOTAL(3,$B$13:B21))</f>
        <v>9</v>
      </c>
      <c r="B21" s="14">
        <v>9</v>
      </c>
      <c r="C21" s="14" t="str">
        <f t="shared" si="0"/>
        <v>1</v>
      </c>
      <c r="D21" s="14" t="str">
        <f t="shared" si="1"/>
        <v>HH</v>
      </c>
      <c r="E21" s="15" t="s">
        <v>217</v>
      </c>
      <c r="F21" s="15" t="str">
        <f t="shared" si="2"/>
        <v>G1HH1V002</v>
      </c>
      <c r="G21" s="16" t="s">
        <v>1105</v>
      </c>
      <c r="H21" s="15" t="s">
        <v>115</v>
      </c>
      <c r="I21" s="15">
        <v>176</v>
      </c>
      <c r="J21" s="15" t="s">
        <v>54</v>
      </c>
      <c r="K21" s="15" t="s">
        <v>53</v>
      </c>
      <c r="L21" s="15" t="s">
        <v>57</v>
      </c>
      <c r="M21" s="15" t="s">
        <v>1773</v>
      </c>
      <c r="N21" s="16"/>
      <c r="O21" s="16"/>
      <c r="P21" s="16"/>
      <c r="Q21" s="16"/>
      <c r="R21" s="16"/>
      <c r="S21" s="16"/>
    </row>
    <row r="22" spans="1:19" s="7" customFormat="1" ht="15.75" customHeight="1" x14ac:dyDescent="0.25">
      <c r="A22" s="14">
        <f>IF(B22="","",SUBTOTAL(3,$B$13:B22))</f>
        <v>10</v>
      </c>
      <c r="B22" s="14">
        <v>10</v>
      </c>
      <c r="C22" s="14" t="str">
        <f t="shared" si="0"/>
        <v>1</v>
      </c>
      <c r="D22" s="14" t="str">
        <f t="shared" si="1"/>
        <v>HH</v>
      </c>
      <c r="E22" s="15" t="s">
        <v>218</v>
      </c>
      <c r="F22" s="15" t="str">
        <f t="shared" si="2"/>
        <v>G1HH1X001</v>
      </c>
      <c r="G22" s="16" t="s">
        <v>1106</v>
      </c>
      <c r="H22" s="15" t="s">
        <v>115</v>
      </c>
      <c r="I22" s="15">
        <v>124</v>
      </c>
      <c r="J22" s="15" t="s">
        <v>54</v>
      </c>
      <c r="K22" s="15" t="s">
        <v>53</v>
      </c>
      <c r="L22" s="15" t="s">
        <v>57</v>
      </c>
      <c r="M22" s="15" t="s">
        <v>1773</v>
      </c>
      <c r="N22" s="16"/>
      <c r="O22" s="16"/>
      <c r="P22" s="16"/>
      <c r="Q22" s="16"/>
      <c r="R22" s="16"/>
      <c r="S22" s="16"/>
    </row>
    <row r="23" spans="1:19" s="7" customFormat="1" ht="15.75" customHeight="1" x14ac:dyDescent="0.25">
      <c r="A23" s="14"/>
      <c r="B23" s="14"/>
      <c r="C23" s="14" t="str">
        <f t="shared" si="0"/>
        <v/>
      </c>
      <c r="D23" s="14"/>
      <c r="E23" s="15"/>
      <c r="F23" s="15" t="str">
        <f t="shared" si="2"/>
        <v/>
      </c>
      <c r="G23" s="16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</row>
    <row r="24" spans="1:19" s="7" customFormat="1" ht="15.75" customHeight="1" x14ac:dyDescent="0.25">
      <c r="A24" s="14">
        <f>IF(B24="","",SUBTOTAL(3,$B$13:B24))</f>
        <v>11</v>
      </c>
      <c r="B24" s="14">
        <v>1</v>
      </c>
      <c r="C24" s="14" t="str">
        <f t="shared" si="0"/>
        <v>2</v>
      </c>
      <c r="D24" s="14" t="str">
        <f t="shared" si="1"/>
        <v>HH</v>
      </c>
      <c r="E24" s="15" t="s">
        <v>219</v>
      </c>
      <c r="F24" s="15" t="str">
        <f t="shared" si="2"/>
        <v>G1HH2E001</v>
      </c>
      <c r="G24" s="16" t="s">
        <v>1107</v>
      </c>
      <c r="H24" s="15" t="s">
        <v>115</v>
      </c>
      <c r="I24" s="15">
        <v>96</v>
      </c>
      <c r="J24" s="15" t="s">
        <v>54</v>
      </c>
      <c r="K24" s="15" t="s">
        <v>53</v>
      </c>
      <c r="L24" s="15" t="s">
        <v>57</v>
      </c>
      <c r="M24" s="15" t="s">
        <v>1773</v>
      </c>
      <c r="N24" s="16"/>
      <c r="O24" s="16"/>
      <c r="P24" s="16"/>
      <c r="Q24" s="16"/>
      <c r="R24" s="16"/>
      <c r="S24" s="16"/>
    </row>
    <row r="25" spans="1:19" s="7" customFormat="1" ht="15.75" customHeight="1" x14ac:dyDescent="0.25">
      <c r="A25" s="14">
        <f>IF(B25="","",SUBTOTAL(3,$B$13:B25))</f>
        <v>12</v>
      </c>
      <c r="B25" s="14">
        <v>2</v>
      </c>
      <c r="C25" s="14" t="str">
        <f t="shared" si="0"/>
        <v>2</v>
      </c>
      <c r="D25" s="14" t="str">
        <f t="shared" si="1"/>
        <v>HH</v>
      </c>
      <c r="E25" s="15" t="s">
        <v>220</v>
      </c>
      <c r="F25" s="15" t="str">
        <f t="shared" si="2"/>
        <v>G1HH2G001</v>
      </c>
      <c r="G25" s="16" t="s">
        <v>1108</v>
      </c>
      <c r="H25" s="15" t="s">
        <v>115</v>
      </c>
      <c r="I25" s="15">
        <v>72</v>
      </c>
      <c r="J25" s="15" t="s">
        <v>54</v>
      </c>
      <c r="K25" s="15" t="s">
        <v>53</v>
      </c>
      <c r="L25" s="15" t="s">
        <v>56</v>
      </c>
      <c r="M25" s="15" t="s">
        <v>1773</v>
      </c>
      <c r="N25" s="16"/>
      <c r="O25" s="16"/>
      <c r="P25" s="16"/>
      <c r="Q25" s="16"/>
      <c r="R25" s="16"/>
      <c r="S25" s="16"/>
    </row>
    <row r="26" spans="1:19" s="7" customFormat="1" ht="15.75" customHeight="1" x14ac:dyDescent="0.25">
      <c r="A26" s="14">
        <f>IF(B26="","",SUBTOTAL(3,$B$13:B26))</f>
        <v>13</v>
      </c>
      <c r="B26" s="14">
        <v>3</v>
      </c>
      <c r="C26" s="14" t="str">
        <f t="shared" si="0"/>
        <v>2</v>
      </c>
      <c r="D26" s="14" t="str">
        <f t="shared" si="1"/>
        <v>HH</v>
      </c>
      <c r="E26" s="15" t="s">
        <v>221</v>
      </c>
      <c r="F26" s="15" t="str">
        <f t="shared" si="2"/>
        <v>G1HH2M001</v>
      </c>
      <c r="G26" s="16" t="s">
        <v>1109</v>
      </c>
      <c r="H26" s="15" t="s">
        <v>115</v>
      </c>
      <c r="I26" s="15">
        <v>64</v>
      </c>
      <c r="J26" s="15" t="s">
        <v>54</v>
      </c>
      <c r="K26" s="15" t="s">
        <v>55</v>
      </c>
      <c r="L26" s="15" t="s">
        <v>56</v>
      </c>
      <c r="M26" s="15" t="s">
        <v>1773</v>
      </c>
      <c r="N26" s="16"/>
      <c r="O26" s="16"/>
      <c r="P26" s="16"/>
      <c r="Q26" s="16"/>
      <c r="R26" s="16"/>
      <c r="S26" s="16"/>
    </row>
    <row r="27" spans="1:19" s="7" customFormat="1" ht="15.75" customHeight="1" x14ac:dyDescent="0.25">
      <c r="A27" s="14">
        <f>IF(B27="","",SUBTOTAL(3,$B$13:B27))</f>
        <v>14</v>
      </c>
      <c r="B27" s="14">
        <v>4</v>
      </c>
      <c r="C27" s="14" t="str">
        <f t="shared" si="0"/>
        <v>2</v>
      </c>
      <c r="D27" s="14" t="str">
        <f t="shared" si="1"/>
        <v>HH</v>
      </c>
      <c r="E27" s="15" t="s">
        <v>222</v>
      </c>
      <c r="F27" s="15" t="str">
        <f t="shared" si="2"/>
        <v>G1HH2T001</v>
      </c>
      <c r="G27" s="16" t="s">
        <v>1110</v>
      </c>
      <c r="H27" s="15" t="s">
        <v>115</v>
      </c>
      <c r="I27" s="15">
        <v>140</v>
      </c>
      <c r="J27" s="15" t="s">
        <v>54</v>
      </c>
      <c r="K27" s="15" t="s">
        <v>53</v>
      </c>
      <c r="L27" s="15" t="s">
        <v>57</v>
      </c>
      <c r="M27" s="15" t="s">
        <v>1773</v>
      </c>
      <c r="N27" s="16"/>
      <c r="O27" s="16"/>
      <c r="P27" s="16"/>
      <c r="Q27" s="16"/>
      <c r="R27" s="16"/>
      <c r="S27" s="16"/>
    </row>
    <row r="28" spans="1:19" s="7" customFormat="1" ht="15.75" customHeight="1" x14ac:dyDescent="0.25">
      <c r="A28" s="14">
        <f>IF(B28="","",SUBTOTAL(3,$B$13:B28))</f>
        <v>15</v>
      </c>
      <c r="B28" s="14">
        <v>5</v>
      </c>
      <c r="C28" s="14" t="str">
        <f t="shared" si="0"/>
        <v>2</v>
      </c>
      <c r="D28" s="14" t="str">
        <f t="shared" si="1"/>
        <v>HH</v>
      </c>
      <c r="E28" s="15" t="s">
        <v>223</v>
      </c>
      <c r="F28" s="15" t="str">
        <f t="shared" si="2"/>
        <v>G1HH2T002</v>
      </c>
      <c r="G28" s="16" t="s">
        <v>1111</v>
      </c>
      <c r="H28" s="15" t="s">
        <v>115</v>
      </c>
      <c r="I28" s="15">
        <v>140</v>
      </c>
      <c r="J28" s="15" t="s">
        <v>54</v>
      </c>
      <c r="K28" s="15" t="s">
        <v>53</v>
      </c>
      <c r="L28" s="15" t="s">
        <v>57</v>
      </c>
      <c r="M28" s="15" t="s">
        <v>1773</v>
      </c>
      <c r="N28" s="16"/>
      <c r="O28" s="16"/>
      <c r="P28" s="16"/>
      <c r="Q28" s="16"/>
      <c r="R28" s="16"/>
      <c r="S28" s="16"/>
    </row>
    <row r="29" spans="1:19" s="7" customFormat="1" ht="15.75" customHeight="1" x14ac:dyDescent="0.25">
      <c r="A29" s="14">
        <f>IF(B29="","",SUBTOTAL(3,$B$13:B29))</f>
        <v>16</v>
      </c>
      <c r="B29" s="14">
        <v>6</v>
      </c>
      <c r="C29" s="14" t="str">
        <f t="shared" si="0"/>
        <v>2</v>
      </c>
      <c r="D29" s="14" t="str">
        <f t="shared" si="1"/>
        <v>HH</v>
      </c>
      <c r="E29" s="15" t="s">
        <v>224</v>
      </c>
      <c r="F29" s="15" t="str">
        <f t="shared" si="2"/>
        <v>G1HH2V001</v>
      </c>
      <c r="G29" s="16" t="s">
        <v>1112</v>
      </c>
      <c r="H29" s="15" t="s">
        <v>115</v>
      </c>
      <c r="I29" s="15">
        <v>144</v>
      </c>
      <c r="J29" s="15" t="s">
        <v>54</v>
      </c>
      <c r="K29" s="15" t="s">
        <v>53</v>
      </c>
      <c r="L29" s="15" t="s">
        <v>57</v>
      </c>
      <c r="M29" s="15" t="s">
        <v>1773</v>
      </c>
      <c r="N29" s="16"/>
      <c r="O29" s="16"/>
      <c r="P29" s="16"/>
      <c r="Q29" s="16"/>
      <c r="R29" s="16"/>
      <c r="S29" s="16"/>
    </row>
    <row r="30" spans="1:19" s="7" customFormat="1" ht="15.75" customHeight="1" x14ac:dyDescent="0.25">
      <c r="A30" s="14">
        <f>IF(B30="","",SUBTOTAL(3,$B$13:B30))</f>
        <v>17</v>
      </c>
      <c r="B30" s="14">
        <v>7</v>
      </c>
      <c r="C30" s="14" t="str">
        <f t="shared" si="0"/>
        <v>2</v>
      </c>
      <c r="D30" s="14" t="str">
        <f t="shared" si="1"/>
        <v>HH</v>
      </c>
      <c r="E30" s="15" t="s">
        <v>225</v>
      </c>
      <c r="F30" s="15" t="str">
        <f t="shared" si="2"/>
        <v>G1HH2V002</v>
      </c>
      <c r="G30" s="16" t="s">
        <v>1113</v>
      </c>
      <c r="H30" s="15" t="s">
        <v>115</v>
      </c>
      <c r="I30" s="15">
        <v>144</v>
      </c>
      <c r="J30" s="15" t="s">
        <v>54</v>
      </c>
      <c r="K30" s="15" t="s">
        <v>53</v>
      </c>
      <c r="L30" s="15" t="s">
        <v>57</v>
      </c>
      <c r="M30" s="15" t="s">
        <v>1773</v>
      </c>
      <c r="N30" s="16"/>
      <c r="O30" s="16"/>
      <c r="P30" s="16"/>
      <c r="Q30" s="16"/>
      <c r="R30" s="16"/>
      <c r="S30" s="16"/>
    </row>
    <row r="31" spans="1:19" s="7" customFormat="1" ht="15.75" customHeight="1" x14ac:dyDescent="0.25">
      <c r="A31" s="14">
        <f>IF(B31="","",SUBTOTAL(3,$B$13:B31))</f>
        <v>18</v>
      </c>
      <c r="B31" s="14">
        <v>8</v>
      </c>
      <c r="C31" s="14" t="str">
        <f t="shared" si="0"/>
        <v>2</v>
      </c>
      <c r="D31" s="14" t="str">
        <f t="shared" si="1"/>
        <v>HH</v>
      </c>
      <c r="E31" s="15" t="s">
        <v>226</v>
      </c>
      <c r="F31" s="15" t="str">
        <f t="shared" si="2"/>
        <v>G1HH2X001</v>
      </c>
      <c r="G31" s="16" t="s">
        <v>1114</v>
      </c>
      <c r="H31" s="15" t="s">
        <v>115</v>
      </c>
      <c r="I31" s="15">
        <v>120</v>
      </c>
      <c r="J31" s="15" t="s">
        <v>54</v>
      </c>
      <c r="K31" s="15" t="s">
        <v>53</v>
      </c>
      <c r="L31" s="15" t="s">
        <v>57</v>
      </c>
      <c r="M31" s="15" t="s">
        <v>1773</v>
      </c>
      <c r="N31" s="16"/>
      <c r="O31" s="16"/>
      <c r="P31" s="16"/>
      <c r="Q31" s="16"/>
      <c r="R31" s="16"/>
      <c r="S31" s="16"/>
    </row>
    <row r="32" spans="1:19" s="7" customFormat="1" ht="15.75" customHeight="1" x14ac:dyDescent="0.25">
      <c r="A32" s="14">
        <f>IF(B32="","",SUBTOTAL(3,$B$13:B32))</f>
        <v>19</v>
      </c>
      <c r="B32" s="14">
        <v>9</v>
      </c>
      <c r="C32" s="14" t="str">
        <f t="shared" si="0"/>
        <v>2</v>
      </c>
      <c r="D32" s="14" t="str">
        <f t="shared" si="1"/>
        <v>HH</v>
      </c>
      <c r="E32" s="15" t="s">
        <v>637</v>
      </c>
      <c r="F32" s="15" t="str">
        <f t="shared" si="2"/>
        <v>G3HH2Q001</v>
      </c>
      <c r="G32" s="16" t="s">
        <v>1078</v>
      </c>
      <c r="H32" s="15" t="s">
        <v>115</v>
      </c>
      <c r="I32" s="15">
        <v>92</v>
      </c>
      <c r="J32" s="15" t="s">
        <v>54</v>
      </c>
      <c r="K32" s="15" t="s">
        <v>53</v>
      </c>
      <c r="L32" s="15" t="s">
        <v>57</v>
      </c>
      <c r="M32" s="15" t="s">
        <v>1773</v>
      </c>
      <c r="N32" s="16"/>
      <c r="O32" s="16"/>
      <c r="P32" s="16"/>
      <c r="Q32" s="16"/>
      <c r="R32" s="16"/>
      <c r="S32" s="16"/>
    </row>
    <row r="33" spans="1:19" s="7" customFormat="1" ht="15.75" customHeight="1" x14ac:dyDescent="0.25">
      <c r="A33" s="14">
        <f>IF(B33="","",SUBTOTAL(3,$B$13:B33))</f>
        <v>20</v>
      </c>
      <c r="B33" s="14">
        <v>10</v>
      </c>
      <c r="C33" s="14" t="str">
        <f t="shared" si="0"/>
        <v>2</v>
      </c>
      <c r="D33" s="14" t="str">
        <f t="shared" si="1"/>
        <v>HH</v>
      </c>
      <c r="E33" s="15" t="s">
        <v>638</v>
      </c>
      <c r="F33" s="15" t="str">
        <f t="shared" si="2"/>
        <v>G3HH2R001</v>
      </c>
      <c r="G33" s="16" t="s">
        <v>1079</v>
      </c>
      <c r="H33" s="15" t="s">
        <v>115</v>
      </c>
      <c r="I33" s="15">
        <v>60</v>
      </c>
      <c r="J33" s="15" t="s">
        <v>54</v>
      </c>
      <c r="K33" s="15" t="s">
        <v>55</v>
      </c>
      <c r="L33" s="15" t="s">
        <v>56</v>
      </c>
      <c r="M33" s="15" t="s">
        <v>1773</v>
      </c>
      <c r="N33" s="16"/>
      <c r="O33" s="16"/>
      <c r="P33" s="16"/>
      <c r="Q33" s="16"/>
      <c r="R33" s="16"/>
      <c r="S33" s="16"/>
    </row>
    <row r="34" spans="1:19" s="7" customFormat="1" ht="15.75" customHeight="1" x14ac:dyDescent="0.25">
      <c r="A34" s="14"/>
      <c r="B34" s="14"/>
      <c r="C34" s="14" t="str">
        <f t="shared" si="0"/>
        <v/>
      </c>
      <c r="D34" s="14"/>
      <c r="E34" s="15"/>
      <c r="F34" s="15" t="str">
        <f t="shared" si="2"/>
        <v/>
      </c>
      <c r="G34" s="16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</row>
    <row r="35" spans="1:19" s="7" customFormat="1" ht="15.75" customHeight="1" x14ac:dyDescent="0.25">
      <c r="A35" s="14">
        <f>IF(B35="","",SUBTOTAL(3,$B$13:B35))</f>
        <v>21</v>
      </c>
      <c r="B35" s="14">
        <v>1</v>
      </c>
      <c r="C35" s="14" t="str">
        <f t="shared" si="0"/>
        <v>3</v>
      </c>
      <c r="D35" s="14" t="str">
        <f t="shared" si="1"/>
        <v>HH</v>
      </c>
      <c r="E35" s="15" t="s">
        <v>227</v>
      </c>
      <c r="F35" s="15" t="str">
        <f t="shared" si="2"/>
        <v>G1HH3C001</v>
      </c>
      <c r="G35" s="16" t="s">
        <v>4</v>
      </c>
      <c r="H35" s="15" t="s">
        <v>115</v>
      </c>
      <c r="I35" s="15">
        <v>64</v>
      </c>
      <c r="J35" s="15" t="s">
        <v>54</v>
      </c>
      <c r="K35" s="15" t="s">
        <v>53</v>
      </c>
      <c r="L35" s="15" t="s">
        <v>56</v>
      </c>
      <c r="M35" s="15" t="s">
        <v>1773</v>
      </c>
      <c r="N35" s="16"/>
      <c r="O35" s="16"/>
      <c r="P35" s="16"/>
      <c r="Q35" s="16"/>
      <c r="R35" s="16"/>
      <c r="S35" s="16"/>
    </row>
    <row r="36" spans="1:19" s="7" customFormat="1" ht="15.75" customHeight="1" x14ac:dyDescent="0.25">
      <c r="A36" s="14">
        <f>IF(B36="","",SUBTOTAL(3,$B$13:B36))</f>
        <v>22</v>
      </c>
      <c r="B36" s="14">
        <v>2</v>
      </c>
      <c r="C36" s="14" t="str">
        <f t="shared" si="0"/>
        <v>3</v>
      </c>
      <c r="D36" s="14" t="str">
        <f t="shared" si="1"/>
        <v>HH</v>
      </c>
      <c r="E36" s="15" t="s">
        <v>228</v>
      </c>
      <c r="F36" s="15" t="str">
        <f t="shared" si="2"/>
        <v>G1HH3E001</v>
      </c>
      <c r="G36" s="16" t="s">
        <v>1273</v>
      </c>
      <c r="H36" s="15" t="s">
        <v>115</v>
      </c>
      <c r="I36" s="15">
        <v>96</v>
      </c>
      <c r="J36" s="15" t="s">
        <v>54</v>
      </c>
      <c r="K36" s="15" t="s">
        <v>53</v>
      </c>
      <c r="L36" s="15" t="s">
        <v>57</v>
      </c>
      <c r="M36" s="15" t="s">
        <v>1773</v>
      </c>
      <c r="N36" s="16"/>
      <c r="O36" s="16"/>
      <c r="P36" s="16"/>
      <c r="Q36" s="16"/>
      <c r="R36" s="16"/>
      <c r="S36" s="16"/>
    </row>
    <row r="37" spans="1:19" s="7" customFormat="1" ht="15.75" customHeight="1" x14ac:dyDescent="0.25">
      <c r="A37" s="14">
        <f>IF(B37="","",SUBTOTAL(3,$B$13:B37))</f>
        <v>23</v>
      </c>
      <c r="B37" s="14">
        <v>3</v>
      </c>
      <c r="C37" s="14" t="str">
        <f t="shared" si="0"/>
        <v>3</v>
      </c>
      <c r="D37" s="14" t="str">
        <f t="shared" si="1"/>
        <v>HH</v>
      </c>
      <c r="E37" s="15" t="s">
        <v>229</v>
      </c>
      <c r="F37" s="15" t="str">
        <f t="shared" si="2"/>
        <v>G1HH3G001</v>
      </c>
      <c r="G37" s="16" t="s">
        <v>1115</v>
      </c>
      <c r="H37" s="15" t="s">
        <v>115</v>
      </c>
      <c r="I37" s="15">
        <v>68</v>
      </c>
      <c r="J37" s="15" t="s">
        <v>54</v>
      </c>
      <c r="K37" s="15" t="s">
        <v>53</v>
      </c>
      <c r="L37" s="15" t="s">
        <v>56</v>
      </c>
      <c r="M37" s="15" t="s">
        <v>1773</v>
      </c>
      <c r="N37" s="16"/>
      <c r="O37" s="16"/>
      <c r="P37" s="16"/>
      <c r="Q37" s="16"/>
      <c r="R37" s="16"/>
      <c r="S37" s="16"/>
    </row>
    <row r="38" spans="1:19" s="7" customFormat="1" ht="15.75" customHeight="1" x14ac:dyDescent="0.25">
      <c r="A38" s="14">
        <f>IF(B38="","",SUBTOTAL(3,$B$13:B38))</f>
        <v>24</v>
      </c>
      <c r="B38" s="14">
        <v>4</v>
      </c>
      <c r="C38" s="14" t="str">
        <f t="shared" si="0"/>
        <v>3</v>
      </c>
      <c r="D38" s="14" t="str">
        <f t="shared" si="1"/>
        <v>HH</v>
      </c>
      <c r="E38" s="15" t="s">
        <v>230</v>
      </c>
      <c r="F38" s="15" t="str">
        <f t="shared" si="2"/>
        <v>G1HH3I001</v>
      </c>
      <c r="G38" s="16" t="s">
        <v>1116</v>
      </c>
      <c r="H38" s="15" t="s">
        <v>115</v>
      </c>
      <c r="I38" s="15">
        <v>76</v>
      </c>
      <c r="J38" s="15" t="s">
        <v>54</v>
      </c>
      <c r="K38" s="15" t="s">
        <v>53</v>
      </c>
      <c r="L38" s="15" t="s">
        <v>56</v>
      </c>
      <c r="M38" s="15" t="s">
        <v>1773</v>
      </c>
      <c r="N38" s="16"/>
      <c r="O38" s="16"/>
      <c r="P38" s="16"/>
      <c r="Q38" s="16"/>
      <c r="R38" s="16"/>
      <c r="S38" s="16"/>
    </row>
    <row r="39" spans="1:19" s="7" customFormat="1" ht="15.75" customHeight="1" x14ac:dyDescent="0.25">
      <c r="A39" s="14">
        <f>IF(B39="","",SUBTOTAL(3,$B$13:B39))</f>
        <v>25</v>
      </c>
      <c r="B39" s="14">
        <v>5</v>
      </c>
      <c r="C39" s="14" t="str">
        <f t="shared" si="0"/>
        <v>3</v>
      </c>
      <c r="D39" s="14" t="str">
        <f t="shared" si="1"/>
        <v>HH</v>
      </c>
      <c r="E39" s="15" t="s">
        <v>231</v>
      </c>
      <c r="F39" s="15" t="str">
        <f t="shared" si="2"/>
        <v>G1HH3M001</v>
      </c>
      <c r="G39" s="16" t="s">
        <v>5</v>
      </c>
      <c r="H39" s="15" t="s">
        <v>115</v>
      </c>
      <c r="I39" s="15">
        <v>64</v>
      </c>
      <c r="J39" s="15" t="s">
        <v>54</v>
      </c>
      <c r="K39" s="15" t="s">
        <v>55</v>
      </c>
      <c r="L39" s="15" t="s">
        <v>56</v>
      </c>
      <c r="M39" s="15" t="s">
        <v>1773</v>
      </c>
      <c r="N39" s="16"/>
      <c r="O39" s="16"/>
      <c r="P39" s="16"/>
      <c r="Q39" s="16"/>
      <c r="R39" s="16"/>
      <c r="S39" s="16"/>
    </row>
    <row r="40" spans="1:19" s="7" customFormat="1" ht="15.75" customHeight="1" x14ac:dyDescent="0.25">
      <c r="A40" s="14">
        <f>IF(B40="","",SUBTOTAL(3,$B$13:B40))</f>
        <v>26</v>
      </c>
      <c r="B40" s="14">
        <v>6</v>
      </c>
      <c r="C40" s="14" t="str">
        <f t="shared" si="0"/>
        <v>3</v>
      </c>
      <c r="D40" s="14" t="str">
        <f t="shared" si="1"/>
        <v>HH</v>
      </c>
      <c r="E40" s="15" t="s">
        <v>232</v>
      </c>
      <c r="F40" s="15" t="str">
        <f t="shared" si="2"/>
        <v>G1HH3T001</v>
      </c>
      <c r="G40" s="16" t="s">
        <v>1117</v>
      </c>
      <c r="H40" s="15" t="s">
        <v>115</v>
      </c>
      <c r="I40" s="15">
        <v>124</v>
      </c>
      <c r="J40" s="15" t="s">
        <v>54</v>
      </c>
      <c r="K40" s="15" t="s">
        <v>53</v>
      </c>
      <c r="L40" s="15" t="s">
        <v>57</v>
      </c>
      <c r="M40" s="15" t="s">
        <v>1773</v>
      </c>
      <c r="N40" s="16"/>
      <c r="O40" s="16"/>
      <c r="P40" s="16"/>
      <c r="Q40" s="16"/>
      <c r="R40" s="16"/>
      <c r="S40" s="16"/>
    </row>
    <row r="41" spans="1:19" s="7" customFormat="1" ht="15.75" customHeight="1" x14ac:dyDescent="0.25">
      <c r="A41" s="14">
        <f>IF(B41="","",SUBTOTAL(3,$B$13:B41))</f>
        <v>27</v>
      </c>
      <c r="B41" s="14">
        <v>7</v>
      </c>
      <c r="C41" s="14" t="str">
        <f t="shared" si="0"/>
        <v>3</v>
      </c>
      <c r="D41" s="14" t="str">
        <f t="shared" si="1"/>
        <v>HH</v>
      </c>
      <c r="E41" s="15" t="s">
        <v>233</v>
      </c>
      <c r="F41" s="15" t="str">
        <f t="shared" si="2"/>
        <v>G1HH3T002</v>
      </c>
      <c r="G41" s="16" t="s">
        <v>1118</v>
      </c>
      <c r="H41" s="15" t="s">
        <v>115</v>
      </c>
      <c r="I41" s="15">
        <v>128</v>
      </c>
      <c r="J41" s="15" t="s">
        <v>54</v>
      </c>
      <c r="K41" s="15" t="s">
        <v>53</v>
      </c>
      <c r="L41" s="15" t="s">
        <v>57</v>
      </c>
      <c r="M41" s="15" t="s">
        <v>1773</v>
      </c>
      <c r="N41" s="16"/>
      <c r="O41" s="16"/>
      <c r="P41" s="16"/>
      <c r="Q41" s="16"/>
      <c r="R41" s="16"/>
      <c r="S41" s="16"/>
    </row>
    <row r="42" spans="1:19" s="7" customFormat="1" ht="15.75" customHeight="1" x14ac:dyDescent="0.25">
      <c r="A42" s="14">
        <f>IF(B42="","",SUBTOTAL(3,$B$13:B42))</f>
        <v>28</v>
      </c>
      <c r="B42" s="14">
        <v>8</v>
      </c>
      <c r="C42" s="14" t="str">
        <f t="shared" si="0"/>
        <v>3</v>
      </c>
      <c r="D42" s="14" t="str">
        <f t="shared" si="1"/>
        <v>HH</v>
      </c>
      <c r="E42" s="15" t="s">
        <v>234</v>
      </c>
      <c r="F42" s="15" t="str">
        <f t="shared" si="2"/>
        <v>G1HH3V001</v>
      </c>
      <c r="G42" s="16" t="s">
        <v>1119</v>
      </c>
      <c r="H42" s="15" t="s">
        <v>115</v>
      </c>
      <c r="I42" s="15">
        <v>152</v>
      </c>
      <c r="J42" s="15" t="s">
        <v>54</v>
      </c>
      <c r="K42" s="15" t="s">
        <v>53</v>
      </c>
      <c r="L42" s="15" t="s">
        <v>57</v>
      </c>
      <c r="M42" s="15" t="s">
        <v>1773</v>
      </c>
      <c r="N42" s="16"/>
      <c r="O42" s="16"/>
      <c r="P42" s="16"/>
      <c r="Q42" s="16"/>
      <c r="R42" s="16"/>
      <c r="S42" s="16"/>
    </row>
    <row r="43" spans="1:19" s="7" customFormat="1" ht="15.75" customHeight="1" x14ac:dyDescent="0.25">
      <c r="A43" s="14">
        <f>IF(B43="","",SUBTOTAL(3,$B$13:B43))</f>
        <v>29</v>
      </c>
      <c r="B43" s="14">
        <v>9</v>
      </c>
      <c r="C43" s="14" t="str">
        <f t="shared" si="0"/>
        <v>3</v>
      </c>
      <c r="D43" s="14" t="str">
        <f t="shared" si="1"/>
        <v>HH</v>
      </c>
      <c r="E43" s="15" t="s">
        <v>235</v>
      </c>
      <c r="F43" s="15" t="str">
        <f t="shared" si="2"/>
        <v>G1HH3V002</v>
      </c>
      <c r="G43" s="16" t="s">
        <v>1120</v>
      </c>
      <c r="H43" s="15" t="s">
        <v>115</v>
      </c>
      <c r="I43" s="15">
        <v>144</v>
      </c>
      <c r="J43" s="15" t="s">
        <v>54</v>
      </c>
      <c r="K43" s="15" t="s">
        <v>53</v>
      </c>
      <c r="L43" s="15" t="s">
        <v>57</v>
      </c>
      <c r="M43" s="15" t="s">
        <v>1773</v>
      </c>
      <c r="N43" s="16"/>
      <c r="O43" s="16"/>
      <c r="P43" s="16"/>
      <c r="Q43" s="16"/>
      <c r="R43" s="16"/>
      <c r="S43" s="16"/>
    </row>
    <row r="44" spans="1:19" s="7" customFormat="1" ht="15.75" customHeight="1" x14ac:dyDescent="0.25">
      <c r="A44" s="14">
        <f>IF(B44="","",SUBTOTAL(3,$B$13:B44))</f>
        <v>30</v>
      </c>
      <c r="B44" s="14">
        <v>10</v>
      </c>
      <c r="C44" s="14" t="str">
        <f t="shared" si="0"/>
        <v>3</v>
      </c>
      <c r="D44" s="14" t="str">
        <f t="shared" si="1"/>
        <v>HH</v>
      </c>
      <c r="E44" s="15" t="s">
        <v>639</v>
      </c>
      <c r="F44" s="15" t="str">
        <f t="shared" si="2"/>
        <v>G3HH3Q001</v>
      </c>
      <c r="G44" s="16" t="s">
        <v>7</v>
      </c>
      <c r="H44" s="15" t="s">
        <v>115</v>
      </c>
      <c r="I44" s="15">
        <v>108</v>
      </c>
      <c r="J44" s="15" t="s">
        <v>54</v>
      </c>
      <c r="K44" s="15" t="s">
        <v>53</v>
      </c>
      <c r="L44" s="15" t="s">
        <v>57</v>
      </c>
      <c r="M44" s="15" t="s">
        <v>1773</v>
      </c>
      <c r="N44" s="16"/>
      <c r="O44" s="16"/>
      <c r="P44" s="16"/>
      <c r="Q44" s="16"/>
      <c r="R44" s="16"/>
      <c r="S44" s="16"/>
    </row>
    <row r="45" spans="1:19" s="7" customFormat="1" ht="15.75" customHeight="1" x14ac:dyDescent="0.25">
      <c r="A45" s="14">
        <f>IF(B45="","",SUBTOTAL(3,$B$13:B45))</f>
        <v>31</v>
      </c>
      <c r="B45" s="14">
        <v>11</v>
      </c>
      <c r="C45" s="14" t="str">
        <f t="shared" si="0"/>
        <v>3</v>
      </c>
      <c r="D45" s="14" t="str">
        <f t="shared" si="1"/>
        <v>HH</v>
      </c>
      <c r="E45" s="15" t="s">
        <v>640</v>
      </c>
      <c r="F45" s="15" t="str">
        <f t="shared" si="2"/>
        <v>G3HH3R001</v>
      </c>
      <c r="G45" s="16" t="s">
        <v>8</v>
      </c>
      <c r="H45" s="15" t="s">
        <v>115</v>
      </c>
      <c r="I45" s="15">
        <v>64</v>
      </c>
      <c r="J45" s="15" t="s">
        <v>54</v>
      </c>
      <c r="K45" s="15" t="s">
        <v>53</v>
      </c>
      <c r="L45" s="15" t="s">
        <v>56</v>
      </c>
      <c r="M45" s="15" t="s">
        <v>1773</v>
      </c>
      <c r="N45" s="16"/>
      <c r="O45" s="16"/>
      <c r="P45" s="16"/>
      <c r="Q45" s="16"/>
      <c r="R45" s="16"/>
      <c r="S45" s="16"/>
    </row>
    <row r="46" spans="1:19" s="7" customFormat="1" ht="15.75" customHeight="1" x14ac:dyDescent="0.25">
      <c r="A46" s="14">
        <f>IF(B46="","",SUBTOTAL(3,$B$13:B46))</f>
        <v>32</v>
      </c>
      <c r="B46" s="14">
        <v>12</v>
      </c>
      <c r="C46" s="14" t="str">
        <f t="shared" si="0"/>
        <v>3</v>
      </c>
      <c r="D46" s="14" t="str">
        <f t="shared" si="1"/>
        <v>HH</v>
      </c>
      <c r="E46" s="15" t="s">
        <v>641</v>
      </c>
      <c r="F46" s="15" t="str">
        <f t="shared" si="2"/>
        <v>G3HH3X001</v>
      </c>
      <c r="G46" s="16" t="s">
        <v>6</v>
      </c>
      <c r="H46" s="15" t="s">
        <v>115</v>
      </c>
      <c r="I46" s="15">
        <v>124</v>
      </c>
      <c r="J46" s="15" t="s">
        <v>54</v>
      </c>
      <c r="K46" s="15" t="s">
        <v>53</v>
      </c>
      <c r="L46" s="15" t="s">
        <v>57</v>
      </c>
      <c r="M46" s="15" t="s">
        <v>1773</v>
      </c>
      <c r="N46" s="16"/>
      <c r="O46" s="16"/>
      <c r="P46" s="16"/>
      <c r="Q46" s="16"/>
      <c r="R46" s="16"/>
      <c r="S46" s="16"/>
    </row>
    <row r="47" spans="1:19" s="7" customFormat="1" ht="15.75" customHeight="1" x14ac:dyDescent="0.25">
      <c r="A47" s="14"/>
      <c r="B47" s="14"/>
      <c r="C47" s="14" t="str">
        <f t="shared" si="0"/>
        <v/>
      </c>
      <c r="D47" s="14"/>
      <c r="E47" s="15"/>
      <c r="F47" s="15" t="str">
        <f t="shared" si="2"/>
        <v/>
      </c>
      <c r="G47" s="16"/>
      <c r="H47" s="15"/>
      <c r="I47" s="15"/>
      <c r="J47" s="15"/>
      <c r="K47" s="15"/>
      <c r="L47" s="15"/>
      <c r="M47" s="16"/>
      <c r="N47" s="16"/>
      <c r="O47" s="16"/>
      <c r="P47" s="16"/>
      <c r="Q47" s="16"/>
      <c r="R47" s="16"/>
      <c r="S47" s="16"/>
    </row>
    <row r="48" spans="1:19" s="7" customFormat="1" ht="15.75" customHeight="1" x14ac:dyDescent="0.25">
      <c r="A48" s="14">
        <f>IF(B48="","",SUBTOTAL(3,$B$13:B48))</f>
        <v>33</v>
      </c>
      <c r="B48" s="14">
        <v>1</v>
      </c>
      <c r="C48" s="14" t="str">
        <f t="shared" si="0"/>
        <v>4</v>
      </c>
      <c r="D48" s="14" t="str">
        <f t="shared" si="1"/>
        <v>HH</v>
      </c>
      <c r="E48" s="15" t="s">
        <v>236</v>
      </c>
      <c r="F48" s="15" t="str">
        <f t="shared" si="2"/>
        <v>G1HH4C001</v>
      </c>
      <c r="G48" s="16" t="s">
        <v>119</v>
      </c>
      <c r="H48" s="15" t="s">
        <v>115</v>
      </c>
      <c r="I48" s="15">
        <v>64</v>
      </c>
      <c r="J48" s="15" t="s">
        <v>54</v>
      </c>
      <c r="K48" s="15" t="s">
        <v>55</v>
      </c>
      <c r="L48" s="15" t="s">
        <v>56</v>
      </c>
      <c r="M48" s="15" t="s">
        <v>1773</v>
      </c>
      <c r="N48" s="16"/>
      <c r="O48" s="16"/>
      <c r="P48" s="16"/>
      <c r="Q48" s="16"/>
      <c r="R48" s="16"/>
      <c r="S48" s="16"/>
    </row>
    <row r="49" spans="1:19" s="7" customFormat="1" ht="15.75" customHeight="1" x14ac:dyDescent="0.25">
      <c r="A49" s="14">
        <f>IF(B49="","",SUBTOTAL(3,$B$13:B49))</f>
        <v>34</v>
      </c>
      <c r="B49" s="14">
        <v>2</v>
      </c>
      <c r="C49" s="14" t="str">
        <f t="shared" si="0"/>
        <v>4</v>
      </c>
      <c r="D49" s="14" t="str">
        <f t="shared" si="1"/>
        <v>HH</v>
      </c>
      <c r="E49" s="15" t="s">
        <v>237</v>
      </c>
      <c r="F49" s="15" t="str">
        <f t="shared" si="2"/>
        <v>G1HH4E001</v>
      </c>
      <c r="G49" s="16" t="s">
        <v>120</v>
      </c>
      <c r="H49" s="15" t="s">
        <v>115</v>
      </c>
      <c r="I49" s="15">
        <v>92</v>
      </c>
      <c r="J49" s="15" t="s">
        <v>54</v>
      </c>
      <c r="K49" s="15" t="s">
        <v>55</v>
      </c>
      <c r="L49" s="15" t="s">
        <v>57</v>
      </c>
      <c r="M49" s="15" t="s">
        <v>1773</v>
      </c>
      <c r="N49" s="16"/>
      <c r="O49" s="16"/>
      <c r="P49" s="16"/>
      <c r="Q49" s="16"/>
      <c r="R49" s="16"/>
      <c r="S49" s="16"/>
    </row>
    <row r="50" spans="1:19" s="7" customFormat="1" ht="15.75" customHeight="1" x14ac:dyDescent="0.25">
      <c r="A50" s="14">
        <f>IF(B50="","",SUBTOTAL(3,$B$13:B50))</f>
        <v>35</v>
      </c>
      <c r="B50" s="14">
        <v>3</v>
      </c>
      <c r="C50" s="14" t="str">
        <f t="shared" si="0"/>
        <v>4</v>
      </c>
      <c r="D50" s="14" t="str">
        <f t="shared" si="1"/>
        <v>HH</v>
      </c>
      <c r="E50" s="15" t="s">
        <v>238</v>
      </c>
      <c r="F50" s="15" t="str">
        <f t="shared" si="2"/>
        <v>G1HH4G001</v>
      </c>
      <c r="G50" s="16" t="s">
        <v>121</v>
      </c>
      <c r="H50" s="15" t="s">
        <v>115</v>
      </c>
      <c r="I50" s="15">
        <v>64</v>
      </c>
      <c r="J50" s="15" t="s">
        <v>54</v>
      </c>
      <c r="K50" s="15" t="s">
        <v>55</v>
      </c>
      <c r="L50" s="15" t="s">
        <v>56</v>
      </c>
      <c r="M50" s="15" t="s">
        <v>1773</v>
      </c>
      <c r="N50" s="16"/>
      <c r="O50" s="16"/>
      <c r="P50" s="16"/>
      <c r="Q50" s="16"/>
      <c r="R50" s="16"/>
      <c r="S50" s="16"/>
    </row>
    <row r="51" spans="1:19" s="7" customFormat="1" ht="15.75" customHeight="1" x14ac:dyDescent="0.25">
      <c r="A51" s="14">
        <f>IF(B51="","",SUBTOTAL(3,$B$13:B51))</f>
        <v>36</v>
      </c>
      <c r="B51" s="14">
        <v>4</v>
      </c>
      <c r="C51" s="14" t="str">
        <f t="shared" si="0"/>
        <v>4</v>
      </c>
      <c r="D51" s="14" t="str">
        <f t="shared" si="1"/>
        <v>HH</v>
      </c>
      <c r="E51" s="15" t="s">
        <v>239</v>
      </c>
      <c r="F51" s="15" t="str">
        <f t="shared" si="2"/>
        <v>G1HH4I001</v>
      </c>
      <c r="G51" s="16" t="s">
        <v>122</v>
      </c>
      <c r="H51" s="15" t="s">
        <v>115</v>
      </c>
      <c r="I51" s="15">
        <v>76</v>
      </c>
      <c r="J51" s="15" t="s">
        <v>54</v>
      </c>
      <c r="K51" s="15" t="s">
        <v>55</v>
      </c>
      <c r="L51" s="15" t="s">
        <v>56</v>
      </c>
      <c r="M51" s="15" t="s">
        <v>1773</v>
      </c>
      <c r="N51" s="16"/>
      <c r="O51" s="16"/>
      <c r="P51" s="16"/>
      <c r="Q51" s="16"/>
      <c r="R51" s="16"/>
      <c r="S51" s="16"/>
    </row>
    <row r="52" spans="1:19" s="7" customFormat="1" ht="15.75" customHeight="1" x14ac:dyDescent="0.25">
      <c r="A52" s="14">
        <f>IF(B52="","",SUBTOTAL(3,$B$13:B52))</f>
        <v>37</v>
      </c>
      <c r="B52" s="14">
        <v>5</v>
      </c>
      <c r="C52" s="14" t="str">
        <f t="shared" si="0"/>
        <v>4</v>
      </c>
      <c r="D52" s="14" t="str">
        <f t="shared" si="1"/>
        <v>HH</v>
      </c>
      <c r="E52" s="15" t="s">
        <v>240</v>
      </c>
      <c r="F52" s="15" t="str">
        <f t="shared" si="2"/>
        <v>G1HH4M001</v>
      </c>
      <c r="G52" s="16" t="s">
        <v>123</v>
      </c>
      <c r="H52" s="15" t="s">
        <v>115</v>
      </c>
      <c r="I52" s="15">
        <v>64</v>
      </c>
      <c r="J52" s="15" t="s">
        <v>54</v>
      </c>
      <c r="K52" s="15" t="s">
        <v>55</v>
      </c>
      <c r="L52" s="15" t="s">
        <v>56</v>
      </c>
      <c r="M52" s="15" t="s">
        <v>1773</v>
      </c>
      <c r="N52" s="16"/>
      <c r="O52" s="16"/>
      <c r="P52" s="16"/>
      <c r="Q52" s="16"/>
      <c r="R52" s="16"/>
      <c r="S52" s="16"/>
    </row>
    <row r="53" spans="1:19" s="7" customFormat="1" ht="15.75" customHeight="1" x14ac:dyDescent="0.25">
      <c r="A53" s="14">
        <f>IF(B53="","",SUBTOTAL(3,$B$13:B53))</f>
        <v>38</v>
      </c>
      <c r="B53" s="14">
        <v>6</v>
      </c>
      <c r="C53" s="14" t="str">
        <f t="shared" si="0"/>
        <v>4</v>
      </c>
      <c r="D53" s="14" t="str">
        <f t="shared" si="1"/>
        <v>HH</v>
      </c>
      <c r="E53" s="15" t="s">
        <v>241</v>
      </c>
      <c r="F53" s="15" t="str">
        <f t="shared" si="2"/>
        <v>G1HH4T001</v>
      </c>
      <c r="G53" s="16" t="s">
        <v>124</v>
      </c>
      <c r="H53" s="15" t="s">
        <v>115</v>
      </c>
      <c r="I53" s="15">
        <v>132</v>
      </c>
      <c r="J53" s="15" t="s">
        <v>54</v>
      </c>
      <c r="K53" s="15" t="s">
        <v>55</v>
      </c>
      <c r="L53" s="15" t="s">
        <v>57</v>
      </c>
      <c r="M53" s="15" t="s">
        <v>1773</v>
      </c>
      <c r="N53" s="16"/>
      <c r="O53" s="16"/>
      <c r="P53" s="16"/>
      <c r="Q53" s="16"/>
      <c r="R53" s="16"/>
      <c r="S53" s="16"/>
    </row>
    <row r="54" spans="1:19" s="7" customFormat="1" ht="15.75" customHeight="1" x14ac:dyDescent="0.25">
      <c r="A54" s="14">
        <f>IF(B54="","",SUBTOTAL(3,$B$13:B54))</f>
        <v>39</v>
      </c>
      <c r="B54" s="14">
        <v>7</v>
      </c>
      <c r="C54" s="14" t="str">
        <f t="shared" si="0"/>
        <v>4</v>
      </c>
      <c r="D54" s="14" t="str">
        <f t="shared" si="1"/>
        <v>HH</v>
      </c>
      <c r="E54" s="15" t="s">
        <v>242</v>
      </c>
      <c r="F54" s="15" t="str">
        <f t="shared" si="2"/>
        <v>G1HH4T002</v>
      </c>
      <c r="G54" s="16" t="s">
        <v>125</v>
      </c>
      <c r="H54" s="15" t="s">
        <v>115</v>
      </c>
      <c r="I54" s="15">
        <v>120</v>
      </c>
      <c r="J54" s="15" t="s">
        <v>54</v>
      </c>
      <c r="K54" s="15" t="s">
        <v>55</v>
      </c>
      <c r="L54" s="15" t="s">
        <v>57</v>
      </c>
      <c r="M54" s="15" t="s">
        <v>1773</v>
      </c>
      <c r="N54" s="16"/>
      <c r="O54" s="16"/>
      <c r="P54" s="16"/>
      <c r="Q54" s="16"/>
      <c r="R54" s="16"/>
      <c r="S54" s="16"/>
    </row>
    <row r="55" spans="1:19" s="7" customFormat="1" ht="15.75" customHeight="1" x14ac:dyDescent="0.25">
      <c r="A55" s="14">
        <f>IF(B55="","",SUBTOTAL(3,$B$13:B55))</f>
        <v>40</v>
      </c>
      <c r="B55" s="14">
        <v>8</v>
      </c>
      <c r="C55" s="14" t="str">
        <f t="shared" si="0"/>
        <v>4</v>
      </c>
      <c r="D55" s="14" t="str">
        <f t="shared" si="1"/>
        <v>HH</v>
      </c>
      <c r="E55" s="15" t="s">
        <v>243</v>
      </c>
      <c r="F55" s="15" t="str">
        <f t="shared" si="2"/>
        <v>G1HH4U001</v>
      </c>
      <c r="G55" s="16" t="s">
        <v>126</v>
      </c>
      <c r="H55" s="15" t="s">
        <v>115</v>
      </c>
      <c r="I55" s="15">
        <v>124</v>
      </c>
      <c r="J55" s="15" t="s">
        <v>54</v>
      </c>
      <c r="K55" s="15" t="s">
        <v>55</v>
      </c>
      <c r="L55" s="15" t="s">
        <v>57</v>
      </c>
      <c r="M55" s="15" t="s">
        <v>1773</v>
      </c>
      <c r="N55" s="16"/>
      <c r="O55" s="16"/>
      <c r="P55" s="16"/>
      <c r="Q55" s="16"/>
      <c r="R55" s="16"/>
      <c r="S55" s="16"/>
    </row>
    <row r="56" spans="1:19" s="7" customFormat="1" ht="15.75" customHeight="1" x14ac:dyDescent="0.25">
      <c r="A56" s="14">
        <f>IF(B56="","",SUBTOTAL(3,$B$13:B56))</f>
        <v>41</v>
      </c>
      <c r="B56" s="14">
        <v>9</v>
      </c>
      <c r="C56" s="14" t="str">
        <f t="shared" si="0"/>
        <v>4</v>
      </c>
      <c r="D56" s="14" t="str">
        <f t="shared" si="1"/>
        <v>HH</v>
      </c>
      <c r="E56" s="15" t="s">
        <v>244</v>
      </c>
      <c r="F56" s="15" t="str">
        <f t="shared" si="2"/>
        <v>G1HH4V001</v>
      </c>
      <c r="G56" s="16" t="s">
        <v>127</v>
      </c>
      <c r="H56" s="15" t="s">
        <v>115</v>
      </c>
      <c r="I56" s="15">
        <v>148</v>
      </c>
      <c r="J56" s="15" t="s">
        <v>54</v>
      </c>
      <c r="K56" s="15" t="s">
        <v>55</v>
      </c>
      <c r="L56" s="15" t="s">
        <v>57</v>
      </c>
      <c r="M56" s="15" t="s">
        <v>1773</v>
      </c>
      <c r="N56" s="16"/>
      <c r="O56" s="16"/>
      <c r="P56" s="16"/>
      <c r="Q56" s="16"/>
      <c r="R56" s="16"/>
      <c r="S56" s="16"/>
    </row>
    <row r="57" spans="1:19" s="7" customFormat="1" ht="15.75" customHeight="1" x14ac:dyDescent="0.25">
      <c r="A57" s="14">
        <f>IF(B57="","",SUBTOTAL(3,$B$13:B57))</f>
        <v>42</v>
      </c>
      <c r="B57" s="14">
        <v>10</v>
      </c>
      <c r="C57" s="14" t="str">
        <f t="shared" si="0"/>
        <v>4</v>
      </c>
      <c r="D57" s="14" t="str">
        <f t="shared" si="1"/>
        <v>HH</v>
      </c>
      <c r="E57" s="15" t="s">
        <v>245</v>
      </c>
      <c r="F57" s="15" t="str">
        <f t="shared" si="2"/>
        <v>G1HH4V002</v>
      </c>
      <c r="G57" s="16" t="s">
        <v>128</v>
      </c>
      <c r="H57" s="15" t="s">
        <v>115</v>
      </c>
      <c r="I57" s="15">
        <v>144</v>
      </c>
      <c r="J57" s="15" t="s">
        <v>54</v>
      </c>
      <c r="K57" s="15" t="s">
        <v>55</v>
      </c>
      <c r="L57" s="15" t="s">
        <v>57</v>
      </c>
      <c r="M57" s="15" t="s">
        <v>1773</v>
      </c>
      <c r="N57" s="16"/>
      <c r="O57" s="16"/>
      <c r="P57" s="16"/>
      <c r="Q57" s="16"/>
      <c r="R57" s="16"/>
      <c r="S57" s="16"/>
    </row>
    <row r="58" spans="1:19" s="7" customFormat="1" ht="15.75" customHeight="1" x14ac:dyDescent="0.25">
      <c r="A58" s="14">
        <f>IF(B58="","",SUBTOTAL(3,$B$13:B58))</f>
        <v>43</v>
      </c>
      <c r="B58" s="14">
        <v>11</v>
      </c>
      <c r="C58" s="14" t="str">
        <f t="shared" si="0"/>
        <v>4</v>
      </c>
      <c r="D58" s="14" t="str">
        <f t="shared" si="1"/>
        <v>HH</v>
      </c>
      <c r="E58" s="15" t="s">
        <v>642</v>
      </c>
      <c r="F58" s="15" t="str">
        <f t="shared" si="2"/>
        <v>G3HH4K001</v>
      </c>
      <c r="G58" s="16" t="s">
        <v>129</v>
      </c>
      <c r="H58" s="15" t="s">
        <v>115</v>
      </c>
      <c r="I58" s="15">
        <v>124</v>
      </c>
      <c r="J58" s="15" t="s">
        <v>54</v>
      </c>
      <c r="K58" s="15" t="s">
        <v>204</v>
      </c>
      <c r="L58" s="15" t="s">
        <v>57</v>
      </c>
      <c r="M58" s="15" t="s">
        <v>1773</v>
      </c>
      <c r="N58" s="16"/>
      <c r="O58" s="16"/>
      <c r="P58" s="16"/>
      <c r="Q58" s="16"/>
      <c r="R58" s="16"/>
      <c r="S58" s="16"/>
    </row>
    <row r="59" spans="1:19" s="7" customFormat="1" ht="15.75" customHeight="1" x14ac:dyDescent="0.25">
      <c r="A59" s="14">
        <f>IF(B59="","",SUBTOTAL(3,$B$13:B59))</f>
        <v>44</v>
      </c>
      <c r="B59" s="14">
        <v>12</v>
      </c>
      <c r="C59" s="14" t="str">
        <f t="shared" si="0"/>
        <v>4</v>
      </c>
      <c r="D59" s="14" t="str">
        <f t="shared" si="1"/>
        <v>HH</v>
      </c>
      <c r="E59" s="15" t="s">
        <v>643</v>
      </c>
      <c r="F59" s="15" t="str">
        <f t="shared" si="2"/>
        <v>G3HH4Q001</v>
      </c>
      <c r="G59" s="16" t="s">
        <v>130</v>
      </c>
      <c r="H59" s="15" t="s">
        <v>115</v>
      </c>
      <c r="I59" s="15">
        <v>92</v>
      </c>
      <c r="J59" s="15" t="s">
        <v>54</v>
      </c>
      <c r="K59" s="15" t="s">
        <v>55</v>
      </c>
      <c r="L59" s="15" t="s">
        <v>57</v>
      </c>
      <c r="M59" s="15" t="s">
        <v>1773</v>
      </c>
      <c r="N59" s="16"/>
      <c r="O59" s="16"/>
      <c r="P59" s="16"/>
      <c r="Q59" s="16"/>
      <c r="R59" s="16"/>
      <c r="S59" s="16"/>
    </row>
    <row r="60" spans="1:19" s="7" customFormat="1" ht="15.75" customHeight="1" x14ac:dyDescent="0.25">
      <c r="A60" s="14">
        <f>IF(B60="","",SUBTOTAL(3,$B$13:B60))</f>
        <v>45</v>
      </c>
      <c r="B60" s="14">
        <v>13</v>
      </c>
      <c r="C60" s="14" t="str">
        <f t="shared" si="0"/>
        <v>4</v>
      </c>
      <c r="D60" s="14" t="str">
        <f t="shared" si="1"/>
        <v>HH</v>
      </c>
      <c r="E60" s="15" t="s">
        <v>644</v>
      </c>
      <c r="F60" s="15" t="str">
        <f t="shared" si="2"/>
        <v>G3HH4R001</v>
      </c>
      <c r="G60" s="16" t="s">
        <v>131</v>
      </c>
      <c r="H60" s="15" t="s">
        <v>115</v>
      </c>
      <c r="I60" s="15">
        <v>72</v>
      </c>
      <c r="J60" s="15" t="s">
        <v>54</v>
      </c>
      <c r="K60" s="15" t="s">
        <v>204</v>
      </c>
      <c r="L60" s="15" t="s">
        <v>56</v>
      </c>
      <c r="M60" s="15" t="s">
        <v>1773</v>
      </c>
      <c r="N60" s="16"/>
      <c r="O60" s="16"/>
      <c r="P60" s="16"/>
      <c r="Q60" s="16"/>
      <c r="R60" s="16"/>
      <c r="S60" s="16"/>
    </row>
    <row r="61" spans="1:19" s="7" customFormat="1" ht="15.75" customHeight="1" x14ac:dyDescent="0.25">
      <c r="A61" s="14"/>
      <c r="B61" s="14"/>
      <c r="C61" s="14" t="str">
        <f t="shared" si="0"/>
        <v/>
      </c>
      <c r="D61" s="14"/>
      <c r="E61" s="15"/>
      <c r="F61" s="15" t="str">
        <f t="shared" si="2"/>
        <v/>
      </c>
      <c r="G61" s="16"/>
      <c r="H61" s="15"/>
      <c r="I61" s="15"/>
      <c r="J61" s="15"/>
      <c r="K61" s="15"/>
      <c r="L61" s="15"/>
      <c r="M61" s="16"/>
      <c r="N61" s="16"/>
      <c r="O61" s="16"/>
      <c r="P61" s="16"/>
      <c r="Q61" s="16"/>
      <c r="R61" s="16"/>
      <c r="S61" s="16"/>
    </row>
    <row r="62" spans="1:19" s="7" customFormat="1" ht="15.75" customHeight="1" x14ac:dyDescent="0.25">
      <c r="A62" s="14">
        <f>IF(B62="","",SUBTOTAL(3,$B$13:B62))</f>
        <v>46</v>
      </c>
      <c r="B62" s="14">
        <v>1</v>
      </c>
      <c r="C62" s="14" t="str">
        <f t="shared" si="0"/>
        <v>5</v>
      </c>
      <c r="D62" s="14" t="str">
        <f t="shared" si="1"/>
        <v>HH</v>
      </c>
      <c r="E62" s="15" t="s">
        <v>1780</v>
      </c>
      <c r="F62" s="15" t="str">
        <f t="shared" si="2"/>
        <v>G1HH5C002</v>
      </c>
      <c r="G62" s="16" t="s">
        <v>574</v>
      </c>
      <c r="H62" s="15" t="s">
        <v>115</v>
      </c>
      <c r="I62" s="15"/>
      <c r="J62" s="15"/>
      <c r="K62" s="15"/>
      <c r="L62" s="15"/>
      <c r="M62" s="15" t="s">
        <v>1773</v>
      </c>
      <c r="N62" s="16"/>
      <c r="O62" s="16"/>
      <c r="P62" s="16"/>
      <c r="Q62" s="16"/>
      <c r="R62" s="16"/>
      <c r="S62" s="16"/>
    </row>
    <row r="63" spans="1:19" s="7" customFormat="1" ht="15.75" customHeight="1" x14ac:dyDescent="0.25">
      <c r="A63" s="14">
        <f>IF(B63="","",SUBTOTAL(3,$B$13:B63))</f>
        <v>47</v>
      </c>
      <c r="B63" s="14">
        <v>2</v>
      </c>
      <c r="C63" s="14" t="str">
        <f t="shared" si="0"/>
        <v>5</v>
      </c>
      <c r="D63" s="14" t="str">
        <f t="shared" si="1"/>
        <v>HH</v>
      </c>
      <c r="E63" s="15" t="s">
        <v>1781</v>
      </c>
      <c r="F63" s="15" t="str">
        <f t="shared" si="2"/>
        <v>G1HH5E002</v>
      </c>
      <c r="G63" s="16" t="s">
        <v>575</v>
      </c>
      <c r="H63" s="15" t="s">
        <v>115</v>
      </c>
      <c r="I63" s="15"/>
      <c r="J63" s="15"/>
      <c r="K63" s="15"/>
      <c r="L63" s="15"/>
      <c r="M63" s="15" t="s">
        <v>1773</v>
      </c>
      <c r="N63" s="16"/>
      <c r="O63" s="16"/>
      <c r="P63" s="16"/>
      <c r="Q63" s="16"/>
      <c r="R63" s="16"/>
      <c r="S63" s="16"/>
    </row>
    <row r="64" spans="1:19" s="7" customFormat="1" ht="15.75" customHeight="1" x14ac:dyDescent="0.25">
      <c r="A64" s="14">
        <f>IF(B64="","",SUBTOTAL(3,$B$13:B64))</f>
        <v>48</v>
      </c>
      <c r="B64" s="14">
        <v>3</v>
      </c>
      <c r="C64" s="14" t="str">
        <f t="shared" si="0"/>
        <v>5</v>
      </c>
      <c r="D64" s="14" t="str">
        <f t="shared" si="1"/>
        <v>HH</v>
      </c>
      <c r="E64" s="15" t="s">
        <v>1782</v>
      </c>
      <c r="F64" s="15" t="str">
        <f t="shared" si="2"/>
        <v>G1HH5G002</v>
      </c>
      <c r="G64" s="16" t="s">
        <v>576</v>
      </c>
      <c r="H64" s="15" t="s">
        <v>115</v>
      </c>
      <c r="I64" s="15"/>
      <c r="J64" s="15"/>
      <c r="K64" s="15"/>
      <c r="L64" s="15"/>
      <c r="M64" s="15" t="s">
        <v>1773</v>
      </c>
      <c r="N64" s="16"/>
      <c r="O64" s="16"/>
      <c r="P64" s="16"/>
      <c r="Q64" s="16"/>
      <c r="R64" s="16"/>
      <c r="S64" s="16"/>
    </row>
    <row r="65" spans="1:19" s="7" customFormat="1" ht="15.75" customHeight="1" x14ac:dyDescent="0.25">
      <c r="A65" s="14">
        <f>IF(B65="","",SUBTOTAL(3,$B$13:B65))</f>
        <v>49</v>
      </c>
      <c r="B65" s="14">
        <v>4</v>
      </c>
      <c r="C65" s="14" t="str">
        <f t="shared" si="0"/>
        <v>5</v>
      </c>
      <c r="D65" s="14" t="str">
        <f t="shared" si="1"/>
        <v>HH</v>
      </c>
      <c r="E65" s="15" t="s">
        <v>1783</v>
      </c>
      <c r="F65" s="15" t="str">
        <f t="shared" si="2"/>
        <v>G1HH5I002</v>
      </c>
      <c r="G65" s="16" t="s">
        <v>577</v>
      </c>
      <c r="H65" s="15" t="s">
        <v>115</v>
      </c>
      <c r="I65" s="15"/>
      <c r="J65" s="15"/>
      <c r="K65" s="15"/>
      <c r="L65" s="15"/>
      <c r="M65" s="15" t="s">
        <v>1773</v>
      </c>
      <c r="N65" s="16"/>
      <c r="O65" s="16"/>
      <c r="P65" s="16"/>
      <c r="Q65" s="16"/>
      <c r="R65" s="16"/>
      <c r="S65" s="16"/>
    </row>
    <row r="66" spans="1:19" s="7" customFormat="1" ht="15.75" customHeight="1" x14ac:dyDescent="0.25">
      <c r="A66" s="14">
        <f>IF(B66="","",SUBTOTAL(3,$B$13:B66))</f>
        <v>50</v>
      </c>
      <c r="B66" s="14">
        <v>5</v>
      </c>
      <c r="C66" s="14" t="str">
        <f t="shared" si="0"/>
        <v>5</v>
      </c>
      <c r="D66" s="14" t="str">
        <f t="shared" si="1"/>
        <v>HH</v>
      </c>
      <c r="E66" s="15" t="s">
        <v>1784</v>
      </c>
      <c r="F66" s="15" t="str">
        <f t="shared" si="2"/>
        <v>G1HH5M002</v>
      </c>
      <c r="G66" s="16" t="s">
        <v>578</v>
      </c>
      <c r="H66" s="15" t="s">
        <v>115</v>
      </c>
      <c r="I66" s="15"/>
      <c r="J66" s="15"/>
      <c r="K66" s="15"/>
      <c r="L66" s="15"/>
      <c r="M66" s="15" t="s">
        <v>1773</v>
      </c>
      <c r="N66" s="16"/>
      <c r="O66" s="16"/>
      <c r="P66" s="16"/>
      <c r="Q66" s="16"/>
      <c r="R66" s="16"/>
      <c r="S66" s="16"/>
    </row>
    <row r="67" spans="1:19" s="7" customFormat="1" ht="15.75" customHeight="1" x14ac:dyDescent="0.25">
      <c r="A67" s="14">
        <f>IF(B67="","",SUBTOTAL(3,$B$13:B67))</f>
        <v>51</v>
      </c>
      <c r="B67" s="14">
        <v>6</v>
      </c>
      <c r="C67" s="14" t="str">
        <f t="shared" si="0"/>
        <v>5</v>
      </c>
      <c r="D67" s="14" t="str">
        <f t="shared" si="1"/>
        <v>HH</v>
      </c>
      <c r="E67" s="15" t="s">
        <v>1785</v>
      </c>
      <c r="F67" s="15" t="str">
        <f t="shared" si="2"/>
        <v>G1HH5T003</v>
      </c>
      <c r="G67" s="16" t="s">
        <v>579</v>
      </c>
      <c r="H67" s="15" t="s">
        <v>115</v>
      </c>
      <c r="I67" s="15"/>
      <c r="J67" s="15"/>
      <c r="K67" s="15"/>
      <c r="L67" s="15"/>
      <c r="M67" s="15" t="s">
        <v>1773</v>
      </c>
      <c r="N67" s="16"/>
      <c r="O67" s="16"/>
      <c r="P67" s="16"/>
      <c r="Q67" s="16"/>
      <c r="R67" s="16"/>
      <c r="S67" s="16"/>
    </row>
    <row r="68" spans="1:19" s="7" customFormat="1" ht="15.75" customHeight="1" x14ac:dyDescent="0.25">
      <c r="A68" s="14">
        <f>IF(B68="","",SUBTOTAL(3,$B$13:B68))</f>
        <v>52</v>
      </c>
      <c r="B68" s="14">
        <v>7</v>
      </c>
      <c r="C68" s="14" t="str">
        <f t="shared" si="0"/>
        <v>5</v>
      </c>
      <c r="D68" s="14" t="str">
        <f t="shared" si="1"/>
        <v>HH</v>
      </c>
      <c r="E68" s="15" t="s">
        <v>1786</v>
      </c>
      <c r="F68" s="15" t="str">
        <f t="shared" si="2"/>
        <v>G1HH5T004</v>
      </c>
      <c r="G68" s="16" t="s">
        <v>580</v>
      </c>
      <c r="H68" s="15" t="s">
        <v>115</v>
      </c>
      <c r="I68" s="15"/>
      <c r="J68" s="15"/>
      <c r="K68" s="15"/>
      <c r="L68" s="15"/>
      <c r="M68" s="15" t="s">
        <v>1773</v>
      </c>
      <c r="N68" s="16"/>
      <c r="O68" s="16"/>
      <c r="P68" s="16"/>
      <c r="Q68" s="16"/>
      <c r="R68" s="16"/>
      <c r="S68" s="16"/>
    </row>
    <row r="69" spans="1:19" s="7" customFormat="1" ht="15.75" customHeight="1" x14ac:dyDescent="0.25">
      <c r="A69" s="14">
        <f>IF(B69="","",SUBTOTAL(3,$B$13:B69))</f>
        <v>53</v>
      </c>
      <c r="B69" s="14">
        <v>8</v>
      </c>
      <c r="C69" s="14" t="str">
        <f t="shared" si="0"/>
        <v>5</v>
      </c>
      <c r="D69" s="14" t="str">
        <f t="shared" si="1"/>
        <v>HH</v>
      </c>
      <c r="E69" s="15" t="s">
        <v>1787</v>
      </c>
      <c r="F69" s="15" t="str">
        <f t="shared" si="2"/>
        <v>G1HH5U002</v>
      </c>
      <c r="G69" s="16" t="s">
        <v>581</v>
      </c>
      <c r="H69" s="15" t="s">
        <v>115</v>
      </c>
      <c r="I69" s="15"/>
      <c r="J69" s="15"/>
      <c r="K69" s="15"/>
      <c r="L69" s="15"/>
      <c r="M69" s="15" t="s">
        <v>1773</v>
      </c>
      <c r="N69" s="16"/>
      <c r="O69" s="16"/>
      <c r="P69" s="16"/>
      <c r="Q69" s="16"/>
      <c r="R69" s="16"/>
      <c r="S69" s="16"/>
    </row>
    <row r="70" spans="1:19" s="7" customFormat="1" ht="15.75" customHeight="1" x14ac:dyDescent="0.25">
      <c r="A70" s="14">
        <f>IF(B70="","",SUBTOTAL(3,$B$13:B70))</f>
        <v>54</v>
      </c>
      <c r="B70" s="14">
        <v>9</v>
      </c>
      <c r="C70" s="14" t="str">
        <f t="shared" si="0"/>
        <v>5</v>
      </c>
      <c r="D70" s="14" t="str">
        <f t="shared" si="1"/>
        <v>HH</v>
      </c>
      <c r="E70" s="15" t="s">
        <v>1788</v>
      </c>
      <c r="F70" s="15" t="str">
        <f t="shared" si="2"/>
        <v>G1HH5V003</v>
      </c>
      <c r="G70" s="16" t="s">
        <v>582</v>
      </c>
      <c r="H70" s="15" t="s">
        <v>115</v>
      </c>
      <c r="I70" s="15"/>
      <c r="J70" s="15"/>
      <c r="K70" s="15"/>
      <c r="L70" s="15"/>
      <c r="M70" s="15" t="s">
        <v>1773</v>
      </c>
      <c r="N70" s="16"/>
      <c r="O70" s="16"/>
      <c r="P70" s="16"/>
      <c r="Q70" s="16"/>
      <c r="R70" s="16"/>
      <c r="S70" s="16"/>
    </row>
    <row r="71" spans="1:19" s="7" customFormat="1" ht="15.75" customHeight="1" x14ac:dyDescent="0.25">
      <c r="A71" s="14">
        <f>IF(B71="","",SUBTOTAL(3,$B$13:B71))</f>
        <v>55</v>
      </c>
      <c r="B71" s="14">
        <v>10</v>
      </c>
      <c r="C71" s="14" t="str">
        <f t="shared" si="0"/>
        <v>5</v>
      </c>
      <c r="D71" s="14" t="str">
        <f t="shared" si="1"/>
        <v>HH</v>
      </c>
      <c r="E71" s="15" t="s">
        <v>1789</v>
      </c>
      <c r="F71" s="15" t="str">
        <f t="shared" si="2"/>
        <v>G1HH5V004</v>
      </c>
      <c r="G71" s="16" t="s">
        <v>583</v>
      </c>
      <c r="H71" s="15" t="s">
        <v>115</v>
      </c>
      <c r="I71" s="15"/>
      <c r="J71" s="15"/>
      <c r="K71" s="15"/>
      <c r="L71" s="15"/>
      <c r="M71" s="15" t="s">
        <v>1773</v>
      </c>
      <c r="N71" s="16"/>
      <c r="O71" s="16"/>
      <c r="P71" s="16"/>
      <c r="Q71" s="16"/>
      <c r="R71" s="16"/>
      <c r="S71" s="16"/>
    </row>
    <row r="72" spans="1:19" s="7" customFormat="1" ht="15.75" customHeight="1" x14ac:dyDescent="0.25">
      <c r="A72" s="14">
        <f>IF(B72="","",SUBTOTAL(3,$B$13:B72))</f>
        <v>56</v>
      </c>
      <c r="B72" s="14">
        <v>11</v>
      </c>
      <c r="C72" s="14" t="str">
        <f t="shared" si="0"/>
        <v>5</v>
      </c>
      <c r="D72" s="14" t="str">
        <f t="shared" si="1"/>
        <v>HH</v>
      </c>
      <c r="E72" s="15" t="s">
        <v>1790</v>
      </c>
      <c r="F72" s="15" t="str">
        <f t="shared" si="2"/>
        <v>G3HH5K002</v>
      </c>
      <c r="G72" s="16" t="s">
        <v>629</v>
      </c>
      <c r="H72" s="15" t="s">
        <v>115</v>
      </c>
      <c r="I72" s="15"/>
      <c r="J72" s="15"/>
      <c r="K72" s="15"/>
      <c r="L72" s="15"/>
      <c r="M72" s="15" t="s">
        <v>1773</v>
      </c>
      <c r="N72" s="16"/>
      <c r="O72" s="16"/>
      <c r="P72" s="16"/>
      <c r="Q72" s="16"/>
      <c r="R72" s="16"/>
      <c r="S72" s="16"/>
    </row>
    <row r="73" spans="1:19" s="7" customFormat="1" ht="15.75" customHeight="1" x14ac:dyDescent="0.25">
      <c r="A73" s="14">
        <f>IF(B73="","",SUBTOTAL(3,$B$13:B73))</f>
        <v>57</v>
      </c>
      <c r="B73" s="14">
        <v>12</v>
      </c>
      <c r="C73" s="14" t="str">
        <f t="shared" si="0"/>
        <v>5</v>
      </c>
      <c r="D73" s="14" t="str">
        <f t="shared" si="1"/>
        <v>HH</v>
      </c>
      <c r="E73" s="15" t="s">
        <v>1791</v>
      </c>
      <c r="F73" s="15" t="str">
        <f t="shared" si="2"/>
        <v>G3HH5Q002</v>
      </c>
      <c r="G73" s="16" t="s">
        <v>630</v>
      </c>
      <c r="H73" s="15" t="s">
        <v>115</v>
      </c>
      <c r="I73" s="15"/>
      <c r="J73" s="15"/>
      <c r="K73" s="15"/>
      <c r="L73" s="15"/>
      <c r="M73" s="15" t="s">
        <v>1773</v>
      </c>
      <c r="N73" s="16"/>
      <c r="O73" s="16"/>
      <c r="P73" s="16"/>
      <c r="Q73" s="16"/>
      <c r="R73" s="16"/>
      <c r="S73" s="16"/>
    </row>
    <row r="74" spans="1:19" s="7" customFormat="1" ht="15.75" customHeight="1" x14ac:dyDescent="0.25">
      <c r="A74" s="14">
        <f>IF(B74="","",SUBTOTAL(3,$B$13:B74))</f>
        <v>58</v>
      </c>
      <c r="B74" s="14">
        <v>13</v>
      </c>
      <c r="C74" s="14" t="str">
        <f t="shared" si="0"/>
        <v>5</v>
      </c>
      <c r="D74" s="14" t="str">
        <f t="shared" si="1"/>
        <v>HH</v>
      </c>
      <c r="E74" s="15" t="s">
        <v>1792</v>
      </c>
      <c r="F74" s="15" t="str">
        <f t="shared" si="2"/>
        <v>G3HH5R002</v>
      </c>
      <c r="G74" s="16" t="s">
        <v>631</v>
      </c>
      <c r="H74" s="15" t="s">
        <v>115</v>
      </c>
      <c r="I74" s="15"/>
      <c r="J74" s="15"/>
      <c r="K74" s="15"/>
      <c r="L74" s="15"/>
      <c r="M74" s="15" t="s">
        <v>1773</v>
      </c>
      <c r="N74" s="16"/>
      <c r="O74" s="16"/>
      <c r="P74" s="16"/>
      <c r="Q74" s="16"/>
      <c r="R74" s="16"/>
      <c r="S74" s="16"/>
    </row>
    <row r="75" spans="1:19" s="7" customFormat="1" ht="15.75" customHeight="1" x14ac:dyDescent="0.25">
      <c r="A75" s="14"/>
      <c r="B75" s="14"/>
      <c r="C75" s="14" t="str">
        <f t="shared" si="0"/>
        <v/>
      </c>
      <c r="D75" s="14"/>
      <c r="E75" s="15"/>
      <c r="F75" s="15" t="str">
        <f t="shared" si="2"/>
        <v/>
      </c>
      <c r="G75" s="16"/>
      <c r="H75" s="15"/>
      <c r="I75" s="15"/>
      <c r="J75" s="15"/>
      <c r="K75" s="15"/>
      <c r="L75" s="15"/>
      <c r="M75" s="16"/>
      <c r="N75" s="16"/>
      <c r="O75" s="16"/>
      <c r="P75" s="16"/>
      <c r="Q75" s="16"/>
      <c r="R75" s="16"/>
      <c r="S75" s="16"/>
    </row>
    <row r="76" spans="1:19" s="7" customFormat="1" ht="15.75" customHeight="1" x14ac:dyDescent="0.25">
      <c r="A76" s="14">
        <f>IF(B76="","",SUBTOTAL(3,$B$13:B76))</f>
        <v>59</v>
      </c>
      <c r="B76" s="14">
        <v>1</v>
      </c>
      <c r="C76" s="14" t="str">
        <f t="shared" si="0"/>
        <v>6</v>
      </c>
      <c r="D76" s="14" t="str">
        <f t="shared" si="1"/>
        <v>HH</v>
      </c>
      <c r="E76" s="15" t="s">
        <v>246</v>
      </c>
      <c r="F76" s="15" t="str">
        <f t="shared" si="2"/>
        <v>G1HH6C001</v>
      </c>
      <c r="G76" s="16" t="s">
        <v>635</v>
      </c>
      <c r="H76" s="15" t="s">
        <v>115</v>
      </c>
      <c r="I76" s="15">
        <v>76</v>
      </c>
      <c r="J76" s="15" t="s">
        <v>54</v>
      </c>
      <c r="K76" s="15" t="s">
        <v>53</v>
      </c>
      <c r="L76" s="15" t="s">
        <v>57</v>
      </c>
      <c r="M76" s="15" t="s">
        <v>1773</v>
      </c>
      <c r="N76" s="16"/>
      <c r="O76" s="16"/>
      <c r="P76" s="16"/>
      <c r="Q76" s="16"/>
      <c r="R76" s="16"/>
      <c r="S76" s="16"/>
    </row>
    <row r="77" spans="1:19" s="7" customFormat="1" ht="15.75" customHeight="1" x14ac:dyDescent="0.25">
      <c r="A77" s="14">
        <f>IF(B77="","",SUBTOTAL(3,$B$13:B77))</f>
        <v>60</v>
      </c>
      <c r="B77" s="14">
        <v>2</v>
      </c>
      <c r="C77" s="14" t="str">
        <f t="shared" si="0"/>
        <v>6</v>
      </c>
      <c r="D77" s="14" t="str">
        <f t="shared" si="1"/>
        <v>HH</v>
      </c>
      <c r="E77" s="15" t="s">
        <v>247</v>
      </c>
      <c r="F77" s="15" t="str">
        <f t="shared" si="2"/>
        <v>G1HH6G001</v>
      </c>
      <c r="G77" s="16" t="s">
        <v>636</v>
      </c>
      <c r="H77" s="15" t="s">
        <v>115</v>
      </c>
      <c r="I77" s="15">
        <v>60</v>
      </c>
      <c r="J77" s="15" t="s">
        <v>54</v>
      </c>
      <c r="K77" s="15" t="s">
        <v>53</v>
      </c>
      <c r="L77" s="15" t="s">
        <v>56</v>
      </c>
      <c r="M77" s="15" t="s">
        <v>1773</v>
      </c>
      <c r="N77" s="16"/>
      <c r="O77" s="16"/>
      <c r="P77" s="16"/>
      <c r="Q77" s="16"/>
      <c r="R77" s="16"/>
      <c r="S77" s="16"/>
    </row>
    <row r="78" spans="1:19" s="7" customFormat="1" ht="15.75" customHeight="1" x14ac:dyDescent="0.25">
      <c r="A78" s="14">
        <f>IF(B78="","",SUBTOTAL(3,$B$13:B78))</f>
        <v>61</v>
      </c>
      <c r="B78" s="14">
        <v>3</v>
      </c>
      <c r="C78" s="14" t="str">
        <f t="shared" ref="C78:C141" si="3">MID(E78,5,1)</f>
        <v>6</v>
      </c>
      <c r="D78" s="14" t="str">
        <f t="shared" ref="D78:D141" si="4">MID(E78,3,2)</f>
        <v>HH</v>
      </c>
      <c r="E78" s="15" t="s">
        <v>248</v>
      </c>
      <c r="F78" s="15" t="str">
        <f t="shared" ref="F78:F141" si="5">LEFT(E78,9)</f>
        <v>G1HH6I001</v>
      </c>
      <c r="G78" s="16" t="s">
        <v>1121</v>
      </c>
      <c r="H78" s="15" t="s">
        <v>115</v>
      </c>
      <c r="I78" s="15">
        <v>76</v>
      </c>
      <c r="J78" s="15" t="s">
        <v>54</v>
      </c>
      <c r="K78" s="15" t="s">
        <v>53</v>
      </c>
      <c r="L78" s="15" t="s">
        <v>56</v>
      </c>
      <c r="M78" s="15" t="s">
        <v>1773</v>
      </c>
      <c r="N78" s="16"/>
      <c r="O78" s="16"/>
      <c r="P78" s="16"/>
      <c r="Q78" s="16"/>
      <c r="R78" s="16"/>
      <c r="S78" s="16"/>
    </row>
    <row r="79" spans="1:19" s="7" customFormat="1" ht="15.75" customHeight="1" x14ac:dyDescent="0.25">
      <c r="A79" s="14">
        <f>IF(B79="","",SUBTOTAL(3,$B$13:B79))</f>
        <v>62</v>
      </c>
      <c r="B79" s="14">
        <v>4</v>
      </c>
      <c r="C79" s="14" t="str">
        <f t="shared" si="3"/>
        <v>6</v>
      </c>
      <c r="D79" s="14" t="str">
        <f t="shared" si="4"/>
        <v>HH</v>
      </c>
      <c r="E79" s="15" t="s">
        <v>249</v>
      </c>
      <c r="F79" s="15" t="str">
        <f t="shared" si="5"/>
        <v>G1HH6K001</v>
      </c>
      <c r="G79" s="16" t="s">
        <v>1122</v>
      </c>
      <c r="H79" s="15" t="s">
        <v>115</v>
      </c>
      <c r="I79" s="15">
        <v>196</v>
      </c>
      <c r="J79" s="15" t="s">
        <v>54</v>
      </c>
      <c r="K79" s="15" t="s">
        <v>53</v>
      </c>
      <c r="L79" s="15" t="s">
        <v>57</v>
      </c>
      <c r="M79" s="15" t="s">
        <v>1773</v>
      </c>
      <c r="N79" s="16"/>
      <c r="O79" s="16"/>
      <c r="P79" s="16"/>
      <c r="Q79" s="16"/>
      <c r="R79" s="16"/>
      <c r="S79" s="16"/>
    </row>
    <row r="80" spans="1:19" s="7" customFormat="1" ht="15.75" customHeight="1" x14ac:dyDescent="0.25">
      <c r="A80" s="14">
        <f>IF(B80="","",SUBTOTAL(3,$B$13:B80))</f>
        <v>63</v>
      </c>
      <c r="B80" s="14">
        <v>5</v>
      </c>
      <c r="C80" s="14" t="str">
        <f t="shared" si="3"/>
        <v>6</v>
      </c>
      <c r="D80" s="14" t="str">
        <f t="shared" si="4"/>
        <v>HH</v>
      </c>
      <c r="E80" s="15" t="s">
        <v>250</v>
      </c>
      <c r="F80" s="15" t="str">
        <f t="shared" si="5"/>
        <v>G1HH6M001</v>
      </c>
      <c r="G80" s="16" t="s">
        <v>1123</v>
      </c>
      <c r="H80" s="15" t="s">
        <v>115</v>
      </c>
      <c r="I80" s="15">
        <v>68</v>
      </c>
      <c r="J80" s="15" t="s">
        <v>54</v>
      </c>
      <c r="K80" s="15" t="s">
        <v>55</v>
      </c>
      <c r="L80" s="15" t="s">
        <v>56</v>
      </c>
      <c r="M80" s="15" t="s">
        <v>1773</v>
      </c>
      <c r="N80" s="16"/>
      <c r="O80" s="16"/>
      <c r="P80" s="16"/>
      <c r="Q80" s="16"/>
      <c r="R80" s="16"/>
      <c r="S80" s="16"/>
    </row>
    <row r="81" spans="1:19" s="7" customFormat="1" ht="15.75" customHeight="1" x14ac:dyDescent="0.25">
      <c r="A81" s="14">
        <f>IF(B81="","",SUBTOTAL(3,$B$13:B81))</f>
        <v>64</v>
      </c>
      <c r="B81" s="14">
        <v>6</v>
      </c>
      <c r="C81" s="14" t="str">
        <f t="shared" si="3"/>
        <v>6</v>
      </c>
      <c r="D81" s="14" t="str">
        <f t="shared" si="4"/>
        <v>HH</v>
      </c>
      <c r="E81" s="15" t="s">
        <v>251</v>
      </c>
      <c r="F81" s="15" t="str">
        <f t="shared" si="5"/>
        <v>G1HH6T001</v>
      </c>
      <c r="G81" s="16" t="s">
        <v>1124</v>
      </c>
      <c r="H81" s="15" t="s">
        <v>115</v>
      </c>
      <c r="I81" s="15">
        <v>124</v>
      </c>
      <c r="J81" s="15" t="s">
        <v>54</v>
      </c>
      <c r="K81" s="15" t="s">
        <v>53</v>
      </c>
      <c r="L81" s="15" t="s">
        <v>57</v>
      </c>
      <c r="M81" s="15" t="s">
        <v>1773</v>
      </c>
      <c r="N81" s="16"/>
      <c r="O81" s="16"/>
      <c r="P81" s="16"/>
      <c r="Q81" s="16"/>
      <c r="R81" s="16"/>
      <c r="S81" s="16"/>
    </row>
    <row r="82" spans="1:19" s="7" customFormat="1" ht="15.75" customHeight="1" x14ac:dyDescent="0.25">
      <c r="A82" s="14">
        <f>IF(B82="","",SUBTOTAL(3,$B$13:B82))</f>
        <v>65</v>
      </c>
      <c r="B82" s="14">
        <v>7</v>
      </c>
      <c r="C82" s="14" t="str">
        <f t="shared" si="3"/>
        <v>6</v>
      </c>
      <c r="D82" s="14" t="str">
        <f t="shared" si="4"/>
        <v>HH</v>
      </c>
      <c r="E82" s="15" t="s">
        <v>252</v>
      </c>
      <c r="F82" s="15" t="str">
        <f t="shared" si="5"/>
        <v>G1HH6T002</v>
      </c>
      <c r="G82" s="16" t="s">
        <v>1125</v>
      </c>
      <c r="H82" s="15" t="s">
        <v>115</v>
      </c>
      <c r="I82" s="15">
        <v>112</v>
      </c>
      <c r="J82" s="15" t="s">
        <v>54</v>
      </c>
      <c r="K82" s="15" t="s">
        <v>53</v>
      </c>
      <c r="L82" s="15" t="s">
        <v>57</v>
      </c>
      <c r="M82" s="15" t="s">
        <v>1773</v>
      </c>
      <c r="N82" s="16"/>
      <c r="O82" s="16"/>
      <c r="P82" s="16"/>
      <c r="Q82" s="16"/>
      <c r="R82" s="16"/>
      <c r="S82" s="16"/>
    </row>
    <row r="83" spans="1:19" s="7" customFormat="1" ht="15.75" customHeight="1" x14ac:dyDescent="0.25">
      <c r="A83" s="14">
        <f>IF(B83="","",SUBTOTAL(3,$B$13:B83))</f>
        <v>66</v>
      </c>
      <c r="B83" s="14">
        <v>8</v>
      </c>
      <c r="C83" s="14" t="str">
        <f t="shared" si="3"/>
        <v>6</v>
      </c>
      <c r="D83" s="14" t="str">
        <f t="shared" si="4"/>
        <v>HH</v>
      </c>
      <c r="E83" s="15" t="s">
        <v>253</v>
      </c>
      <c r="F83" s="15" t="str">
        <f t="shared" si="5"/>
        <v>G1HH6U001</v>
      </c>
      <c r="G83" s="16" t="s">
        <v>1126</v>
      </c>
      <c r="H83" s="15" t="s">
        <v>115</v>
      </c>
      <c r="I83" s="15">
        <v>200</v>
      </c>
      <c r="J83" s="15" t="s">
        <v>54</v>
      </c>
      <c r="K83" s="15" t="s">
        <v>53</v>
      </c>
      <c r="L83" s="15" t="s">
        <v>57</v>
      </c>
      <c r="M83" s="15" t="s">
        <v>1773</v>
      </c>
      <c r="N83" s="16"/>
      <c r="O83" s="16"/>
      <c r="P83" s="16"/>
      <c r="Q83" s="16"/>
      <c r="R83" s="16"/>
      <c r="S83" s="16"/>
    </row>
    <row r="84" spans="1:19" s="7" customFormat="1" ht="15.75" customHeight="1" x14ac:dyDescent="0.25">
      <c r="A84" s="14">
        <f>IF(B84="","",SUBTOTAL(3,$B$13:B84))</f>
        <v>67</v>
      </c>
      <c r="B84" s="14">
        <v>9</v>
      </c>
      <c r="C84" s="14" t="str">
        <f t="shared" si="3"/>
        <v>6</v>
      </c>
      <c r="D84" s="14" t="str">
        <f t="shared" si="4"/>
        <v>HH</v>
      </c>
      <c r="E84" s="15" t="s">
        <v>254</v>
      </c>
      <c r="F84" s="15" t="str">
        <f t="shared" si="5"/>
        <v>G1HH6V001</v>
      </c>
      <c r="G84" s="16" t="s">
        <v>1127</v>
      </c>
      <c r="H84" s="15" t="s">
        <v>115</v>
      </c>
      <c r="I84" s="15">
        <v>136</v>
      </c>
      <c r="J84" s="15" t="s">
        <v>54</v>
      </c>
      <c r="K84" s="15" t="s">
        <v>53</v>
      </c>
      <c r="L84" s="15" t="s">
        <v>57</v>
      </c>
      <c r="M84" s="15" t="s">
        <v>1773</v>
      </c>
      <c r="N84" s="16"/>
      <c r="O84" s="16"/>
      <c r="P84" s="16"/>
      <c r="Q84" s="16"/>
      <c r="R84" s="16"/>
      <c r="S84" s="16"/>
    </row>
    <row r="85" spans="1:19" s="7" customFormat="1" ht="15.75" customHeight="1" x14ac:dyDescent="0.25">
      <c r="A85" s="14">
        <f>IF(B85="","",SUBTOTAL(3,$B$13:B85))</f>
        <v>68</v>
      </c>
      <c r="B85" s="14">
        <v>10</v>
      </c>
      <c r="C85" s="14" t="str">
        <f t="shared" si="3"/>
        <v>6</v>
      </c>
      <c r="D85" s="14" t="str">
        <f t="shared" si="4"/>
        <v>HH</v>
      </c>
      <c r="E85" s="15" t="s">
        <v>255</v>
      </c>
      <c r="F85" s="15" t="str">
        <f t="shared" si="5"/>
        <v>G1HH6V002</v>
      </c>
      <c r="G85" s="16" t="s">
        <v>1128</v>
      </c>
      <c r="H85" s="15" t="s">
        <v>115</v>
      </c>
      <c r="I85" s="15">
        <v>120</v>
      </c>
      <c r="J85" s="15" t="s">
        <v>54</v>
      </c>
      <c r="K85" s="15" t="s">
        <v>53</v>
      </c>
      <c r="L85" s="15" t="s">
        <v>57</v>
      </c>
      <c r="M85" s="15" t="s">
        <v>1773</v>
      </c>
      <c r="N85" s="16"/>
      <c r="O85" s="16"/>
      <c r="P85" s="16"/>
      <c r="Q85" s="16"/>
      <c r="R85" s="16"/>
      <c r="S85" s="16"/>
    </row>
    <row r="86" spans="1:19" s="7" customFormat="1" ht="15.75" customHeight="1" x14ac:dyDescent="0.25">
      <c r="A86" s="14">
        <f>IF(B86="","",SUBTOTAL(3,$B$13:B86))</f>
        <v>69</v>
      </c>
      <c r="B86" s="14">
        <v>11</v>
      </c>
      <c r="C86" s="14" t="str">
        <f t="shared" si="3"/>
        <v>6</v>
      </c>
      <c r="D86" s="14" t="str">
        <f t="shared" si="4"/>
        <v>HH</v>
      </c>
      <c r="E86" s="15" t="s">
        <v>645</v>
      </c>
      <c r="F86" s="15" t="str">
        <f t="shared" si="5"/>
        <v>G3HH6E001</v>
      </c>
      <c r="G86" s="16" t="s">
        <v>1080</v>
      </c>
      <c r="H86" s="15" t="s">
        <v>115</v>
      </c>
      <c r="I86" s="15">
        <v>112</v>
      </c>
      <c r="J86" s="15" t="s">
        <v>54</v>
      </c>
      <c r="K86" s="15" t="s">
        <v>53</v>
      </c>
      <c r="L86" s="15" t="s">
        <v>57</v>
      </c>
      <c r="M86" s="15" t="s">
        <v>1773</v>
      </c>
      <c r="N86" s="16"/>
      <c r="O86" s="16"/>
      <c r="P86" s="16"/>
      <c r="Q86" s="16"/>
      <c r="R86" s="16"/>
      <c r="S86" s="16"/>
    </row>
    <row r="87" spans="1:19" s="7" customFormat="1" ht="15.75" customHeight="1" x14ac:dyDescent="0.25">
      <c r="A87" s="14">
        <f>IF(B87="","",SUBTOTAL(3,$B$13:B87))</f>
        <v>70</v>
      </c>
      <c r="B87" s="14">
        <v>12</v>
      </c>
      <c r="C87" s="14" t="str">
        <f t="shared" si="3"/>
        <v>6</v>
      </c>
      <c r="D87" s="14" t="str">
        <f t="shared" si="4"/>
        <v>HH</v>
      </c>
      <c r="E87" s="15" t="s">
        <v>646</v>
      </c>
      <c r="F87" s="15" t="str">
        <f t="shared" si="5"/>
        <v>G3HH6Q001</v>
      </c>
      <c r="G87" s="16" t="s">
        <v>1081</v>
      </c>
      <c r="H87" s="15" t="s">
        <v>115</v>
      </c>
      <c r="I87" s="15">
        <v>52</v>
      </c>
      <c r="J87" s="15" t="s">
        <v>54</v>
      </c>
      <c r="K87" s="15" t="s">
        <v>53</v>
      </c>
      <c r="L87" s="15" t="s">
        <v>56</v>
      </c>
      <c r="M87" s="15" t="s">
        <v>1773</v>
      </c>
      <c r="N87" s="16"/>
      <c r="O87" s="16"/>
      <c r="P87" s="16"/>
      <c r="Q87" s="16"/>
      <c r="R87" s="16"/>
      <c r="S87" s="16"/>
    </row>
    <row r="88" spans="1:19" s="7" customFormat="1" ht="15.75" customHeight="1" x14ac:dyDescent="0.25">
      <c r="A88" s="14">
        <f>IF(B88="","",SUBTOTAL(3,$B$13:B88))</f>
        <v>71</v>
      </c>
      <c r="B88" s="14">
        <v>13</v>
      </c>
      <c r="C88" s="14" t="str">
        <f t="shared" si="3"/>
        <v>6</v>
      </c>
      <c r="D88" s="14" t="str">
        <f t="shared" si="4"/>
        <v>HH</v>
      </c>
      <c r="E88" s="15" t="s">
        <v>647</v>
      </c>
      <c r="F88" s="15" t="str">
        <f t="shared" si="5"/>
        <v>G3HH6R001</v>
      </c>
      <c r="G88" s="16" t="s">
        <v>1082</v>
      </c>
      <c r="H88" s="15" t="s">
        <v>115</v>
      </c>
      <c r="I88" s="15">
        <v>68</v>
      </c>
      <c r="J88" s="15" t="s">
        <v>54</v>
      </c>
      <c r="K88" s="15" t="s">
        <v>53</v>
      </c>
      <c r="L88" s="15" t="s">
        <v>56</v>
      </c>
      <c r="M88" s="15" t="s">
        <v>1773</v>
      </c>
      <c r="N88" s="16"/>
      <c r="O88" s="16"/>
      <c r="P88" s="16"/>
      <c r="Q88" s="16"/>
      <c r="R88" s="16"/>
      <c r="S88" s="16"/>
    </row>
    <row r="89" spans="1:19" s="7" customFormat="1" ht="15.75" customHeight="1" x14ac:dyDescent="0.25">
      <c r="A89" s="14"/>
      <c r="B89" s="14"/>
      <c r="C89" s="14" t="str">
        <f t="shared" si="3"/>
        <v/>
      </c>
      <c r="D89" s="14"/>
      <c r="E89" s="15"/>
      <c r="F89" s="15" t="str">
        <f t="shared" si="5"/>
        <v/>
      </c>
      <c r="G89" s="16"/>
      <c r="H89" s="15"/>
      <c r="I89" s="15"/>
      <c r="J89" s="15"/>
      <c r="K89" s="15"/>
      <c r="L89" s="15"/>
      <c r="M89" s="16"/>
      <c r="N89" s="16"/>
      <c r="O89" s="16"/>
      <c r="P89" s="16"/>
      <c r="Q89" s="16"/>
      <c r="R89" s="16"/>
      <c r="S89" s="16"/>
    </row>
    <row r="90" spans="1:19" s="7" customFormat="1" ht="15.75" customHeight="1" x14ac:dyDescent="0.25">
      <c r="A90" s="14">
        <f>IF(B90="","",SUBTOTAL(3,$B$13:B90))</f>
        <v>72</v>
      </c>
      <c r="B90" s="14">
        <v>1</v>
      </c>
      <c r="C90" s="14" t="str">
        <f t="shared" si="3"/>
        <v>7</v>
      </c>
      <c r="D90" s="14" t="str">
        <f t="shared" si="4"/>
        <v>HH</v>
      </c>
      <c r="E90" s="15" t="s">
        <v>256</v>
      </c>
      <c r="F90" s="15" t="str">
        <f t="shared" si="5"/>
        <v>G1HH7C001</v>
      </c>
      <c r="G90" s="16" t="s">
        <v>1129</v>
      </c>
      <c r="H90" s="15" t="s">
        <v>115</v>
      </c>
      <c r="I90" s="15">
        <v>84</v>
      </c>
      <c r="J90" s="15" t="s">
        <v>54</v>
      </c>
      <c r="K90" s="15" t="s">
        <v>53</v>
      </c>
      <c r="L90" s="15" t="s">
        <v>56</v>
      </c>
      <c r="M90" s="15" t="s">
        <v>1773</v>
      </c>
      <c r="N90" s="16"/>
      <c r="O90" s="16"/>
      <c r="P90" s="16"/>
      <c r="Q90" s="16"/>
      <c r="R90" s="16"/>
      <c r="S90" s="16"/>
    </row>
    <row r="91" spans="1:19" s="7" customFormat="1" x14ac:dyDescent="0.25">
      <c r="A91" s="14">
        <f>IF(B91="","",SUBTOTAL(3,$B$13:B91))</f>
        <v>73</v>
      </c>
      <c r="B91" s="14">
        <v>2</v>
      </c>
      <c r="C91" s="14" t="str">
        <f t="shared" si="3"/>
        <v>7</v>
      </c>
      <c r="D91" s="14" t="str">
        <f t="shared" si="4"/>
        <v>HH</v>
      </c>
      <c r="E91" s="15" t="s">
        <v>257</v>
      </c>
      <c r="F91" s="15" t="str">
        <f t="shared" si="5"/>
        <v>G1HH7G001</v>
      </c>
      <c r="G91" s="16" t="s">
        <v>1130</v>
      </c>
      <c r="H91" s="15" t="s">
        <v>115</v>
      </c>
      <c r="I91" s="15">
        <v>64</v>
      </c>
      <c r="J91" s="15" t="s">
        <v>54</v>
      </c>
      <c r="K91" s="15" t="s">
        <v>53</v>
      </c>
      <c r="L91" s="15" t="s">
        <v>56</v>
      </c>
      <c r="M91" s="15" t="s">
        <v>1773</v>
      </c>
      <c r="N91" s="16"/>
      <c r="O91" s="16"/>
      <c r="P91" s="16"/>
      <c r="Q91" s="16"/>
      <c r="R91" s="16"/>
      <c r="S91" s="16"/>
    </row>
    <row r="92" spans="1:19" s="7" customFormat="1" ht="15.75" customHeight="1" x14ac:dyDescent="0.25">
      <c r="A92" s="14">
        <f>IF(B92="","",SUBTOTAL(3,$B$13:B92))</f>
        <v>74</v>
      </c>
      <c r="B92" s="14">
        <v>3</v>
      </c>
      <c r="C92" s="14" t="str">
        <f t="shared" si="3"/>
        <v>7</v>
      </c>
      <c r="D92" s="14" t="str">
        <f t="shared" si="4"/>
        <v>HH</v>
      </c>
      <c r="E92" s="15" t="s">
        <v>258</v>
      </c>
      <c r="F92" s="15" t="str">
        <f t="shared" si="5"/>
        <v>G1HH7I001</v>
      </c>
      <c r="G92" s="16" t="s">
        <v>1131</v>
      </c>
      <c r="H92" s="15" t="s">
        <v>115</v>
      </c>
      <c r="I92" s="15">
        <v>84</v>
      </c>
      <c r="J92" s="15" t="s">
        <v>54</v>
      </c>
      <c r="K92" s="15" t="s">
        <v>53</v>
      </c>
      <c r="L92" s="15" t="s">
        <v>56</v>
      </c>
      <c r="M92" s="15" t="s">
        <v>1773</v>
      </c>
      <c r="N92" s="16"/>
      <c r="O92" s="16"/>
      <c r="P92" s="16"/>
      <c r="Q92" s="16"/>
      <c r="R92" s="16"/>
      <c r="S92" s="16"/>
    </row>
    <row r="93" spans="1:19" s="7" customFormat="1" ht="15.75" customHeight="1" x14ac:dyDescent="0.25">
      <c r="A93" s="14">
        <f>IF(B93="","",SUBTOTAL(3,$B$13:B93))</f>
        <v>75</v>
      </c>
      <c r="B93" s="14">
        <v>4</v>
      </c>
      <c r="C93" s="14" t="str">
        <f t="shared" si="3"/>
        <v>7</v>
      </c>
      <c r="D93" s="14" t="str">
        <f t="shared" si="4"/>
        <v>HH</v>
      </c>
      <c r="E93" s="15" t="s">
        <v>259</v>
      </c>
      <c r="F93" s="15" t="str">
        <f t="shared" si="5"/>
        <v>G1HH7K001</v>
      </c>
      <c r="G93" s="16" t="s">
        <v>10</v>
      </c>
      <c r="H93" s="15" t="s">
        <v>115</v>
      </c>
      <c r="I93" s="15">
        <v>180</v>
      </c>
      <c r="J93" s="15" t="s">
        <v>54</v>
      </c>
      <c r="K93" s="15" t="s">
        <v>53</v>
      </c>
      <c r="L93" s="15" t="s">
        <v>57</v>
      </c>
      <c r="M93" s="15" t="s">
        <v>1773</v>
      </c>
      <c r="N93" s="16"/>
      <c r="O93" s="16"/>
      <c r="P93" s="16"/>
      <c r="Q93" s="16"/>
      <c r="R93" s="16"/>
      <c r="S93" s="16"/>
    </row>
    <row r="94" spans="1:19" s="7" customFormat="1" ht="15.75" customHeight="1" x14ac:dyDescent="0.25">
      <c r="A94" s="14">
        <f>IF(B94="","",SUBTOTAL(3,$B$13:B94))</f>
        <v>76</v>
      </c>
      <c r="B94" s="14">
        <v>5</v>
      </c>
      <c r="C94" s="14" t="str">
        <f t="shared" si="3"/>
        <v>7</v>
      </c>
      <c r="D94" s="14" t="str">
        <f t="shared" si="4"/>
        <v>HH</v>
      </c>
      <c r="E94" s="15" t="s">
        <v>260</v>
      </c>
      <c r="F94" s="15" t="str">
        <f t="shared" si="5"/>
        <v>G1HH7M001</v>
      </c>
      <c r="G94" s="16" t="s">
        <v>11</v>
      </c>
      <c r="H94" s="15" t="s">
        <v>115</v>
      </c>
      <c r="I94" s="15">
        <v>72</v>
      </c>
      <c r="J94" s="15" t="s">
        <v>54</v>
      </c>
      <c r="K94" s="15" t="s">
        <v>53</v>
      </c>
      <c r="L94" s="15" t="s">
        <v>56</v>
      </c>
      <c r="M94" s="15" t="s">
        <v>1773</v>
      </c>
      <c r="N94" s="16"/>
      <c r="O94" s="16"/>
      <c r="P94" s="16"/>
      <c r="Q94" s="16"/>
      <c r="R94" s="16"/>
      <c r="S94" s="16"/>
    </row>
    <row r="95" spans="1:19" s="7" customFormat="1" ht="15.75" customHeight="1" x14ac:dyDescent="0.25">
      <c r="A95" s="14">
        <f>IF(B95="","",SUBTOTAL(3,$B$13:B95))</f>
        <v>77</v>
      </c>
      <c r="B95" s="14">
        <v>6</v>
      </c>
      <c r="C95" s="14" t="str">
        <f t="shared" si="3"/>
        <v>7</v>
      </c>
      <c r="D95" s="14" t="str">
        <f t="shared" si="4"/>
        <v>HH</v>
      </c>
      <c r="E95" s="15" t="s">
        <v>261</v>
      </c>
      <c r="F95" s="15" t="str">
        <f t="shared" si="5"/>
        <v>G1HH7T001</v>
      </c>
      <c r="G95" s="16" t="s">
        <v>1132</v>
      </c>
      <c r="H95" s="15" t="s">
        <v>115</v>
      </c>
      <c r="I95" s="15">
        <v>120</v>
      </c>
      <c r="J95" s="15" t="s">
        <v>54</v>
      </c>
      <c r="K95" s="15" t="s">
        <v>53</v>
      </c>
      <c r="L95" s="15" t="s">
        <v>57</v>
      </c>
      <c r="M95" s="15" t="s">
        <v>1773</v>
      </c>
      <c r="N95" s="16"/>
      <c r="O95" s="16"/>
      <c r="P95" s="16"/>
      <c r="Q95" s="16"/>
      <c r="R95" s="16"/>
      <c r="S95" s="16"/>
    </row>
    <row r="96" spans="1:19" s="7" customFormat="1" ht="15.75" customHeight="1" x14ac:dyDescent="0.25">
      <c r="A96" s="14">
        <f>IF(B96="","",SUBTOTAL(3,$B$13:B96))</f>
        <v>78</v>
      </c>
      <c r="B96" s="14">
        <v>7</v>
      </c>
      <c r="C96" s="14" t="str">
        <f t="shared" si="3"/>
        <v>7</v>
      </c>
      <c r="D96" s="14" t="str">
        <f t="shared" si="4"/>
        <v>HH</v>
      </c>
      <c r="E96" s="15" t="s">
        <v>262</v>
      </c>
      <c r="F96" s="15" t="str">
        <f t="shared" si="5"/>
        <v>G1HH7T002</v>
      </c>
      <c r="G96" s="16" t="s">
        <v>1133</v>
      </c>
      <c r="H96" s="15" t="s">
        <v>115</v>
      </c>
      <c r="I96" s="15">
        <v>116</v>
      </c>
      <c r="J96" s="15" t="s">
        <v>54</v>
      </c>
      <c r="K96" s="15" t="s">
        <v>53</v>
      </c>
      <c r="L96" s="15" t="s">
        <v>57</v>
      </c>
      <c r="M96" s="15" t="s">
        <v>1773</v>
      </c>
      <c r="N96" s="16"/>
      <c r="O96" s="16"/>
      <c r="P96" s="16"/>
      <c r="Q96" s="16"/>
      <c r="R96" s="16"/>
      <c r="S96" s="16"/>
    </row>
    <row r="97" spans="1:19" s="7" customFormat="1" ht="15.75" customHeight="1" x14ac:dyDescent="0.25">
      <c r="A97" s="14">
        <f>IF(B97="","",SUBTOTAL(3,$B$13:B97))</f>
        <v>79</v>
      </c>
      <c r="B97" s="14">
        <v>8</v>
      </c>
      <c r="C97" s="14" t="str">
        <f t="shared" si="3"/>
        <v>7</v>
      </c>
      <c r="D97" s="14" t="str">
        <f t="shared" si="4"/>
        <v>HH</v>
      </c>
      <c r="E97" s="15" t="s">
        <v>263</v>
      </c>
      <c r="F97" s="15" t="str">
        <f t="shared" si="5"/>
        <v>G1HH7U001</v>
      </c>
      <c r="G97" s="16" t="s">
        <v>1134</v>
      </c>
      <c r="H97" s="15" t="s">
        <v>115</v>
      </c>
      <c r="I97" s="15">
        <v>184</v>
      </c>
      <c r="J97" s="15" t="s">
        <v>54</v>
      </c>
      <c r="K97" s="15" t="s">
        <v>53</v>
      </c>
      <c r="L97" s="15" t="s">
        <v>57</v>
      </c>
      <c r="M97" s="15" t="s">
        <v>1773</v>
      </c>
      <c r="N97" s="16"/>
      <c r="O97" s="16"/>
      <c r="P97" s="16"/>
      <c r="Q97" s="16"/>
      <c r="R97" s="16"/>
      <c r="S97" s="16"/>
    </row>
    <row r="98" spans="1:19" s="7" customFormat="1" ht="15.75" customHeight="1" x14ac:dyDescent="0.25">
      <c r="A98" s="14">
        <f>IF(B98="","",SUBTOTAL(3,$B$13:B98))</f>
        <v>80</v>
      </c>
      <c r="B98" s="14">
        <v>9</v>
      </c>
      <c r="C98" s="14" t="str">
        <f t="shared" si="3"/>
        <v>7</v>
      </c>
      <c r="D98" s="14" t="str">
        <f t="shared" si="4"/>
        <v>HH</v>
      </c>
      <c r="E98" s="15" t="s">
        <v>264</v>
      </c>
      <c r="F98" s="15" t="str">
        <f t="shared" si="5"/>
        <v>G1HH7V001</v>
      </c>
      <c r="G98" s="16" t="s">
        <v>12</v>
      </c>
      <c r="H98" s="15" t="s">
        <v>115</v>
      </c>
      <c r="I98" s="15">
        <v>140</v>
      </c>
      <c r="J98" s="15" t="s">
        <v>54</v>
      </c>
      <c r="K98" s="15" t="s">
        <v>53</v>
      </c>
      <c r="L98" s="15" t="s">
        <v>57</v>
      </c>
      <c r="M98" s="15" t="s">
        <v>1773</v>
      </c>
      <c r="N98" s="16"/>
      <c r="O98" s="16"/>
      <c r="P98" s="16"/>
      <c r="Q98" s="16"/>
      <c r="R98" s="16"/>
      <c r="S98" s="16"/>
    </row>
    <row r="99" spans="1:19" s="7" customFormat="1" ht="15.75" customHeight="1" x14ac:dyDescent="0.25">
      <c r="A99" s="14">
        <f>IF(B99="","",SUBTOTAL(3,$B$13:B99))</f>
        <v>81</v>
      </c>
      <c r="B99" s="14">
        <v>10</v>
      </c>
      <c r="C99" s="14" t="str">
        <f t="shared" si="3"/>
        <v>7</v>
      </c>
      <c r="D99" s="14" t="str">
        <f t="shared" si="4"/>
        <v>HH</v>
      </c>
      <c r="E99" s="15" t="s">
        <v>265</v>
      </c>
      <c r="F99" s="15" t="str">
        <f t="shared" si="5"/>
        <v>G1HH7V002</v>
      </c>
      <c r="G99" s="16" t="s">
        <v>13</v>
      </c>
      <c r="H99" s="15" t="s">
        <v>115</v>
      </c>
      <c r="I99" s="15">
        <v>136</v>
      </c>
      <c r="J99" s="15" t="s">
        <v>54</v>
      </c>
      <c r="K99" s="15" t="s">
        <v>53</v>
      </c>
      <c r="L99" s="15" t="s">
        <v>57</v>
      </c>
      <c r="M99" s="15" t="s">
        <v>1773</v>
      </c>
      <c r="N99" s="16"/>
      <c r="O99" s="16"/>
      <c r="P99" s="16"/>
      <c r="Q99" s="16"/>
      <c r="R99" s="16"/>
      <c r="S99" s="16"/>
    </row>
    <row r="100" spans="1:19" s="7" customFormat="1" ht="15.75" customHeight="1" x14ac:dyDescent="0.25">
      <c r="A100" s="14">
        <f>IF(B100="","",SUBTOTAL(3,$B$13:B100))</f>
        <v>82</v>
      </c>
      <c r="B100" s="14">
        <v>11</v>
      </c>
      <c r="C100" s="14" t="str">
        <f t="shared" si="3"/>
        <v>7</v>
      </c>
      <c r="D100" s="14" t="str">
        <f t="shared" si="4"/>
        <v>HH</v>
      </c>
      <c r="E100" s="15" t="s">
        <v>648</v>
      </c>
      <c r="F100" s="15" t="str">
        <f t="shared" si="5"/>
        <v>G3HH7E001</v>
      </c>
      <c r="G100" s="16" t="s">
        <v>9</v>
      </c>
      <c r="H100" s="15" t="s">
        <v>115</v>
      </c>
      <c r="I100" s="15">
        <v>92</v>
      </c>
      <c r="J100" s="15" t="s">
        <v>54</v>
      </c>
      <c r="K100" s="15" t="s">
        <v>53</v>
      </c>
      <c r="L100" s="15" t="s">
        <v>57</v>
      </c>
      <c r="M100" s="15" t="s">
        <v>1773</v>
      </c>
      <c r="N100" s="16"/>
      <c r="O100" s="16"/>
      <c r="P100" s="16"/>
      <c r="Q100" s="16"/>
      <c r="R100" s="16"/>
      <c r="S100" s="16"/>
    </row>
    <row r="101" spans="1:19" s="7" customFormat="1" ht="15.75" customHeight="1" x14ac:dyDescent="0.25">
      <c r="A101" s="14">
        <f>IF(B101="","",SUBTOTAL(3,$B$13:B101))</f>
        <v>83</v>
      </c>
      <c r="B101" s="14">
        <v>12</v>
      </c>
      <c r="C101" s="14" t="str">
        <f t="shared" si="3"/>
        <v>7</v>
      </c>
      <c r="D101" s="14" t="str">
        <f t="shared" si="4"/>
        <v>HH</v>
      </c>
      <c r="E101" s="15" t="s">
        <v>649</v>
      </c>
      <c r="F101" s="15" t="str">
        <f t="shared" si="5"/>
        <v>G3HH7Q001</v>
      </c>
      <c r="G101" s="16" t="s">
        <v>118</v>
      </c>
      <c r="H101" s="15" t="s">
        <v>115</v>
      </c>
      <c r="I101" s="15">
        <v>64</v>
      </c>
      <c r="J101" s="15" t="s">
        <v>54</v>
      </c>
      <c r="K101" s="15" t="s">
        <v>55</v>
      </c>
      <c r="L101" s="15" t="s">
        <v>56</v>
      </c>
      <c r="M101" s="15" t="s">
        <v>1773</v>
      </c>
      <c r="N101" s="16"/>
      <c r="O101" s="16"/>
      <c r="P101" s="16"/>
      <c r="Q101" s="16"/>
      <c r="R101" s="16"/>
      <c r="S101" s="16"/>
    </row>
    <row r="102" spans="1:19" s="7" customFormat="1" ht="15.75" customHeight="1" x14ac:dyDescent="0.25">
      <c r="A102" s="14">
        <f>IF(B102="","",SUBTOTAL(3,$B$13:B102))</f>
        <v>84</v>
      </c>
      <c r="B102" s="14">
        <v>13</v>
      </c>
      <c r="C102" s="14" t="str">
        <f t="shared" si="3"/>
        <v>7</v>
      </c>
      <c r="D102" s="14" t="str">
        <f t="shared" si="4"/>
        <v>HH</v>
      </c>
      <c r="E102" s="15" t="s">
        <v>650</v>
      </c>
      <c r="F102" s="15" t="str">
        <f t="shared" si="5"/>
        <v>G3HH7R001</v>
      </c>
      <c r="G102" s="16" t="s">
        <v>14</v>
      </c>
      <c r="H102" s="15" t="s">
        <v>115</v>
      </c>
      <c r="I102" s="15">
        <v>68</v>
      </c>
      <c r="J102" s="15" t="s">
        <v>54</v>
      </c>
      <c r="K102" s="15" t="s">
        <v>53</v>
      </c>
      <c r="L102" s="15" t="s">
        <v>56</v>
      </c>
      <c r="M102" s="15" t="s">
        <v>1773</v>
      </c>
      <c r="N102" s="16"/>
      <c r="O102" s="16"/>
      <c r="P102" s="16"/>
      <c r="Q102" s="16"/>
      <c r="R102" s="16"/>
      <c r="S102" s="16"/>
    </row>
    <row r="103" spans="1:19" s="7" customFormat="1" ht="15.75" customHeight="1" x14ac:dyDescent="0.25">
      <c r="A103" s="14"/>
      <c r="B103" s="14"/>
      <c r="C103" s="14" t="str">
        <f t="shared" si="3"/>
        <v/>
      </c>
      <c r="D103" s="14"/>
      <c r="E103" s="15"/>
      <c r="F103" s="15" t="str">
        <f t="shared" si="5"/>
        <v/>
      </c>
      <c r="G103" s="16"/>
      <c r="H103" s="15"/>
      <c r="I103" s="15"/>
      <c r="J103" s="15"/>
      <c r="K103" s="15"/>
      <c r="L103" s="15"/>
      <c r="M103" s="16"/>
      <c r="N103" s="16"/>
      <c r="O103" s="16"/>
      <c r="P103" s="16"/>
      <c r="Q103" s="16"/>
      <c r="R103" s="16"/>
      <c r="S103" s="16"/>
    </row>
    <row r="104" spans="1:19" s="7" customFormat="1" ht="15.75" customHeight="1" x14ac:dyDescent="0.25">
      <c r="A104" s="14">
        <f>IF(B104="","",SUBTOTAL(3,$B$13:B104))</f>
        <v>85</v>
      </c>
      <c r="B104" s="14">
        <v>1</v>
      </c>
      <c r="C104" s="14" t="str">
        <f t="shared" si="3"/>
        <v>8</v>
      </c>
      <c r="D104" s="14" t="str">
        <f t="shared" si="4"/>
        <v>HH</v>
      </c>
      <c r="E104" s="15" t="s">
        <v>266</v>
      </c>
      <c r="F104" s="15" t="str">
        <f t="shared" si="5"/>
        <v>G1HH8C001</v>
      </c>
      <c r="G104" s="16" t="s">
        <v>135</v>
      </c>
      <c r="H104" s="15" t="s">
        <v>115</v>
      </c>
      <c r="I104" s="15">
        <v>108</v>
      </c>
      <c r="J104" s="15" t="s">
        <v>54</v>
      </c>
      <c r="K104" s="15" t="s">
        <v>204</v>
      </c>
      <c r="L104" s="15" t="s">
        <v>57</v>
      </c>
      <c r="M104" s="15" t="s">
        <v>1773</v>
      </c>
      <c r="N104" s="16"/>
      <c r="O104" s="16"/>
      <c r="P104" s="16"/>
      <c r="Q104" s="16"/>
      <c r="R104" s="16"/>
      <c r="S104" s="16"/>
    </row>
    <row r="105" spans="1:19" s="7" customFormat="1" ht="15.75" customHeight="1" x14ac:dyDescent="0.25">
      <c r="A105" s="14">
        <f>IF(B105="","",SUBTOTAL(3,$B$13:B105))</f>
        <v>86</v>
      </c>
      <c r="B105" s="14">
        <v>2</v>
      </c>
      <c r="C105" s="14" t="str">
        <f t="shared" si="3"/>
        <v>8</v>
      </c>
      <c r="D105" s="14" t="str">
        <f t="shared" si="4"/>
        <v>HH</v>
      </c>
      <c r="E105" s="15" t="s">
        <v>267</v>
      </c>
      <c r="F105" s="15" t="str">
        <f t="shared" si="5"/>
        <v>G1HH8G001</v>
      </c>
      <c r="G105" s="16" t="s">
        <v>136</v>
      </c>
      <c r="H105" s="15" t="s">
        <v>115</v>
      </c>
      <c r="I105" s="15">
        <v>72</v>
      </c>
      <c r="J105" s="15" t="s">
        <v>54</v>
      </c>
      <c r="K105" s="15" t="s">
        <v>204</v>
      </c>
      <c r="L105" s="15" t="s">
        <v>56</v>
      </c>
      <c r="M105" s="15" t="s">
        <v>1773</v>
      </c>
      <c r="N105" s="16"/>
      <c r="O105" s="16"/>
      <c r="P105" s="16"/>
      <c r="Q105" s="16"/>
      <c r="R105" s="16"/>
      <c r="S105" s="16"/>
    </row>
    <row r="106" spans="1:19" s="7" customFormat="1" ht="15.75" customHeight="1" x14ac:dyDescent="0.25">
      <c r="A106" s="14">
        <f>IF(B106="","",SUBTOTAL(3,$B$13:B106))</f>
        <v>87</v>
      </c>
      <c r="B106" s="14">
        <v>3</v>
      </c>
      <c r="C106" s="14" t="str">
        <f t="shared" si="3"/>
        <v>8</v>
      </c>
      <c r="D106" s="14" t="str">
        <f t="shared" si="4"/>
        <v>HH</v>
      </c>
      <c r="E106" s="15" t="s">
        <v>268</v>
      </c>
      <c r="F106" s="15" t="str">
        <f t="shared" si="5"/>
        <v>G1HH8I001</v>
      </c>
      <c r="G106" s="16" t="s">
        <v>137</v>
      </c>
      <c r="H106" s="15" t="s">
        <v>115</v>
      </c>
      <c r="I106" s="15">
        <v>96</v>
      </c>
      <c r="J106" s="15" t="s">
        <v>54</v>
      </c>
      <c r="K106" s="15" t="s">
        <v>204</v>
      </c>
      <c r="L106" s="15" t="s">
        <v>57</v>
      </c>
      <c r="M106" s="15" t="s">
        <v>1773</v>
      </c>
      <c r="N106" s="16"/>
      <c r="O106" s="16"/>
      <c r="P106" s="16"/>
      <c r="Q106" s="16"/>
      <c r="R106" s="16"/>
      <c r="S106" s="16"/>
    </row>
    <row r="107" spans="1:19" s="7" customFormat="1" ht="15.75" customHeight="1" x14ac:dyDescent="0.25">
      <c r="A107" s="14">
        <f>IF(B107="","",SUBTOTAL(3,$B$13:B107))</f>
        <v>88</v>
      </c>
      <c r="B107" s="14">
        <v>4</v>
      </c>
      <c r="C107" s="14" t="str">
        <f t="shared" si="3"/>
        <v>8</v>
      </c>
      <c r="D107" s="14" t="str">
        <f t="shared" si="4"/>
        <v>HH</v>
      </c>
      <c r="E107" s="15" t="s">
        <v>269</v>
      </c>
      <c r="F107" s="15" t="str">
        <f t="shared" si="5"/>
        <v>G1HH8K001</v>
      </c>
      <c r="G107" s="16" t="s">
        <v>138</v>
      </c>
      <c r="H107" s="15" t="s">
        <v>115</v>
      </c>
      <c r="I107" s="15">
        <v>196</v>
      </c>
      <c r="J107" s="15" t="s">
        <v>54</v>
      </c>
      <c r="K107" s="15" t="s">
        <v>114</v>
      </c>
      <c r="L107" s="15" t="s">
        <v>57</v>
      </c>
      <c r="M107" s="15" t="s">
        <v>1773</v>
      </c>
      <c r="N107" s="16"/>
      <c r="O107" s="16"/>
      <c r="P107" s="16"/>
      <c r="Q107" s="16"/>
      <c r="R107" s="16"/>
      <c r="S107" s="16"/>
    </row>
    <row r="108" spans="1:19" s="7" customFormat="1" ht="15.75" customHeight="1" x14ac:dyDescent="0.25">
      <c r="A108" s="14">
        <f>IF(B108="","",SUBTOTAL(3,$B$13:B108))</f>
        <v>89</v>
      </c>
      <c r="B108" s="14">
        <v>5</v>
      </c>
      <c r="C108" s="14" t="str">
        <f t="shared" si="3"/>
        <v>8</v>
      </c>
      <c r="D108" s="14" t="str">
        <f t="shared" si="4"/>
        <v>HH</v>
      </c>
      <c r="E108" s="15" t="s">
        <v>270</v>
      </c>
      <c r="F108" s="15" t="str">
        <f t="shared" si="5"/>
        <v>G1HH8M001</v>
      </c>
      <c r="G108" s="16" t="s">
        <v>139</v>
      </c>
      <c r="H108" s="15" t="s">
        <v>115</v>
      </c>
      <c r="I108" s="15">
        <v>72</v>
      </c>
      <c r="J108" s="15" t="s">
        <v>54</v>
      </c>
      <c r="K108" s="15" t="s">
        <v>204</v>
      </c>
      <c r="L108" s="15" t="s">
        <v>56</v>
      </c>
      <c r="M108" s="15" t="s">
        <v>1773</v>
      </c>
      <c r="N108" s="16"/>
      <c r="O108" s="16"/>
      <c r="P108" s="16"/>
      <c r="Q108" s="16"/>
      <c r="R108" s="16"/>
      <c r="S108" s="16"/>
    </row>
    <row r="109" spans="1:19" s="7" customFormat="1" ht="15.75" customHeight="1" x14ac:dyDescent="0.25">
      <c r="A109" s="14">
        <f>IF(B109="","",SUBTOTAL(3,$B$13:B109))</f>
        <v>90</v>
      </c>
      <c r="B109" s="14">
        <v>6</v>
      </c>
      <c r="C109" s="14" t="str">
        <f t="shared" si="3"/>
        <v>8</v>
      </c>
      <c r="D109" s="14" t="str">
        <f t="shared" si="4"/>
        <v>HH</v>
      </c>
      <c r="E109" s="15" t="s">
        <v>271</v>
      </c>
      <c r="F109" s="15" t="str">
        <f t="shared" si="5"/>
        <v>G1HH8T001</v>
      </c>
      <c r="G109" s="16" t="s">
        <v>140</v>
      </c>
      <c r="H109" s="15" t="s">
        <v>115</v>
      </c>
      <c r="I109" s="15">
        <v>124</v>
      </c>
      <c r="J109" s="15" t="s">
        <v>54</v>
      </c>
      <c r="K109" s="15" t="s">
        <v>204</v>
      </c>
      <c r="L109" s="15" t="s">
        <v>57</v>
      </c>
      <c r="M109" s="15" t="s">
        <v>1773</v>
      </c>
      <c r="N109" s="16"/>
      <c r="O109" s="16"/>
      <c r="P109" s="16"/>
      <c r="Q109" s="16"/>
      <c r="R109" s="16"/>
      <c r="S109" s="16"/>
    </row>
    <row r="110" spans="1:19" s="7" customFormat="1" ht="15.75" customHeight="1" x14ac:dyDescent="0.25">
      <c r="A110" s="14">
        <f>IF(B110="","",SUBTOTAL(3,$B$13:B110))</f>
        <v>91</v>
      </c>
      <c r="B110" s="14">
        <v>7</v>
      </c>
      <c r="C110" s="14" t="str">
        <f t="shared" si="3"/>
        <v>8</v>
      </c>
      <c r="D110" s="14" t="str">
        <f t="shared" si="4"/>
        <v>HH</v>
      </c>
      <c r="E110" s="15" t="s">
        <v>272</v>
      </c>
      <c r="F110" s="15" t="str">
        <f t="shared" si="5"/>
        <v>G1HH8T002</v>
      </c>
      <c r="G110" s="16" t="s">
        <v>141</v>
      </c>
      <c r="H110" s="15" t="s">
        <v>115</v>
      </c>
      <c r="I110" s="15">
        <v>140</v>
      </c>
      <c r="J110" s="15" t="s">
        <v>54</v>
      </c>
      <c r="K110" s="15" t="s">
        <v>204</v>
      </c>
      <c r="L110" s="15" t="s">
        <v>57</v>
      </c>
      <c r="M110" s="15" t="s">
        <v>1773</v>
      </c>
      <c r="N110" s="16"/>
      <c r="O110" s="16"/>
      <c r="P110" s="16"/>
      <c r="Q110" s="16"/>
      <c r="R110" s="16"/>
      <c r="S110" s="16"/>
    </row>
    <row r="111" spans="1:19" s="7" customFormat="1" ht="15.75" customHeight="1" x14ac:dyDescent="0.25">
      <c r="A111" s="14">
        <f>IF(B111="","",SUBTOTAL(3,$B$13:B111))</f>
        <v>92</v>
      </c>
      <c r="B111" s="14">
        <v>8</v>
      </c>
      <c r="C111" s="14" t="str">
        <f t="shared" si="3"/>
        <v>8</v>
      </c>
      <c r="D111" s="14" t="str">
        <f t="shared" si="4"/>
        <v>HH</v>
      </c>
      <c r="E111" s="15" t="s">
        <v>273</v>
      </c>
      <c r="F111" s="15" t="str">
        <f t="shared" si="5"/>
        <v>G1HH8U001</v>
      </c>
      <c r="G111" s="16" t="s">
        <v>142</v>
      </c>
      <c r="H111" s="15" t="s">
        <v>115</v>
      </c>
      <c r="I111" s="15">
        <v>176</v>
      </c>
      <c r="J111" s="15" t="s">
        <v>54</v>
      </c>
      <c r="K111" s="15" t="s">
        <v>55</v>
      </c>
      <c r="L111" s="15" t="s">
        <v>57</v>
      </c>
      <c r="M111" s="15" t="s">
        <v>1773</v>
      </c>
      <c r="N111" s="16"/>
      <c r="O111" s="16"/>
      <c r="P111" s="16"/>
      <c r="Q111" s="16"/>
      <c r="R111" s="16"/>
      <c r="S111" s="16"/>
    </row>
    <row r="112" spans="1:19" s="7" customFormat="1" ht="15.75" customHeight="1" x14ac:dyDescent="0.25">
      <c r="A112" s="14">
        <f>IF(B112="","",SUBTOTAL(3,$B$13:B112))</f>
        <v>93</v>
      </c>
      <c r="B112" s="14">
        <v>9</v>
      </c>
      <c r="C112" s="14" t="str">
        <f t="shared" si="3"/>
        <v>8</v>
      </c>
      <c r="D112" s="14" t="str">
        <f t="shared" si="4"/>
        <v>HH</v>
      </c>
      <c r="E112" s="15" t="s">
        <v>274</v>
      </c>
      <c r="F112" s="15" t="str">
        <f t="shared" si="5"/>
        <v>G1HH8V001</v>
      </c>
      <c r="G112" s="16" t="s">
        <v>143</v>
      </c>
      <c r="H112" s="15" t="s">
        <v>115</v>
      </c>
      <c r="I112" s="15">
        <v>132</v>
      </c>
      <c r="J112" s="15" t="s">
        <v>54</v>
      </c>
      <c r="K112" s="15" t="s">
        <v>204</v>
      </c>
      <c r="L112" s="15" t="s">
        <v>57</v>
      </c>
      <c r="M112" s="15" t="s">
        <v>1773</v>
      </c>
      <c r="N112" s="16"/>
      <c r="O112" s="16"/>
      <c r="P112" s="16"/>
      <c r="Q112" s="16"/>
      <c r="R112" s="16"/>
      <c r="S112" s="16"/>
    </row>
    <row r="113" spans="1:19" s="7" customFormat="1" ht="15.75" customHeight="1" x14ac:dyDescent="0.25">
      <c r="A113" s="14">
        <f>IF(B113="","",SUBTOTAL(3,$B$13:B113))</f>
        <v>94</v>
      </c>
      <c r="B113" s="14">
        <v>10</v>
      </c>
      <c r="C113" s="14" t="str">
        <f t="shared" si="3"/>
        <v>8</v>
      </c>
      <c r="D113" s="14" t="str">
        <f t="shared" si="4"/>
        <v>HH</v>
      </c>
      <c r="E113" s="15" t="s">
        <v>275</v>
      </c>
      <c r="F113" s="15" t="str">
        <f t="shared" si="5"/>
        <v>G1HH8V002</v>
      </c>
      <c r="G113" s="16" t="s">
        <v>144</v>
      </c>
      <c r="H113" s="15" t="s">
        <v>115</v>
      </c>
      <c r="I113" s="15">
        <v>140</v>
      </c>
      <c r="J113" s="15" t="s">
        <v>54</v>
      </c>
      <c r="K113" s="15" t="s">
        <v>204</v>
      </c>
      <c r="L113" s="15" t="s">
        <v>57</v>
      </c>
      <c r="M113" s="15" t="s">
        <v>1773</v>
      </c>
      <c r="N113" s="16"/>
      <c r="O113" s="16"/>
      <c r="P113" s="16"/>
      <c r="Q113" s="16"/>
      <c r="R113" s="16"/>
      <c r="S113" s="16"/>
    </row>
    <row r="114" spans="1:19" s="7" customFormat="1" ht="15.75" customHeight="1" x14ac:dyDescent="0.25">
      <c r="A114" s="14">
        <f>IF(B114="","",SUBTOTAL(3,$B$13:B114))</f>
        <v>95</v>
      </c>
      <c r="B114" s="14">
        <v>11</v>
      </c>
      <c r="C114" s="14" t="str">
        <f t="shared" si="3"/>
        <v>8</v>
      </c>
      <c r="D114" s="14" t="str">
        <f t="shared" si="4"/>
        <v>HH</v>
      </c>
      <c r="E114" s="15" t="s">
        <v>651</v>
      </c>
      <c r="F114" s="15" t="str">
        <f t="shared" si="5"/>
        <v>G3HH8E001</v>
      </c>
      <c r="G114" s="16" t="s">
        <v>132</v>
      </c>
      <c r="H114" s="15" t="s">
        <v>115</v>
      </c>
      <c r="I114" s="15">
        <v>96</v>
      </c>
      <c r="J114" s="15" t="s">
        <v>54</v>
      </c>
      <c r="K114" s="15" t="s">
        <v>204</v>
      </c>
      <c r="L114" s="15" t="s">
        <v>57</v>
      </c>
      <c r="M114" s="15" t="s">
        <v>1773</v>
      </c>
      <c r="N114" s="16"/>
      <c r="O114" s="16"/>
      <c r="P114" s="16"/>
      <c r="Q114" s="16"/>
      <c r="R114" s="16"/>
      <c r="S114" s="16"/>
    </row>
    <row r="115" spans="1:19" s="7" customFormat="1" ht="15.75" customHeight="1" x14ac:dyDescent="0.25">
      <c r="A115" s="14">
        <f>IF(B115="","",SUBTOTAL(3,$B$13:B115))</f>
        <v>96</v>
      </c>
      <c r="B115" s="14">
        <v>12</v>
      </c>
      <c r="C115" s="14" t="str">
        <f t="shared" si="3"/>
        <v>8</v>
      </c>
      <c r="D115" s="14" t="str">
        <f t="shared" si="4"/>
        <v>HH</v>
      </c>
      <c r="E115" s="15" t="s">
        <v>652</v>
      </c>
      <c r="F115" s="15" t="str">
        <f t="shared" si="5"/>
        <v>G3HH8Q001</v>
      </c>
      <c r="G115" s="16" t="s">
        <v>133</v>
      </c>
      <c r="H115" s="15" t="s">
        <v>115</v>
      </c>
      <c r="I115" s="15">
        <v>72</v>
      </c>
      <c r="J115" s="15" t="s">
        <v>54</v>
      </c>
      <c r="K115" s="15" t="s">
        <v>114</v>
      </c>
      <c r="L115" s="15" t="s">
        <v>56</v>
      </c>
      <c r="M115" s="15" t="s">
        <v>1773</v>
      </c>
      <c r="N115" s="16"/>
      <c r="O115" s="16"/>
      <c r="P115" s="16"/>
      <c r="Q115" s="16"/>
      <c r="R115" s="16"/>
      <c r="S115" s="16"/>
    </row>
    <row r="116" spans="1:19" s="7" customFormat="1" ht="15.75" customHeight="1" x14ac:dyDescent="0.25">
      <c r="A116" s="14">
        <f>IF(B116="","",SUBTOTAL(3,$B$13:B116))</f>
        <v>97</v>
      </c>
      <c r="B116" s="14">
        <v>13</v>
      </c>
      <c r="C116" s="14" t="str">
        <f t="shared" si="3"/>
        <v>8</v>
      </c>
      <c r="D116" s="14" t="str">
        <f t="shared" si="4"/>
        <v>HH</v>
      </c>
      <c r="E116" s="15" t="s">
        <v>653</v>
      </c>
      <c r="F116" s="15" t="str">
        <f t="shared" si="5"/>
        <v>G3HH8R001</v>
      </c>
      <c r="G116" s="16" t="s">
        <v>134</v>
      </c>
      <c r="H116" s="15" t="s">
        <v>115</v>
      </c>
      <c r="I116" s="15">
        <v>68</v>
      </c>
      <c r="J116" s="15" t="s">
        <v>54</v>
      </c>
      <c r="K116" s="15" t="s">
        <v>114</v>
      </c>
      <c r="L116" s="15" t="s">
        <v>56</v>
      </c>
      <c r="M116" s="15" t="s">
        <v>1773</v>
      </c>
      <c r="N116" s="16"/>
      <c r="O116" s="16"/>
      <c r="P116" s="16"/>
      <c r="Q116" s="16"/>
      <c r="R116" s="16"/>
      <c r="S116" s="16"/>
    </row>
    <row r="117" spans="1:19" s="7" customFormat="1" ht="15.75" customHeight="1" x14ac:dyDescent="0.25">
      <c r="A117" s="14"/>
      <c r="B117" s="14"/>
      <c r="C117" s="14" t="str">
        <f t="shared" si="3"/>
        <v/>
      </c>
      <c r="D117" s="14"/>
      <c r="E117" s="15"/>
      <c r="F117" s="15" t="str">
        <f t="shared" si="5"/>
        <v/>
      </c>
      <c r="G117" s="16"/>
      <c r="H117" s="15"/>
      <c r="I117" s="15"/>
      <c r="J117" s="15"/>
      <c r="K117" s="15"/>
      <c r="L117" s="15"/>
      <c r="M117" s="16"/>
      <c r="N117" s="16"/>
      <c r="O117" s="16"/>
      <c r="P117" s="16"/>
      <c r="Q117" s="16"/>
      <c r="R117" s="16"/>
      <c r="S117" s="16"/>
    </row>
    <row r="118" spans="1:19" s="7" customFormat="1" ht="15.75" customHeight="1" x14ac:dyDescent="0.25">
      <c r="A118" s="14">
        <f>IF(B118="","",SUBTOTAL(3,$B$13:B118))</f>
        <v>98</v>
      </c>
      <c r="B118" s="14">
        <v>1</v>
      </c>
      <c r="C118" s="14" t="str">
        <f t="shared" si="3"/>
        <v>9</v>
      </c>
      <c r="D118" s="14" t="str">
        <f t="shared" si="4"/>
        <v>HH</v>
      </c>
      <c r="E118" s="15" t="s">
        <v>1808</v>
      </c>
      <c r="F118" s="15" t="str">
        <f t="shared" si="5"/>
        <v>G1HH9C005</v>
      </c>
      <c r="G118" s="16" t="s">
        <v>584</v>
      </c>
      <c r="H118" s="15" t="s">
        <v>115</v>
      </c>
      <c r="I118" s="15"/>
      <c r="J118" s="15"/>
      <c r="K118" s="15"/>
      <c r="L118" s="15"/>
      <c r="M118" s="15" t="s">
        <v>1773</v>
      </c>
      <c r="N118" s="16"/>
      <c r="O118" s="16"/>
      <c r="P118" s="16"/>
      <c r="Q118" s="16"/>
      <c r="R118" s="16"/>
      <c r="S118" s="16"/>
    </row>
    <row r="119" spans="1:19" s="7" customFormat="1" ht="15.75" customHeight="1" x14ac:dyDescent="0.25">
      <c r="A119" s="14">
        <f>IF(B119="","",SUBTOTAL(3,$B$13:B119))</f>
        <v>99</v>
      </c>
      <c r="B119" s="14">
        <v>2</v>
      </c>
      <c r="C119" s="14" t="str">
        <f t="shared" si="3"/>
        <v>9</v>
      </c>
      <c r="D119" s="14" t="str">
        <f t="shared" si="4"/>
        <v>HH</v>
      </c>
      <c r="E119" s="15" t="s">
        <v>1809</v>
      </c>
      <c r="F119" s="15" t="str">
        <f t="shared" si="5"/>
        <v>G1HH9C006</v>
      </c>
      <c r="G119" s="16" t="s">
        <v>585</v>
      </c>
      <c r="H119" s="15" t="s">
        <v>115</v>
      </c>
      <c r="I119" s="15"/>
      <c r="J119" s="15"/>
      <c r="K119" s="15"/>
      <c r="L119" s="15"/>
      <c r="M119" s="15" t="s">
        <v>1773</v>
      </c>
      <c r="N119" s="16"/>
      <c r="O119" s="16"/>
      <c r="P119" s="16"/>
      <c r="Q119" s="16"/>
      <c r="R119" s="16"/>
      <c r="S119" s="16"/>
    </row>
    <row r="120" spans="1:19" s="7" customFormat="1" ht="15.75" customHeight="1" x14ac:dyDescent="0.25">
      <c r="A120" s="14">
        <f>IF(B120="","",SUBTOTAL(3,$B$13:B120))</f>
        <v>100</v>
      </c>
      <c r="B120" s="14">
        <v>3</v>
      </c>
      <c r="C120" s="14" t="str">
        <f t="shared" si="3"/>
        <v>9</v>
      </c>
      <c r="D120" s="14" t="str">
        <f t="shared" si="4"/>
        <v>HH</v>
      </c>
      <c r="E120" s="15" t="s">
        <v>1810</v>
      </c>
      <c r="F120" s="15" t="str">
        <f t="shared" si="5"/>
        <v>G1HH9C007</v>
      </c>
      <c r="G120" s="16" t="s">
        <v>586</v>
      </c>
      <c r="H120" s="15" t="s">
        <v>115</v>
      </c>
      <c r="I120" s="15"/>
      <c r="J120" s="15"/>
      <c r="K120" s="15"/>
      <c r="L120" s="15"/>
      <c r="M120" s="15" t="s">
        <v>1773</v>
      </c>
      <c r="N120" s="16"/>
      <c r="O120" s="16"/>
      <c r="P120" s="16"/>
      <c r="Q120" s="16"/>
      <c r="R120" s="16"/>
      <c r="S120" s="16"/>
    </row>
    <row r="121" spans="1:19" s="7" customFormat="1" ht="15.75" customHeight="1" x14ac:dyDescent="0.25">
      <c r="A121" s="14">
        <f>IF(B121="","",SUBTOTAL(3,$B$13:B121))</f>
        <v>101</v>
      </c>
      <c r="B121" s="14">
        <v>4</v>
      </c>
      <c r="C121" s="14" t="str">
        <f t="shared" si="3"/>
        <v>9</v>
      </c>
      <c r="D121" s="14" t="str">
        <f t="shared" si="4"/>
        <v>HH</v>
      </c>
      <c r="E121" s="15" t="s">
        <v>1811</v>
      </c>
      <c r="F121" s="15" t="str">
        <f t="shared" si="5"/>
        <v>G1HH9C008</v>
      </c>
      <c r="G121" s="16" t="s">
        <v>587</v>
      </c>
      <c r="H121" s="15" t="s">
        <v>115</v>
      </c>
      <c r="I121" s="15"/>
      <c r="J121" s="15"/>
      <c r="K121" s="15"/>
      <c r="L121" s="15"/>
      <c r="M121" s="15" t="s">
        <v>1773</v>
      </c>
      <c r="N121" s="16"/>
      <c r="O121" s="16"/>
      <c r="P121" s="16"/>
      <c r="Q121" s="16"/>
      <c r="R121" s="16"/>
      <c r="S121" s="16"/>
    </row>
    <row r="122" spans="1:19" s="7" customFormat="1" ht="15.75" customHeight="1" x14ac:dyDescent="0.25">
      <c r="A122" s="14">
        <f>IF(B122="","",SUBTOTAL(3,$B$13:B122))</f>
        <v>102</v>
      </c>
      <c r="B122" s="14">
        <v>5</v>
      </c>
      <c r="C122" s="14" t="str">
        <f t="shared" si="3"/>
        <v>9</v>
      </c>
      <c r="D122" s="14" t="str">
        <f t="shared" si="4"/>
        <v>HH</v>
      </c>
      <c r="E122" s="15" t="s">
        <v>1812</v>
      </c>
      <c r="F122" s="15" t="str">
        <f t="shared" si="5"/>
        <v>G1HH9G002</v>
      </c>
      <c r="G122" s="16" t="s">
        <v>588</v>
      </c>
      <c r="H122" s="15" t="s">
        <v>115</v>
      </c>
      <c r="I122" s="15"/>
      <c r="J122" s="15"/>
      <c r="K122" s="15"/>
      <c r="L122" s="15"/>
      <c r="M122" s="15" t="s">
        <v>1773</v>
      </c>
      <c r="N122" s="16"/>
      <c r="O122" s="16"/>
      <c r="P122" s="16"/>
      <c r="Q122" s="16"/>
      <c r="R122" s="16"/>
      <c r="S122" s="16"/>
    </row>
    <row r="123" spans="1:19" s="7" customFormat="1" ht="15.75" customHeight="1" x14ac:dyDescent="0.25">
      <c r="A123" s="14">
        <f>IF(B123="","",SUBTOTAL(3,$B$13:B123))</f>
        <v>103</v>
      </c>
      <c r="B123" s="14">
        <v>6</v>
      </c>
      <c r="C123" s="14" t="str">
        <f t="shared" si="3"/>
        <v>9</v>
      </c>
      <c r="D123" s="14" t="str">
        <f t="shared" si="4"/>
        <v>HH</v>
      </c>
      <c r="E123" s="15" t="s">
        <v>1813</v>
      </c>
      <c r="F123" s="15" t="str">
        <f t="shared" si="5"/>
        <v>G1HH9I002</v>
      </c>
      <c r="G123" s="16" t="s">
        <v>589</v>
      </c>
      <c r="H123" s="15" t="s">
        <v>115</v>
      </c>
      <c r="I123" s="15"/>
      <c r="J123" s="15"/>
      <c r="K123" s="15"/>
      <c r="L123" s="15"/>
      <c r="M123" s="15" t="s">
        <v>1773</v>
      </c>
      <c r="N123" s="16"/>
      <c r="O123" s="16"/>
      <c r="P123" s="16"/>
      <c r="Q123" s="16"/>
      <c r="R123" s="16"/>
      <c r="S123" s="16"/>
    </row>
    <row r="124" spans="1:19" s="7" customFormat="1" ht="15.75" customHeight="1" x14ac:dyDescent="0.25">
      <c r="A124" s="14">
        <f>IF(B124="","",SUBTOTAL(3,$B$13:B124))</f>
        <v>104</v>
      </c>
      <c r="B124" s="14">
        <v>7</v>
      </c>
      <c r="C124" s="14" t="str">
        <f t="shared" si="3"/>
        <v>9</v>
      </c>
      <c r="D124" s="14" t="str">
        <f t="shared" si="4"/>
        <v>HH</v>
      </c>
      <c r="E124" s="15" t="s">
        <v>1814</v>
      </c>
      <c r="F124" s="15" t="str">
        <f t="shared" si="5"/>
        <v>G1HH9K002</v>
      </c>
      <c r="G124" s="16" t="s">
        <v>590</v>
      </c>
      <c r="H124" s="15" t="s">
        <v>115</v>
      </c>
      <c r="I124" s="15"/>
      <c r="J124" s="15"/>
      <c r="K124" s="15"/>
      <c r="L124" s="15"/>
      <c r="M124" s="15" t="s">
        <v>1773</v>
      </c>
      <c r="N124" s="16"/>
      <c r="O124" s="16"/>
      <c r="P124" s="16"/>
      <c r="Q124" s="16"/>
      <c r="R124" s="16"/>
      <c r="S124" s="16"/>
    </row>
    <row r="125" spans="1:19" s="7" customFormat="1" ht="15.75" customHeight="1" x14ac:dyDescent="0.25">
      <c r="A125" s="14">
        <f>IF(B125="","",SUBTOTAL(3,$B$13:B125))</f>
        <v>105</v>
      </c>
      <c r="B125" s="14">
        <v>8</v>
      </c>
      <c r="C125" s="14" t="str">
        <f t="shared" si="3"/>
        <v>9</v>
      </c>
      <c r="D125" s="14" t="str">
        <f t="shared" si="4"/>
        <v>HH</v>
      </c>
      <c r="E125" s="15" t="s">
        <v>1815</v>
      </c>
      <c r="F125" s="15" t="str">
        <f t="shared" si="5"/>
        <v>G1HH9M002</v>
      </c>
      <c r="G125" s="16" t="s">
        <v>591</v>
      </c>
      <c r="H125" s="15" t="s">
        <v>115</v>
      </c>
      <c r="I125" s="15"/>
      <c r="J125" s="15"/>
      <c r="K125" s="15"/>
      <c r="L125" s="15"/>
      <c r="M125" s="15" t="s">
        <v>1773</v>
      </c>
      <c r="N125" s="16"/>
      <c r="O125" s="16"/>
      <c r="P125" s="16"/>
      <c r="Q125" s="16"/>
      <c r="R125" s="16"/>
      <c r="S125" s="16"/>
    </row>
    <row r="126" spans="1:19" s="7" customFormat="1" ht="15.75" customHeight="1" x14ac:dyDescent="0.25">
      <c r="A126" s="14">
        <f>IF(B126="","",SUBTOTAL(3,$B$13:B126))</f>
        <v>106</v>
      </c>
      <c r="B126" s="14">
        <v>9</v>
      </c>
      <c r="C126" s="14" t="str">
        <f t="shared" si="3"/>
        <v>9</v>
      </c>
      <c r="D126" s="14" t="str">
        <f t="shared" si="4"/>
        <v>HH</v>
      </c>
      <c r="E126" s="15" t="s">
        <v>1816</v>
      </c>
      <c r="F126" s="15" t="str">
        <f t="shared" si="5"/>
        <v>G1HH9T003</v>
      </c>
      <c r="G126" s="16" t="s">
        <v>592</v>
      </c>
      <c r="H126" s="15" t="s">
        <v>115</v>
      </c>
      <c r="I126" s="15"/>
      <c r="J126" s="15"/>
      <c r="K126" s="15"/>
      <c r="L126" s="15"/>
      <c r="M126" s="15" t="s">
        <v>1773</v>
      </c>
      <c r="N126" s="16"/>
      <c r="O126" s="16"/>
      <c r="P126" s="16"/>
      <c r="Q126" s="16"/>
      <c r="R126" s="16"/>
      <c r="S126" s="16"/>
    </row>
    <row r="127" spans="1:19" s="7" customFormat="1" ht="15.75" customHeight="1" x14ac:dyDescent="0.25">
      <c r="A127" s="14">
        <f>IF(B127="","",SUBTOTAL(3,$B$13:B127))</f>
        <v>107</v>
      </c>
      <c r="B127" s="14">
        <v>10</v>
      </c>
      <c r="C127" s="14" t="str">
        <f t="shared" si="3"/>
        <v>9</v>
      </c>
      <c r="D127" s="14" t="str">
        <f t="shared" si="4"/>
        <v>HH</v>
      </c>
      <c r="E127" s="15" t="s">
        <v>1817</v>
      </c>
      <c r="F127" s="15" t="str">
        <f t="shared" si="5"/>
        <v>G1HH9T004</v>
      </c>
      <c r="G127" s="16" t="s">
        <v>593</v>
      </c>
      <c r="H127" s="15" t="s">
        <v>115</v>
      </c>
      <c r="I127" s="15"/>
      <c r="J127" s="15"/>
      <c r="K127" s="15"/>
      <c r="L127" s="15"/>
      <c r="M127" s="15" t="s">
        <v>1773</v>
      </c>
      <c r="N127" s="16"/>
      <c r="O127" s="16"/>
      <c r="P127" s="16"/>
      <c r="Q127" s="16"/>
      <c r="R127" s="16"/>
      <c r="S127" s="16"/>
    </row>
    <row r="128" spans="1:19" s="7" customFormat="1" ht="15.75" customHeight="1" x14ac:dyDescent="0.25">
      <c r="A128" s="14">
        <f>IF(B128="","",SUBTOTAL(3,$B$13:B128))</f>
        <v>108</v>
      </c>
      <c r="B128" s="14">
        <v>11</v>
      </c>
      <c r="C128" s="14" t="str">
        <f t="shared" si="3"/>
        <v>9</v>
      </c>
      <c r="D128" s="14" t="str">
        <f t="shared" si="4"/>
        <v>HH</v>
      </c>
      <c r="E128" s="15" t="s">
        <v>1818</v>
      </c>
      <c r="F128" s="15" t="str">
        <f t="shared" si="5"/>
        <v>G1HH9U002</v>
      </c>
      <c r="G128" s="16" t="s">
        <v>594</v>
      </c>
      <c r="H128" s="15" t="s">
        <v>115</v>
      </c>
      <c r="I128" s="15"/>
      <c r="J128" s="15"/>
      <c r="K128" s="15"/>
      <c r="L128" s="15"/>
      <c r="M128" s="15" t="s">
        <v>1773</v>
      </c>
      <c r="N128" s="16"/>
      <c r="O128" s="16"/>
      <c r="P128" s="16"/>
      <c r="Q128" s="16"/>
      <c r="R128" s="16"/>
      <c r="S128" s="16"/>
    </row>
    <row r="129" spans="1:19" s="7" customFormat="1" ht="15.75" customHeight="1" x14ac:dyDescent="0.25">
      <c r="A129" s="14">
        <f>IF(B129="","",SUBTOTAL(3,$B$13:B129))</f>
        <v>109</v>
      </c>
      <c r="B129" s="14">
        <v>12</v>
      </c>
      <c r="C129" s="14" t="str">
        <f t="shared" si="3"/>
        <v>9</v>
      </c>
      <c r="D129" s="14" t="str">
        <f t="shared" si="4"/>
        <v>HH</v>
      </c>
      <c r="E129" s="15" t="s">
        <v>1819</v>
      </c>
      <c r="F129" s="15" t="str">
        <f t="shared" si="5"/>
        <v>G1HH9V003</v>
      </c>
      <c r="G129" s="16" t="s">
        <v>595</v>
      </c>
      <c r="H129" s="15" t="s">
        <v>115</v>
      </c>
      <c r="I129" s="15"/>
      <c r="J129" s="15"/>
      <c r="K129" s="15"/>
      <c r="L129" s="15"/>
      <c r="M129" s="15" t="s">
        <v>1773</v>
      </c>
      <c r="N129" s="16"/>
      <c r="O129" s="16"/>
      <c r="P129" s="16"/>
      <c r="Q129" s="16"/>
      <c r="R129" s="16"/>
      <c r="S129" s="16"/>
    </row>
    <row r="130" spans="1:19" s="7" customFormat="1" ht="15.75" customHeight="1" x14ac:dyDescent="0.25">
      <c r="A130" s="14">
        <f>IF(B130="","",SUBTOTAL(3,$B$13:B130))</f>
        <v>110</v>
      </c>
      <c r="B130" s="14">
        <v>13</v>
      </c>
      <c r="C130" s="14" t="str">
        <f t="shared" si="3"/>
        <v>9</v>
      </c>
      <c r="D130" s="14" t="str">
        <f t="shared" si="4"/>
        <v>HH</v>
      </c>
      <c r="E130" s="15" t="s">
        <v>1820</v>
      </c>
      <c r="F130" s="15" t="str">
        <f t="shared" si="5"/>
        <v>G1HH9V004</v>
      </c>
      <c r="G130" s="16" t="s">
        <v>596</v>
      </c>
      <c r="H130" s="15" t="s">
        <v>115</v>
      </c>
      <c r="I130" s="15"/>
      <c r="J130" s="15"/>
      <c r="K130" s="15"/>
      <c r="L130" s="15"/>
      <c r="M130" s="15" t="s">
        <v>1773</v>
      </c>
      <c r="N130" s="16"/>
      <c r="O130" s="16"/>
      <c r="P130" s="16"/>
      <c r="Q130" s="16"/>
      <c r="R130" s="16"/>
      <c r="S130" s="16"/>
    </row>
    <row r="131" spans="1:19" s="7" customFormat="1" ht="15.75" customHeight="1" x14ac:dyDescent="0.25">
      <c r="A131" s="14">
        <f>IF(B131="","",SUBTOTAL(3,$B$13:B131))</f>
        <v>111</v>
      </c>
      <c r="B131" s="14">
        <v>14</v>
      </c>
      <c r="C131" s="14" t="str">
        <f t="shared" si="3"/>
        <v>9</v>
      </c>
      <c r="D131" s="14" t="str">
        <f t="shared" si="4"/>
        <v>HH</v>
      </c>
      <c r="E131" s="15" t="s">
        <v>1821</v>
      </c>
      <c r="F131" s="15" t="str">
        <f t="shared" si="5"/>
        <v>G3HH9E002</v>
      </c>
      <c r="G131" s="16" t="s">
        <v>632</v>
      </c>
      <c r="H131" s="15" t="s">
        <v>115</v>
      </c>
      <c r="I131" s="15"/>
      <c r="J131" s="15"/>
      <c r="K131" s="15"/>
      <c r="L131" s="15"/>
      <c r="M131" s="15" t="s">
        <v>1773</v>
      </c>
      <c r="N131" s="16"/>
      <c r="O131" s="16"/>
      <c r="P131" s="16"/>
      <c r="Q131" s="16"/>
      <c r="R131" s="16"/>
      <c r="S131" s="16"/>
    </row>
    <row r="132" spans="1:19" s="7" customFormat="1" ht="15.75" customHeight="1" x14ac:dyDescent="0.25">
      <c r="A132" s="14">
        <f>IF(B132="","",SUBTOTAL(3,$B$13:B132))</f>
        <v>112</v>
      </c>
      <c r="B132" s="14">
        <v>15</v>
      </c>
      <c r="C132" s="14" t="str">
        <f t="shared" si="3"/>
        <v>9</v>
      </c>
      <c r="D132" s="14" t="str">
        <f t="shared" si="4"/>
        <v>HH</v>
      </c>
      <c r="E132" s="15" t="s">
        <v>1822</v>
      </c>
      <c r="F132" s="15" t="str">
        <f t="shared" si="5"/>
        <v>G3HH9Q002</v>
      </c>
      <c r="G132" s="16" t="s">
        <v>633</v>
      </c>
      <c r="H132" s="15" t="s">
        <v>115</v>
      </c>
      <c r="I132" s="15"/>
      <c r="J132" s="15"/>
      <c r="K132" s="15"/>
      <c r="L132" s="15"/>
      <c r="M132" s="15" t="s">
        <v>1773</v>
      </c>
      <c r="N132" s="16"/>
      <c r="O132" s="16"/>
      <c r="P132" s="16"/>
      <c r="Q132" s="16"/>
      <c r="R132" s="16"/>
      <c r="S132" s="16"/>
    </row>
    <row r="133" spans="1:19" s="7" customFormat="1" ht="15.75" customHeight="1" x14ac:dyDescent="0.25">
      <c r="A133" s="14">
        <f>IF(B133="","",SUBTOTAL(3,$B$13:B133))</f>
        <v>113</v>
      </c>
      <c r="B133" s="14">
        <v>16</v>
      </c>
      <c r="C133" s="14" t="str">
        <f t="shared" si="3"/>
        <v>9</v>
      </c>
      <c r="D133" s="14" t="str">
        <f t="shared" si="4"/>
        <v>HH</v>
      </c>
      <c r="E133" s="15" t="s">
        <v>1823</v>
      </c>
      <c r="F133" s="15" t="str">
        <f t="shared" si="5"/>
        <v>G3HH9R002</v>
      </c>
      <c r="G133" s="16" t="s">
        <v>634</v>
      </c>
      <c r="H133" s="15" t="s">
        <v>115</v>
      </c>
      <c r="I133" s="15"/>
      <c r="J133" s="15"/>
      <c r="K133" s="15"/>
      <c r="L133" s="15"/>
      <c r="M133" s="15" t="s">
        <v>1773</v>
      </c>
      <c r="N133" s="16"/>
      <c r="O133" s="16"/>
      <c r="P133" s="16"/>
      <c r="Q133" s="16"/>
      <c r="R133" s="16"/>
      <c r="S133" s="16"/>
    </row>
    <row r="134" spans="1:19" s="7" customFormat="1" ht="15.75" customHeight="1" x14ac:dyDescent="0.25">
      <c r="A134" s="14"/>
      <c r="B134" s="14"/>
      <c r="C134" s="14" t="str">
        <f t="shared" si="3"/>
        <v/>
      </c>
      <c r="D134" s="14"/>
      <c r="E134" s="15"/>
      <c r="F134" s="15" t="str">
        <f t="shared" si="5"/>
        <v/>
      </c>
      <c r="G134" s="16"/>
      <c r="H134" s="15"/>
      <c r="I134" s="15"/>
      <c r="J134" s="15"/>
      <c r="K134" s="15"/>
      <c r="L134" s="15"/>
      <c r="M134" s="16"/>
      <c r="N134" s="16"/>
      <c r="O134" s="16"/>
      <c r="P134" s="16"/>
      <c r="Q134" s="16"/>
      <c r="R134" s="16"/>
      <c r="S134" s="16"/>
    </row>
    <row r="135" spans="1:19" s="7" customFormat="1" ht="15.75" customHeight="1" x14ac:dyDescent="0.25">
      <c r="A135" s="14">
        <f>IF(B135="","",SUBTOTAL(3,$B$13:B135))</f>
        <v>114</v>
      </c>
      <c r="B135" s="14">
        <v>1</v>
      </c>
      <c r="C135" s="14" t="str">
        <f t="shared" si="3"/>
        <v>X</v>
      </c>
      <c r="D135" s="14" t="str">
        <f t="shared" si="4"/>
        <v>HH</v>
      </c>
      <c r="E135" s="15" t="s">
        <v>276</v>
      </c>
      <c r="F135" s="15" t="str">
        <f t="shared" si="5"/>
        <v>G1HHXB001</v>
      </c>
      <c r="G135" s="16" t="s">
        <v>1135</v>
      </c>
      <c r="H135" s="15" t="s">
        <v>115</v>
      </c>
      <c r="I135" s="15">
        <v>160</v>
      </c>
      <c r="J135" s="15" t="s">
        <v>54</v>
      </c>
      <c r="K135" s="15" t="s">
        <v>53</v>
      </c>
      <c r="L135" s="15" t="s">
        <v>57</v>
      </c>
      <c r="M135" s="15" t="s">
        <v>1773</v>
      </c>
      <c r="N135" s="16"/>
      <c r="O135" s="16"/>
      <c r="P135" s="16"/>
      <c r="Q135" s="16"/>
      <c r="R135" s="16"/>
      <c r="S135" s="16"/>
    </row>
    <row r="136" spans="1:19" s="7" customFormat="1" ht="15.75" customHeight="1" x14ac:dyDescent="0.25">
      <c r="A136" s="14">
        <f>IF(B136="","",SUBTOTAL(3,$B$13:B136))</f>
        <v>115</v>
      </c>
      <c r="B136" s="14">
        <v>2</v>
      </c>
      <c r="C136" s="14" t="str">
        <f t="shared" si="3"/>
        <v>X</v>
      </c>
      <c r="D136" s="14" t="str">
        <f t="shared" si="4"/>
        <v>HH</v>
      </c>
      <c r="E136" s="15" t="s">
        <v>277</v>
      </c>
      <c r="F136" s="15" t="str">
        <f t="shared" si="5"/>
        <v>G1HHXB002</v>
      </c>
      <c r="G136" s="16" t="s">
        <v>1274</v>
      </c>
      <c r="H136" s="15" t="s">
        <v>115</v>
      </c>
      <c r="I136" s="15">
        <v>76</v>
      </c>
      <c r="J136" s="15" t="s">
        <v>54</v>
      </c>
      <c r="K136" s="15" t="s">
        <v>53</v>
      </c>
      <c r="L136" s="15" t="s">
        <v>56</v>
      </c>
      <c r="M136" s="15" t="s">
        <v>1773</v>
      </c>
      <c r="N136" s="16"/>
      <c r="O136" s="16"/>
      <c r="P136" s="16"/>
      <c r="Q136" s="16"/>
      <c r="R136" s="16"/>
      <c r="S136" s="16"/>
    </row>
    <row r="137" spans="1:19" s="7" customFormat="1" ht="15.75" customHeight="1" x14ac:dyDescent="0.25">
      <c r="A137" s="14">
        <f>IF(B137="","",SUBTOTAL(3,$B$13:B137))</f>
        <v>116</v>
      </c>
      <c r="B137" s="14">
        <v>3</v>
      </c>
      <c r="C137" s="14" t="str">
        <f t="shared" si="3"/>
        <v>X</v>
      </c>
      <c r="D137" s="14" t="str">
        <f t="shared" si="4"/>
        <v>HH</v>
      </c>
      <c r="E137" s="15" t="s">
        <v>278</v>
      </c>
      <c r="F137" s="15" t="str">
        <f t="shared" si="5"/>
        <v>G1HHXC001</v>
      </c>
      <c r="G137" s="16" t="s">
        <v>1275</v>
      </c>
      <c r="H137" s="15" t="s">
        <v>115</v>
      </c>
      <c r="I137" s="15">
        <v>136</v>
      </c>
      <c r="J137" s="15" t="s">
        <v>54</v>
      </c>
      <c r="K137" s="15" t="s">
        <v>53</v>
      </c>
      <c r="L137" s="15" t="s">
        <v>57</v>
      </c>
      <c r="M137" s="15" t="s">
        <v>1773</v>
      </c>
      <c r="N137" s="16"/>
      <c r="O137" s="16"/>
      <c r="P137" s="16"/>
      <c r="Q137" s="16"/>
      <c r="R137" s="16"/>
      <c r="S137" s="16"/>
    </row>
    <row r="138" spans="1:19" s="7" customFormat="1" ht="15.75" customHeight="1" x14ac:dyDescent="0.25">
      <c r="A138" s="14">
        <f>IF(B138="","",SUBTOTAL(3,$B$13:B138))</f>
        <v>117</v>
      </c>
      <c r="B138" s="14">
        <v>4</v>
      </c>
      <c r="C138" s="14" t="str">
        <f t="shared" si="3"/>
        <v>X</v>
      </c>
      <c r="D138" s="14" t="str">
        <f t="shared" si="4"/>
        <v>HH</v>
      </c>
      <c r="E138" s="15" t="s">
        <v>279</v>
      </c>
      <c r="F138" s="15" t="str">
        <f t="shared" si="5"/>
        <v>G1HHXC002</v>
      </c>
      <c r="G138" s="16" t="s">
        <v>1276</v>
      </c>
      <c r="H138" s="15" t="s">
        <v>115</v>
      </c>
      <c r="I138" s="15">
        <v>60</v>
      </c>
      <c r="J138" s="15" t="s">
        <v>54</v>
      </c>
      <c r="K138" s="15" t="s">
        <v>53</v>
      </c>
      <c r="L138" s="15" t="s">
        <v>56</v>
      </c>
      <c r="M138" s="15" t="s">
        <v>1773</v>
      </c>
      <c r="N138" s="16"/>
      <c r="O138" s="16"/>
      <c r="P138" s="16"/>
      <c r="Q138" s="16"/>
      <c r="R138" s="16"/>
      <c r="S138" s="16"/>
    </row>
    <row r="139" spans="1:19" s="7" customFormat="1" ht="15.75" customHeight="1" x14ac:dyDescent="0.25">
      <c r="A139" s="14">
        <f>IF(B139="","",SUBTOTAL(3,$B$13:B139))</f>
        <v>118</v>
      </c>
      <c r="B139" s="14">
        <v>5</v>
      </c>
      <c r="C139" s="14" t="str">
        <f t="shared" si="3"/>
        <v>X</v>
      </c>
      <c r="D139" s="14" t="str">
        <f t="shared" si="4"/>
        <v>HH</v>
      </c>
      <c r="E139" s="15" t="s">
        <v>280</v>
      </c>
      <c r="F139" s="15" t="str">
        <f t="shared" si="5"/>
        <v>G1HHXC003</v>
      </c>
      <c r="G139" s="16" t="s">
        <v>1277</v>
      </c>
      <c r="H139" s="15" t="s">
        <v>115</v>
      </c>
      <c r="I139" s="15">
        <v>144</v>
      </c>
      <c r="J139" s="15" t="s">
        <v>54</v>
      </c>
      <c r="K139" s="15" t="s">
        <v>53</v>
      </c>
      <c r="L139" s="15" t="s">
        <v>57</v>
      </c>
      <c r="M139" s="15" t="s">
        <v>1773</v>
      </c>
      <c r="N139" s="16"/>
      <c r="O139" s="16"/>
      <c r="P139" s="16"/>
      <c r="Q139" s="16"/>
      <c r="R139" s="16"/>
      <c r="S139" s="16"/>
    </row>
    <row r="140" spans="1:19" s="7" customFormat="1" ht="16.5" customHeight="1" x14ac:dyDescent="0.25">
      <c r="A140" s="14">
        <f>IF(B140="","",SUBTOTAL(3,$B$13:B140))</f>
        <v>119</v>
      </c>
      <c r="B140" s="14">
        <v>6</v>
      </c>
      <c r="C140" s="14" t="str">
        <f t="shared" si="3"/>
        <v>X</v>
      </c>
      <c r="D140" s="14" t="str">
        <f t="shared" si="4"/>
        <v>HH</v>
      </c>
      <c r="E140" s="15" t="s">
        <v>281</v>
      </c>
      <c r="F140" s="15" t="str">
        <f t="shared" si="5"/>
        <v>G1HHXC004</v>
      </c>
      <c r="G140" s="16" t="s">
        <v>1278</v>
      </c>
      <c r="H140" s="15" t="s">
        <v>115</v>
      </c>
      <c r="I140" s="15">
        <v>72</v>
      </c>
      <c r="J140" s="15" t="s">
        <v>54</v>
      </c>
      <c r="K140" s="15" t="s">
        <v>53</v>
      </c>
      <c r="L140" s="15" t="s">
        <v>56</v>
      </c>
      <c r="M140" s="15" t="s">
        <v>1773</v>
      </c>
      <c r="N140" s="16"/>
      <c r="O140" s="16"/>
      <c r="P140" s="16"/>
      <c r="Q140" s="16"/>
      <c r="R140" s="16"/>
      <c r="S140" s="16"/>
    </row>
    <row r="141" spans="1:19" s="7" customFormat="1" ht="15.75" customHeight="1" x14ac:dyDescent="0.25">
      <c r="A141" s="14">
        <f>IF(B141="","",SUBTOTAL(3,$B$13:B141))</f>
        <v>120</v>
      </c>
      <c r="B141" s="14">
        <v>7</v>
      </c>
      <c r="C141" s="14" t="str">
        <f t="shared" si="3"/>
        <v>X</v>
      </c>
      <c r="D141" s="14" t="str">
        <f t="shared" si="4"/>
        <v>HH</v>
      </c>
      <c r="E141" s="15" t="s">
        <v>282</v>
      </c>
      <c r="F141" s="15" t="str">
        <f t="shared" si="5"/>
        <v>G1HHXD001</v>
      </c>
      <c r="G141" s="16" t="s">
        <v>59</v>
      </c>
      <c r="H141" s="15" t="s">
        <v>115</v>
      </c>
      <c r="I141" s="15">
        <v>116</v>
      </c>
      <c r="J141" s="15" t="s">
        <v>54</v>
      </c>
      <c r="K141" s="15" t="s">
        <v>53</v>
      </c>
      <c r="L141" s="15" t="s">
        <v>57</v>
      </c>
      <c r="M141" s="15" t="s">
        <v>1773</v>
      </c>
      <c r="N141" s="16"/>
      <c r="O141" s="16"/>
      <c r="P141" s="16"/>
      <c r="Q141" s="16"/>
      <c r="R141" s="16"/>
      <c r="S141" s="16"/>
    </row>
    <row r="142" spans="1:19" s="7" customFormat="1" ht="15.75" customHeight="1" x14ac:dyDescent="0.25">
      <c r="A142" s="14">
        <f>IF(B142="","",SUBTOTAL(3,$B$13:B142))</f>
        <v>121</v>
      </c>
      <c r="B142" s="14">
        <v>8</v>
      </c>
      <c r="C142" s="14" t="str">
        <f t="shared" ref="C142:C205" si="6">MID(E142,5,1)</f>
        <v>X</v>
      </c>
      <c r="D142" s="14" t="str">
        <f t="shared" ref="D142:D205" si="7">MID(E142,3,2)</f>
        <v>HH</v>
      </c>
      <c r="E142" s="15" t="s">
        <v>283</v>
      </c>
      <c r="F142" s="15" t="str">
        <f t="shared" ref="F142:F205" si="8">LEFT(E142,9)</f>
        <v>G1HHXD002</v>
      </c>
      <c r="G142" s="16" t="s">
        <v>1136</v>
      </c>
      <c r="H142" s="15" t="s">
        <v>115</v>
      </c>
      <c r="I142" s="15">
        <v>36</v>
      </c>
      <c r="J142" s="15" t="s">
        <v>54</v>
      </c>
      <c r="K142" s="15" t="s">
        <v>53</v>
      </c>
      <c r="L142" s="15" t="s">
        <v>56</v>
      </c>
      <c r="M142" s="15" t="s">
        <v>1773</v>
      </c>
      <c r="N142" s="16"/>
      <c r="O142" s="16"/>
      <c r="P142" s="16"/>
      <c r="Q142" s="16"/>
      <c r="R142" s="16"/>
      <c r="S142" s="16"/>
    </row>
    <row r="143" spans="1:19" s="7" customFormat="1" ht="15.75" customHeight="1" x14ac:dyDescent="0.25">
      <c r="A143" s="14">
        <f>IF(B143="","",SUBTOTAL(3,$B$13:B143))</f>
        <v>122</v>
      </c>
      <c r="B143" s="14">
        <v>9</v>
      </c>
      <c r="C143" s="14" t="str">
        <f t="shared" si="6"/>
        <v>X</v>
      </c>
      <c r="D143" s="14" t="str">
        <f t="shared" si="7"/>
        <v>HH</v>
      </c>
      <c r="E143" s="15" t="s">
        <v>284</v>
      </c>
      <c r="F143" s="15" t="str">
        <f t="shared" si="8"/>
        <v>G1HHXE001</v>
      </c>
      <c r="G143" s="16" t="s">
        <v>1279</v>
      </c>
      <c r="H143" s="15" t="s">
        <v>115</v>
      </c>
      <c r="I143" s="15">
        <v>76</v>
      </c>
      <c r="J143" s="15" t="s">
        <v>54</v>
      </c>
      <c r="K143" s="15" t="s">
        <v>53</v>
      </c>
      <c r="L143" s="15" t="s">
        <v>56</v>
      </c>
      <c r="M143" s="15" t="s">
        <v>1773</v>
      </c>
      <c r="N143" s="16"/>
      <c r="O143" s="16"/>
      <c r="P143" s="16"/>
      <c r="Q143" s="16"/>
      <c r="R143" s="16"/>
      <c r="S143" s="16"/>
    </row>
    <row r="144" spans="1:19" s="7" customFormat="1" ht="15.75" customHeight="1" x14ac:dyDescent="0.25">
      <c r="A144" s="14">
        <f>IF(B144="","",SUBTOTAL(3,$B$13:B144))</f>
        <v>123</v>
      </c>
      <c r="B144" s="14">
        <v>10</v>
      </c>
      <c r="C144" s="14" t="str">
        <f t="shared" si="6"/>
        <v>X</v>
      </c>
      <c r="D144" s="14" t="str">
        <f t="shared" si="7"/>
        <v>HH</v>
      </c>
      <c r="E144" s="15" t="s">
        <v>285</v>
      </c>
      <c r="F144" s="15" t="str">
        <f t="shared" si="8"/>
        <v>G1HHXE002</v>
      </c>
      <c r="G144" s="16" t="s">
        <v>1280</v>
      </c>
      <c r="H144" s="15" t="s">
        <v>115</v>
      </c>
      <c r="I144" s="15">
        <v>72</v>
      </c>
      <c r="J144" s="15" t="s">
        <v>54</v>
      </c>
      <c r="K144" s="15" t="s">
        <v>53</v>
      </c>
      <c r="L144" s="15" t="s">
        <v>56</v>
      </c>
      <c r="M144" s="15" t="s">
        <v>1773</v>
      </c>
      <c r="N144" s="16"/>
      <c r="O144" s="16"/>
      <c r="P144" s="16"/>
      <c r="Q144" s="16"/>
      <c r="R144" s="16"/>
      <c r="S144" s="16"/>
    </row>
    <row r="145" spans="1:19" s="7" customFormat="1" ht="15.75" customHeight="1" x14ac:dyDescent="0.25">
      <c r="A145" s="14">
        <f>IF(B145="","",SUBTOTAL(3,$B$13:B145))</f>
        <v>124</v>
      </c>
      <c r="B145" s="14">
        <v>11</v>
      </c>
      <c r="C145" s="14" t="str">
        <f t="shared" si="6"/>
        <v>X</v>
      </c>
      <c r="D145" s="14" t="str">
        <f t="shared" si="7"/>
        <v>HH</v>
      </c>
      <c r="E145" s="15" t="s">
        <v>286</v>
      </c>
      <c r="F145" s="15" t="str">
        <f t="shared" si="8"/>
        <v>G1HHXH001</v>
      </c>
      <c r="G145" s="16" t="s">
        <v>1137</v>
      </c>
      <c r="H145" s="15" t="s">
        <v>115</v>
      </c>
      <c r="I145" s="15">
        <v>120</v>
      </c>
      <c r="J145" s="15" t="s">
        <v>54</v>
      </c>
      <c r="K145" s="15" t="s">
        <v>53</v>
      </c>
      <c r="L145" s="15" t="s">
        <v>57</v>
      </c>
      <c r="M145" s="15" t="s">
        <v>1773</v>
      </c>
      <c r="N145" s="16"/>
      <c r="O145" s="16"/>
      <c r="P145" s="16"/>
      <c r="Q145" s="16"/>
      <c r="R145" s="16"/>
      <c r="S145" s="16"/>
    </row>
    <row r="146" spans="1:19" s="7" customFormat="1" ht="20.25" customHeight="1" x14ac:dyDescent="0.25">
      <c r="A146" s="14">
        <f>IF(B146="","",SUBTOTAL(3,$B$13:B146))</f>
        <v>125</v>
      </c>
      <c r="B146" s="14">
        <v>12</v>
      </c>
      <c r="C146" s="14" t="str">
        <f t="shared" si="6"/>
        <v>X</v>
      </c>
      <c r="D146" s="14" t="str">
        <f t="shared" si="7"/>
        <v>HH</v>
      </c>
      <c r="E146" s="15" t="s">
        <v>287</v>
      </c>
      <c r="F146" s="15" t="str">
        <f t="shared" si="8"/>
        <v>G1HHXH002</v>
      </c>
      <c r="G146" s="16" t="s">
        <v>1138</v>
      </c>
      <c r="H146" s="15" t="s">
        <v>115</v>
      </c>
      <c r="I146" s="15">
        <v>76</v>
      </c>
      <c r="J146" s="15" t="s">
        <v>54</v>
      </c>
      <c r="K146" s="15" t="s">
        <v>53</v>
      </c>
      <c r="L146" s="15" t="s">
        <v>56</v>
      </c>
      <c r="M146" s="15" t="s">
        <v>1773</v>
      </c>
      <c r="N146" s="16"/>
      <c r="O146" s="16"/>
      <c r="P146" s="16"/>
      <c r="Q146" s="16"/>
      <c r="R146" s="16"/>
      <c r="S146" s="16"/>
    </row>
    <row r="147" spans="1:19" s="7" customFormat="1" ht="15.75" customHeight="1" x14ac:dyDescent="0.25">
      <c r="A147" s="14">
        <f>IF(B147="","",SUBTOTAL(3,$B$13:B147))</f>
        <v>126</v>
      </c>
      <c r="B147" s="14">
        <v>13</v>
      </c>
      <c r="C147" s="14" t="str">
        <f t="shared" si="6"/>
        <v>X</v>
      </c>
      <c r="D147" s="14" t="str">
        <f t="shared" si="7"/>
        <v>HH</v>
      </c>
      <c r="E147" s="15" t="s">
        <v>288</v>
      </c>
      <c r="F147" s="15" t="str">
        <f t="shared" si="8"/>
        <v>G1HHXI001</v>
      </c>
      <c r="G147" s="16" t="s">
        <v>1139</v>
      </c>
      <c r="H147" s="15" t="s">
        <v>115</v>
      </c>
      <c r="I147" s="15">
        <v>168</v>
      </c>
      <c r="J147" s="15" t="s">
        <v>54</v>
      </c>
      <c r="K147" s="15" t="s">
        <v>53</v>
      </c>
      <c r="L147" s="15" t="s">
        <v>57</v>
      </c>
      <c r="M147" s="15" t="s">
        <v>1773</v>
      </c>
      <c r="N147" s="16"/>
      <c r="O147" s="16"/>
      <c r="P147" s="16"/>
      <c r="Q147" s="16"/>
      <c r="R147" s="16"/>
      <c r="S147" s="16"/>
    </row>
    <row r="148" spans="1:19" s="7" customFormat="1" ht="15.75" customHeight="1" x14ac:dyDescent="0.25">
      <c r="A148" s="14">
        <f>IF(B148="","",SUBTOTAL(3,$B$13:B148))</f>
        <v>127</v>
      </c>
      <c r="B148" s="14">
        <v>14</v>
      </c>
      <c r="C148" s="14" t="str">
        <f t="shared" si="6"/>
        <v>X</v>
      </c>
      <c r="D148" s="14" t="str">
        <f t="shared" si="7"/>
        <v>HH</v>
      </c>
      <c r="E148" s="15" t="s">
        <v>289</v>
      </c>
      <c r="F148" s="15" t="str">
        <f t="shared" si="8"/>
        <v>G1HHXI002</v>
      </c>
      <c r="G148" s="16" t="s">
        <v>1281</v>
      </c>
      <c r="H148" s="15" t="s">
        <v>115</v>
      </c>
      <c r="I148" s="15">
        <v>80</v>
      </c>
      <c r="J148" s="15" t="s">
        <v>54</v>
      </c>
      <c r="K148" s="15" t="s">
        <v>53</v>
      </c>
      <c r="L148" s="15" t="s">
        <v>56</v>
      </c>
      <c r="M148" s="15" t="s">
        <v>1773</v>
      </c>
      <c r="N148" s="16"/>
      <c r="O148" s="16"/>
      <c r="P148" s="16"/>
      <c r="Q148" s="16"/>
      <c r="R148" s="16"/>
      <c r="S148" s="16"/>
    </row>
    <row r="149" spans="1:19" s="7" customFormat="1" ht="15.75" customHeight="1" x14ac:dyDescent="0.25">
      <c r="A149" s="14">
        <f>IF(B149="","",SUBTOTAL(3,$B$13:B149))</f>
        <v>128</v>
      </c>
      <c r="B149" s="14">
        <v>15</v>
      </c>
      <c r="C149" s="14" t="str">
        <f t="shared" si="6"/>
        <v>X</v>
      </c>
      <c r="D149" s="14" t="str">
        <f t="shared" si="7"/>
        <v>HH</v>
      </c>
      <c r="E149" s="15" t="s">
        <v>290</v>
      </c>
      <c r="F149" s="15" t="str">
        <f t="shared" si="8"/>
        <v>G1HHXI003</v>
      </c>
      <c r="G149" s="16" t="s">
        <v>1282</v>
      </c>
      <c r="H149" s="15" t="s">
        <v>115</v>
      </c>
      <c r="I149" s="15">
        <v>72</v>
      </c>
      <c r="J149" s="15" t="s">
        <v>54</v>
      </c>
      <c r="K149" s="15" t="s">
        <v>53</v>
      </c>
      <c r="L149" s="15" t="s">
        <v>56</v>
      </c>
      <c r="M149" s="15" t="s">
        <v>1773</v>
      </c>
      <c r="N149" s="16"/>
      <c r="O149" s="16"/>
      <c r="P149" s="16"/>
      <c r="Q149" s="16"/>
      <c r="R149" s="16"/>
      <c r="S149" s="16"/>
    </row>
    <row r="150" spans="1:19" s="7" customFormat="1" ht="15.75" customHeight="1" x14ac:dyDescent="0.25">
      <c r="A150" s="14">
        <f>IF(B150="","",SUBTOTAL(3,$B$13:B150))</f>
        <v>129</v>
      </c>
      <c r="B150" s="14">
        <v>16</v>
      </c>
      <c r="C150" s="14" t="str">
        <f t="shared" si="6"/>
        <v>X</v>
      </c>
      <c r="D150" s="14" t="str">
        <f t="shared" si="7"/>
        <v>HH</v>
      </c>
      <c r="E150" s="15" t="s">
        <v>291</v>
      </c>
      <c r="F150" s="15" t="str">
        <f t="shared" si="8"/>
        <v>G1HHXL001</v>
      </c>
      <c r="G150" s="16" t="s">
        <v>1140</v>
      </c>
      <c r="H150" s="15" t="s">
        <v>115</v>
      </c>
      <c r="I150" s="15">
        <v>140</v>
      </c>
      <c r="J150" s="15" t="s">
        <v>54</v>
      </c>
      <c r="K150" s="15" t="s">
        <v>53</v>
      </c>
      <c r="L150" s="15" t="s">
        <v>57</v>
      </c>
      <c r="M150" s="15" t="s">
        <v>1773</v>
      </c>
      <c r="N150" s="16"/>
      <c r="O150" s="16"/>
      <c r="P150" s="16"/>
      <c r="Q150" s="16"/>
      <c r="R150" s="16"/>
      <c r="S150" s="16"/>
    </row>
    <row r="151" spans="1:19" s="7" customFormat="1" ht="15.75" customHeight="1" x14ac:dyDescent="0.25">
      <c r="A151" s="14">
        <f>IF(B151="","",SUBTOTAL(3,$B$13:B151))</f>
        <v>130</v>
      </c>
      <c r="B151" s="14">
        <v>17</v>
      </c>
      <c r="C151" s="14" t="str">
        <f t="shared" si="6"/>
        <v>X</v>
      </c>
      <c r="D151" s="14" t="str">
        <f t="shared" si="7"/>
        <v>HH</v>
      </c>
      <c r="E151" s="15" t="s">
        <v>292</v>
      </c>
      <c r="F151" s="15" t="str">
        <f t="shared" si="8"/>
        <v>G1HHXL002</v>
      </c>
      <c r="G151" s="16" t="s">
        <v>1141</v>
      </c>
      <c r="H151" s="15" t="s">
        <v>115</v>
      </c>
      <c r="I151" s="15">
        <v>80</v>
      </c>
      <c r="J151" s="15" t="s">
        <v>54</v>
      </c>
      <c r="K151" s="15" t="s">
        <v>53</v>
      </c>
      <c r="L151" s="15" t="s">
        <v>56</v>
      </c>
      <c r="M151" s="15" t="s">
        <v>1773</v>
      </c>
      <c r="N151" s="16"/>
      <c r="O151" s="16"/>
      <c r="P151" s="16"/>
      <c r="Q151" s="16"/>
      <c r="R151" s="16"/>
      <c r="S151" s="16"/>
    </row>
    <row r="152" spans="1:19" s="7" customFormat="1" ht="16.5" customHeight="1" x14ac:dyDescent="0.25">
      <c r="A152" s="14">
        <f>IF(B152="","",SUBTOTAL(3,$B$13:B152))</f>
        <v>131</v>
      </c>
      <c r="B152" s="14">
        <v>18</v>
      </c>
      <c r="C152" s="14" t="str">
        <f t="shared" si="6"/>
        <v>X</v>
      </c>
      <c r="D152" s="14" t="str">
        <f t="shared" si="7"/>
        <v>HH</v>
      </c>
      <c r="E152" s="15" t="s">
        <v>293</v>
      </c>
      <c r="F152" s="15" t="str">
        <f t="shared" si="8"/>
        <v>G1HHXM001</v>
      </c>
      <c r="G152" s="16" t="s">
        <v>1142</v>
      </c>
      <c r="H152" s="15" t="s">
        <v>115</v>
      </c>
      <c r="I152" s="15">
        <v>40</v>
      </c>
      <c r="J152" s="15" t="s">
        <v>54</v>
      </c>
      <c r="K152" s="15" t="s">
        <v>53</v>
      </c>
      <c r="L152" s="15" t="s">
        <v>56</v>
      </c>
      <c r="M152" s="15" t="s">
        <v>1773</v>
      </c>
      <c r="N152" s="16"/>
      <c r="O152" s="16"/>
      <c r="P152" s="16"/>
      <c r="Q152" s="16"/>
      <c r="R152" s="16"/>
      <c r="S152" s="16"/>
    </row>
    <row r="153" spans="1:19" s="7" customFormat="1" ht="16.5" customHeight="1" x14ac:dyDescent="0.25">
      <c r="A153" s="14">
        <f>IF(B153="","",SUBTOTAL(3,$B$13:B153))</f>
        <v>132</v>
      </c>
      <c r="B153" s="14">
        <v>19</v>
      </c>
      <c r="C153" s="14" t="str">
        <f t="shared" si="6"/>
        <v>X</v>
      </c>
      <c r="D153" s="14" t="str">
        <f t="shared" si="7"/>
        <v>HH</v>
      </c>
      <c r="E153" s="15" t="s">
        <v>294</v>
      </c>
      <c r="F153" s="15" t="str">
        <f t="shared" si="8"/>
        <v>G1HHXM002</v>
      </c>
      <c r="G153" s="16" t="s">
        <v>1143</v>
      </c>
      <c r="H153" s="15" t="s">
        <v>115</v>
      </c>
      <c r="I153" s="15">
        <v>32</v>
      </c>
      <c r="J153" s="15" t="s">
        <v>54</v>
      </c>
      <c r="K153" s="15" t="s">
        <v>53</v>
      </c>
      <c r="L153" s="15" t="s">
        <v>56</v>
      </c>
      <c r="M153" s="15" t="s">
        <v>1773</v>
      </c>
      <c r="N153" s="16"/>
      <c r="O153" s="16"/>
      <c r="P153" s="16"/>
      <c r="Q153" s="16"/>
      <c r="R153" s="16"/>
      <c r="S153" s="16"/>
    </row>
    <row r="154" spans="1:19" s="7" customFormat="1" ht="16.5" customHeight="1" x14ac:dyDescent="0.25">
      <c r="A154" s="14">
        <f>IF(B154="","",SUBTOTAL(3,$B$13:B154))</f>
        <v>133</v>
      </c>
      <c r="B154" s="14">
        <v>20</v>
      </c>
      <c r="C154" s="14" t="str">
        <f t="shared" si="6"/>
        <v>X</v>
      </c>
      <c r="D154" s="14" t="str">
        <f t="shared" si="7"/>
        <v>HH</v>
      </c>
      <c r="E154" s="15" t="s">
        <v>295</v>
      </c>
      <c r="F154" s="15" t="str">
        <f t="shared" si="8"/>
        <v>G1HHXM003</v>
      </c>
      <c r="G154" s="16" t="s">
        <v>1144</v>
      </c>
      <c r="H154" s="15" t="s">
        <v>115</v>
      </c>
      <c r="I154" s="15">
        <v>32</v>
      </c>
      <c r="J154" s="15" t="s">
        <v>54</v>
      </c>
      <c r="K154" s="15" t="s">
        <v>53</v>
      </c>
      <c r="L154" s="15" t="s">
        <v>56</v>
      </c>
      <c r="M154" s="15" t="s">
        <v>1773</v>
      </c>
      <c r="N154" s="16"/>
      <c r="O154" s="16"/>
      <c r="P154" s="16"/>
      <c r="Q154" s="16"/>
      <c r="R154" s="16"/>
      <c r="S154" s="16"/>
    </row>
    <row r="155" spans="1:19" s="7" customFormat="1" x14ac:dyDescent="0.25">
      <c r="A155" s="14">
        <f>IF(B155="","",SUBTOTAL(3,$B$13:B155))</f>
        <v>134</v>
      </c>
      <c r="B155" s="14">
        <v>21</v>
      </c>
      <c r="C155" s="14" t="str">
        <f t="shared" si="6"/>
        <v>X</v>
      </c>
      <c r="D155" s="14" t="str">
        <f t="shared" si="7"/>
        <v>HH</v>
      </c>
      <c r="E155" s="15" t="s">
        <v>296</v>
      </c>
      <c r="F155" s="15" t="str">
        <f t="shared" si="8"/>
        <v>G1HHXM004</v>
      </c>
      <c r="G155" s="16" t="s">
        <v>1145</v>
      </c>
      <c r="H155" s="15" t="s">
        <v>115</v>
      </c>
      <c r="I155" s="15">
        <v>32</v>
      </c>
      <c r="J155" s="15" t="s">
        <v>54</v>
      </c>
      <c r="K155" s="15" t="s">
        <v>55</v>
      </c>
      <c r="L155" s="15" t="s">
        <v>56</v>
      </c>
      <c r="M155" s="15" t="s">
        <v>1773</v>
      </c>
      <c r="N155" s="16"/>
      <c r="O155" s="16"/>
      <c r="P155" s="16"/>
      <c r="Q155" s="16"/>
      <c r="R155" s="16"/>
      <c r="S155" s="16"/>
    </row>
    <row r="156" spans="1:19" s="7" customFormat="1" ht="15.75" customHeight="1" x14ac:dyDescent="0.25">
      <c r="A156" s="14">
        <f>IF(B156="","",SUBTOTAL(3,$B$13:B156))</f>
        <v>135</v>
      </c>
      <c r="B156" s="14">
        <v>22</v>
      </c>
      <c r="C156" s="14" t="str">
        <f t="shared" si="6"/>
        <v>X</v>
      </c>
      <c r="D156" s="14" t="str">
        <f t="shared" si="7"/>
        <v>HH</v>
      </c>
      <c r="E156" s="15" t="s">
        <v>297</v>
      </c>
      <c r="F156" s="15" t="str">
        <f t="shared" si="8"/>
        <v>G1HHXM005</v>
      </c>
      <c r="G156" s="16" t="s">
        <v>1146</v>
      </c>
      <c r="H156" s="15" t="s">
        <v>115</v>
      </c>
      <c r="I156" s="15">
        <v>36</v>
      </c>
      <c r="J156" s="15" t="s">
        <v>54</v>
      </c>
      <c r="K156" s="15" t="s">
        <v>55</v>
      </c>
      <c r="L156" s="15" t="s">
        <v>56</v>
      </c>
      <c r="M156" s="15" t="s">
        <v>1773</v>
      </c>
      <c r="N156" s="16"/>
      <c r="O156" s="16"/>
      <c r="P156" s="16"/>
      <c r="Q156" s="16"/>
      <c r="R156" s="16"/>
      <c r="S156" s="16"/>
    </row>
    <row r="157" spans="1:19" s="7" customFormat="1" ht="15.75" customHeight="1" x14ac:dyDescent="0.25">
      <c r="A157" s="14">
        <f>IF(B157="","",SUBTOTAL(3,$B$13:B157))</f>
        <v>136</v>
      </c>
      <c r="B157" s="14">
        <v>23</v>
      </c>
      <c r="C157" s="14" t="str">
        <f t="shared" si="6"/>
        <v>X</v>
      </c>
      <c r="D157" s="14" t="str">
        <f t="shared" si="7"/>
        <v>HH</v>
      </c>
      <c r="E157" s="15" t="s">
        <v>298</v>
      </c>
      <c r="F157" s="15" t="str">
        <f t="shared" si="8"/>
        <v>G1HHXM006</v>
      </c>
      <c r="G157" s="16" t="s">
        <v>1147</v>
      </c>
      <c r="H157" s="15" t="s">
        <v>115</v>
      </c>
      <c r="I157" s="15">
        <v>32</v>
      </c>
      <c r="J157" s="15" t="s">
        <v>54</v>
      </c>
      <c r="K157" s="15" t="s">
        <v>55</v>
      </c>
      <c r="L157" s="15" t="s">
        <v>56</v>
      </c>
      <c r="M157" s="15" t="s">
        <v>1773</v>
      </c>
      <c r="N157" s="16"/>
      <c r="O157" s="16"/>
      <c r="P157" s="16"/>
      <c r="Q157" s="16"/>
      <c r="R157" s="16"/>
      <c r="S157" s="16"/>
    </row>
    <row r="158" spans="1:19" s="7" customFormat="1" ht="15.75" customHeight="1" x14ac:dyDescent="0.25">
      <c r="A158" s="14">
        <f>IF(B158="","",SUBTOTAL(3,$B$13:B158))</f>
        <v>137</v>
      </c>
      <c r="B158" s="14">
        <v>24</v>
      </c>
      <c r="C158" s="14" t="str">
        <f t="shared" si="6"/>
        <v>X</v>
      </c>
      <c r="D158" s="14" t="str">
        <f t="shared" si="7"/>
        <v>HH</v>
      </c>
      <c r="E158" s="15" t="s">
        <v>299</v>
      </c>
      <c r="F158" s="15" t="str">
        <f t="shared" si="8"/>
        <v>G1HHXM007</v>
      </c>
      <c r="G158" s="16" t="s">
        <v>1148</v>
      </c>
      <c r="H158" s="15" t="s">
        <v>115</v>
      </c>
      <c r="I158" s="15">
        <v>32</v>
      </c>
      <c r="J158" s="15" t="s">
        <v>54</v>
      </c>
      <c r="K158" s="15" t="s">
        <v>53</v>
      </c>
      <c r="L158" s="15" t="s">
        <v>56</v>
      </c>
      <c r="M158" s="15" t="s">
        <v>1773</v>
      </c>
      <c r="N158" s="16"/>
      <c r="O158" s="16"/>
      <c r="P158" s="16"/>
      <c r="Q158" s="16"/>
      <c r="R158" s="16"/>
      <c r="S158" s="16"/>
    </row>
    <row r="159" spans="1:19" s="7" customFormat="1" ht="15.75" customHeight="1" x14ac:dyDescent="0.25">
      <c r="A159" s="14">
        <f>IF(B159="","",SUBTOTAL(3,$B$13:B159))</f>
        <v>138</v>
      </c>
      <c r="B159" s="14">
        <v>25</v>
      </c>
      <c r="C159" s="14" t="str">
        <f t="shared" si="6"/>
        <v>X</v>
      </c>
      <c r="D159" s="14" t="str">
        <f t="shared" si="7"/>
        <v>HH</v>
      </c>
      <c r="E159" s="15" t="s">
        <v>300</v>
      </c>
      <c r="F159" s="15" t="str">
        <f t="shared" si="8"/>
        <v>G1HHXM008</v>
      </c>
      <c r="G159" s="16" t="s">
        <v>1149</v>
      </c>
      <c r="H159" s="15" t="s">
        <v>115</v>
      </c>
      <c r="I159" s="15">
        <v>32</v>
      </c>
      <c r="J159" s="15" t="s">
        <v>54</v>
      </c>
      <c r="K159" s="15" t="s">
        <v>53</v>
      </c>
      <c r="L159" s="15" t="s">
        <v>56</v>
      </c>
      <c r="M159" s="15" t="s">
        <v>1773</v>
      </c>
      <c r="N159" s="16"/>
      <c r="O159" s="16"/>
      <c r="P159" s="16"/>
      <c r="Q159" s="16"/>
      <c r="R159" s="16"/>
      <c r="S159" s="16"/>
    </row>
    <row r="160" spans="1:19" s="7" customFormat="1" ht="15.75" customHeight="1" x14ac:dyDescent="0.25">
      <c r="A160" s="14">
        <f>IF(B160="","",SUBTOTAL(3,$B$13:B160))</f>
        <v>139</v>
      </c>
      <c r="B160" s="14">
        <v>26</v>
      </c>
      <c r="C160" s="14" t="str">
        <f t="shared" si="6"/>
        <v>X</v>
      </c>
      <c r="D160" s="14" t="str">
        <f t="shared" si="7"/>
        <v>HH</v>
      </c>
      <c r="E160" s="15" t="s">
        <v>301</v>
      </c>
      <c r="F160" s="15" t="str">
        <f t="shared" si="8"/>
        <v>G1HHXM009</v>
      </c>
      <c r="G160" s="16" t="s">
        <v>1150</v>
      </c>
      <c r="H160" s="15" t="s">
        <v>115</v>
      </c>
      <c r="I160" s="15">
        <v>32</v>
      </c>
      <c r="J160" s="15" t="s">
        <v>54</v>
      </c>
      <c r="K160" s="15" t="s">
        <v>53</v>
      </c>
      <c r="L160" s="15" t="s">
        <v>56</v>
      </c>
      <c r="M160" s="15" t="s">
        <v>1773</v>
      </c>
      <c r="N160" s="16"/>
      <c r="O160" s="16"/>
      <c r="P160" s="16"/>
      <c r="Q160" s="16"/>
      <c r="R160" s="16"/>
      <c r="S160" s="16"/>
    </row>
    <row r="161" spans="1:19" s="7" customFormat="1" ht="15.75" customHeight="1" x14ac:dyDescent="0.25">
      <c r="A161" s="14">
        <f>IF(B161="","",SUBTOTAL(3,$B$13:B161))</f>
        <v>140</v>
      </c>
      <c r="B161" s="14">
        <v>27</v>
      </c>
      <c r="C161" s="14" t="str">
        <f t="shared" si="6"/>
        <v>X</v>
      </c>
      <c r="D161" s="14" t="str">
        <f t="shared" si="7"/>
        <v>HH</v>
      </c>
      <c r="E161" s="15" t="s">
        <v>302</v>
      </c>
      <c r="F161" s="15" t="str">
        <f t="shared" si="8"/>
        <v>G1HHXM010</v>
      </c>
      <c r="G161" s="16" t="s">
        <v>1151</v>
      </c>
      <c r="H161" s="15" t="s">
        <v>115</v>
      </c>
      <c r="I161" s="15">
        <v>32</v>
      </c>
      <c r="J161" s="15" t="s">
        <v>54</v>
      </c>
      <c r="K161" s="15" t="s">
        <v>55</v>
      </c>
      <c r="L161" s="15" t="s">
        <v>56</v>
      </c>
      <c r="M161" s="15" t="s">
        <v>1773</v>
      </c>
      <c r="N161" s="16"/>
      <c r="O161" s="16"/>
      <c r="P161" s="16"/>
      <c r="Q161" s="16"/>
      <c r="R161" s="16"/>
      <c r="S161" s="16"/>
    </row>
    <row r="162" spans="1:19" s="7" customFormat="1" ht="15.75" customHeight="1" x14ac:dyDescent="0.25">
      <c r="A162" s="14">
        <f>IF(B162="","",SUBTOTAL(3,$B$13:B162))</f>
        <v>141</v>
      </c>
      <c r="B162" s="14">
        <v>28</v>
      </c>
      <c r="C162" s="14" t="str">
        <f t="shared" si="6"/>
        <v>X</v>
      </c>
      <c r="D162" s="14" t="str">
        <f t="shared" si="7"/>
        <v>HH</v>
      </c>
      <c r="E162" s="15" t="s">
        <v>303</v>
      </c>
      <c r="F162" s="15" t="str">
        <f t="shared" si="8"/>
        <v>G1HHXS003</v>
      </c>
      <c r="G162" s="16" t="s">
        <v>15</v>
      </c>
      <c r="H162" s="15" t="s">
        <v>115</v>
      </c>
      <c r="I162" s="15">
        <v>148</v>
      </c>
      <c r="J162" s="15" t="s">
        <v>54</v>
      </c>
      <c r="K162" s="15" t="s">
        <v>53</v>
      </c>
      <c r="L162" s="15" t="s">
        <v>57</v>
      </c>
      <c r="M162" s="15" t="s">
        <v>1773</v>
      </c>
      <c r="N162" s="16"/>
      <c r="O162" s="16"/>
      <c r="P162" s="16"/>
      <c r="Q162" s="16"/>
      <c r="R162" s="16"/>
      <c r="S162" s="16"/>
    </row>
    <row r="163" spans="1:19" s="7" customFormat="1" ht="15.75" customHeight="1" x14ac:dyDescent="0.25">
      <c r="A163" s="14">
        <f>IF(B163="","",SUBTOTAL(3,$B$13:B163))</f>
        <v>142</v>
      </c>
      <c r="B163" s="14">
        <v>29</v>
      </c>
      <c r="C163" s="14" t="str">
        <f t="shared" si="6"/>
        <v>X</v>
      </c>
      <c r="D163" s="14" t="str">
        <f t="shared" si="7"/>
        <v>HH</v>
      </c>
      <c r="E163" s="15" t="s">
        <v>304</v>
      </c>
      <c r="F163" s="15" t="str">
        <f t="shared" si="8"/>
        <v>G1HHXS002</v>
      </c>
      <c r="G163" s="16" t="s">
        <v>1152</v>
      </c>
      <c r="H163" s="15" t="s">
        <v>115</v>
      </c>
      <c r="I163" s="15">
        <v>64</v>
      </c>
      <c r="J163" s="15" t="s">
        <v>54</v>
      </c>
      <c r="K163" s="15" t="s">
        <v>53</v>
      </c>
      <c r="L163" s="15" t="s">
        <v>56</v>
      </c>
      <c r="M163" s="15" t="s">
        <v>1773</v>
      </c>
      <c r="N163" s="16"/>
      <c r="O163" s="16"/>
      <c r="P163" s="16"/>
      <c r="Q163" s="16"/>
      <c r="R163" s="16"/>
      <c r="S163" s="16"/>
    </row>
    <row r="164" spans="1:19" s="7" customFormat="1" ht="15.75" customHeight="1" x14ac:dyDescent="0.25">
      <c r="A164" s="14">
        <f>IF(B164="","",SUBTOTAL(3,$B$13:B164))</f>
        <v>143</v>
      </c>
      <c r="B164" s="14">
        <v>30</v>
      </c>
      <c r="C164" s="14" t="str">
        <f t="shared" si="6"/>
        <v>X</v>
      </c>
      <c r="D164" s="14" t="str">
        <f t="shared" si="7"/>
        <v>HH</v>
      </c>
      <c r="E164" s="15" t="s">
        <v>305</v>
      </c>
      <c r="F164" s="15" t="str">
        <f t="shared" si="8"/>
        <v>G1HHXT001</v>
      </c>
      <c r="G164" s="16" t="s">
        <v>1153</v>
      </c>
      <c r="H164" s="15" t="s">
        <v>115</v>
      </c>
      <c r="I164" s="15">
        <v>104</v>
      </c>
      <c r="J164" s="15" t="s">
        <v>54</v>
      </c>
      <c r="K164" s="15" t="s">
        <v>53</v>
      </c>
      <c r="L164" s="15" t="s">
        <v>57</v>
      </c>
      <c r="M164" s="15" t="s">
        <v>1773</v>
      </c>
      <c r="N164" s="16"/>
      <c r="O164" s="16"/>
      <c r="P164" s="16"/>
      <c r="Q164" s="16"/>
      <c r="R164" s="16"/>
      <c r="S164" s="16"/>
    </row>
    <row r="165" spans="1:19" s="7" customFormat="1" ht="15.75" customHeight="1" x14ac:dyDescent="0.25">
      <c r="A165" s="14">
        <f>IF(B165="","",SUBTOTAL(3,$B$13:B165))</f>
        <v>144</v>
      </c>
      <c r="B165" s="14">
        <v>31</v>
      </c>
      <c r="C165" s="14" t="str">
        <f t="shared" si="6"/>
        <v>X</v>
      </c>
      <c r="D165" s="14" t="str">
        <f t="shared" si="7"/>
        <v>HH</v>
      </c>
      <c r="E165" s="15" t="s">
        <v>306</v>
      </c>
      <c r="F165" s="15" t="str">
        <f t="shared" si="8"/>
        <v>G1HHXT002</v>
      </c>
      <c r="G165" s="16" t="s">
        <v>1154</v>
      </c>
      <c r="H165" s="15" t="s">
        <v>115</v>
      </c>
      <c r="I165" s="15">
        <v>100</v>
      </c>
      <c r="J165" s="15" t="s">
        <v>54</v>
      </c>
      <c r="K165" s="15" t="s">
        <v>53</v>
      </c>
      <c r="L165" s="15" t="s">
        <v>57</v>
      </c>
      <c r="M165" s="15" t="s">
        <v>1773</v>
      </c>
      <c r="N165" s="16"/>
      <c r="O165" s="16"/>
      <c r="P165" s="16"/>
      <c r="Q165" s="16"/>
      <c r="R165" s="16"/>
      <c r="S165" s="16"/>
    </row>
    <row r="166" spans="1:19" s="7" customFormat="1" ht="15.75" customHeight="1" x14ac:dyDescent="0.25">
      <c r="A166" s="14">
        <f>IF(B166="","",SUBTOTAL(3,$B$13:B166))</f>
        <v>145</v>
      </c>
      <c r="B166" s="14">
        <v>32</v>
      </c>
      <c r="C166" s="14" t="str">
        <f t="shared" si="6"/>
        <v>X</v>
      </c>
      <c r="D166" s="14" t="str">
        <f t="shared" si="7"/>
        <v>HH</v>
      </c>
      <c r="E166" s="15" t="s">
        <v>307</v>
      </c>
      <c r="F166" s="15" t="str">
        <f t="shared" si="8"/>
        <v>G1HHXT003</v>
      </c>
      <c r="G166" s="16" t="s">
        <v>1155</v>
      </c>
      <c r="H166" s="15" t="s">
        <v>115</v>
      </c>
      <c r="I166" s="15">
        <v>64</v>
      </c>
      <c r="J166" s="15" t="s">
        <v>54</v>
      </c>
      <c r="K166" s="15" t="s">
        <v>53</v>
      </c>
      <c r="L166" s="15" t="s">
        <v>56</v>
      </c>
      <c r="M166" s="15" t="s">
        <v>1773</v>
      </c>
      <c r="N166" s="16"/>
      <c r="O166" s="16"/>
      <c r="P166" s="16"/>
      <c r="Q166" s="16"/>
      <c r="R166" s="16"/>
      <c r="S166" s="16"/>
    </row>
    <row r="167" spans="1:19" s="7" customFormat="1" ht="15.75" customHeight="1" x14ac:dyDescent="0.25">
      <c r="A167" s="14">
        <f>IF(B167="","",SUBTOTAL(3,$B$13:B167))</f>
        <v>146</v>
      </c>
      <c r="B167" s="14">
        <v>33</v>
      </c>
      <c r="C167" s="14" t="str">
        <f t="shared" si="6"/>
        <v>X</v>
      </c>
      <c r="D167" s="14" t="str">
        <f t="shared" si="7"/>
        <v>HH</v>
      </c>
      <c r="E167" s="15" t="s">
        <v>308</v>
      </c>
      <c r="F167" s="15" t="str">
        <f t="shared" si="8"/>
        <v>G1HHXV001</v>
      </c>
      <c r="G167" s="16" t="s">
        <v>16</v>
      </c>
      <c r="H167" s="15" t="s">
        <v>115</v>
      </c>
      <c r="I167" s="15">
        <v>168</v>
      </c>
      <c r="J167" s="15" t="s">
        <v>54</v>
      </c>
      <c r="K167" s="15" t="s">
        <v>53</v>
      </c>
      <c r="L167" s="15" t="s">
        <v>57</v>
      </c>
      <c r="M167" s="15" t="s">
        <v>1773</v>
      </c>
      <c r="N167" s="16"/>
      <c r="O167" s="16"/>
      <c r="P167" s="16"/>
      <c r="Q167" s="16"/>
      <c r="R167" s="16"/>
      <c r="S167" s="16"/>
    </row>
    <row r="168" spans="1:19" s="7" customFormat="1" ht="15.75" customHeight="1" x14ac:dyDescent="0.25">
      <c r="A168" s="14">
        <f>IF(B168="","",SUBTOTAL(3,$B$13:B168))</f>
        <v>147</v>
      </c>
      <c r="B168" s="14">
        <v>34</v>
      </c>
      <c r="C168" s="14" t="str">
        <f t="shared" si="6"/>
        <v>X</v>
      </c>
      <c r="D168" s="14" t="str">
        <f t="shared" si="7"/>
        <v>HH</v>
      </c>
      <c r="E168" s="15" t="s">
        <v>309</v>
      </c>
      <c r="F168" s="15" t="str">
        <f t="shared" si="8"/>
        <v>G1HHXV002</v>
      </c>
      <c r="G168" s="16" t="s">
        <v>17</v>
      </c>
      <c r="H168" s="15" t="s">
        <v>115</v>
      </c>
      <c r="I168" s="15">
        <v>136</v>
      </c>
      <c r="J168" s="15" t="s">
        <v>54</v>
      </c>
      <c r="K168" s="15" t="s">
        <v>53</v>
      </c>
      <c r="L168" s="15" t="s">
        <v>57</v>
      </c>
      <c r="M168" s="15" t="s">
        <v>1773</v>
      </c>
      <c r="N168" s="16"/>
      <c r="O168" s="16"/>
      <c r="P168" s="16"/>
      <c r="Q168" s="16"/>
      <c r="R168" s="16"/>
      <c r="S168" s="16"/>
    </row>
    <row r="169" spans="1:19" s="7" customFormat="1" ht="15.75" customHeight="1" x14ac:dyDescent="0.25">
      <c r="A169" s="14">
        <f>IF(B169="","",SUBTOTAL(3,$B$13:B169))</f>
        <v>148</v>
      </c>
      <c r="B169" s="14">
        <v>35</v>
      </c>
      <c r="C169" s="14" t="str">
        <f t="shared" si="6"/>
        <v>X</v>
      </c>
      <c r="D169" s="14" t="str">
        <f t="shared" si="7"/>
        <v>HH</v>
      </c>
      <c r="E169" s="15" t="s">
        <v>310</v>
      </c>
      <c r="F169" s="15" t="str">
        <f t="shared" si="8"/>
        <v>G1HHXV003</v>
      </c>
      <c r="G169" s="16" t="s">
        <v>1156</v>
      </c>
      <c r="H169" s="15" t="s">
        <v>115</v>
      </c>
      <c r="I169" s="15">
        <v>104</v>
      </c>
      <c r="J169" s="15" t="s">
        <v>54</v>
      </c>
      <c r="K169" s="15" t="s">
        <v>53</v>
      </c>
      <c r="L169" s="15" t="s">
        <v>57</v>
      </c>
      <c r="M169" s="15" t="s">
        <v>1773</v>
      </c>
      <c r="N169" s="16"/>
      <c r="O169" s="16"/>
      <c r="P169" s="16"/>
      <c r="Q169" s="16"/>
      <c r="R169" s="16"/>
      <c r="S169" s="16"/>
    </row>
    <row r="170" spans="1:19" s="7" customFormat="1" ht="15.75" customHeight="1" x14ac:dyDescent="0.25">
      <c r="A170" s="14">
        <f>IF(B170="","",SUBTOTAL(3,$B$13:B170))</f>
        <v>149</v>
      </c>
      <c r="B170" s="14">
        <v>36</v>
      </c>
      <c r="C170" s="14" t="str">
        <f t="shared" si="6"/>
        <v>X</v>
      </c>
      <c r="D170" s="14" t="str">
        <f t="shared" si="7"/>
        <v>HH</v>
      </c>
      <c r="E170" s="15" t="s">
        <v>311</v>
      </c>
      <c r="F170" s="15" t="str">
        <f t="shared" si="8"/>
        <v>G1HHXY001</v>
      </c>
      <c r="G170" s="16" t="s">
        <v>1157</v>
      </c>
      <c r="H170" s="15" t="s">
        <v>115</v>
      </c>
      <c r="I170" s="15">
        <v>156</v>
      </c>
      <c r="J170" s="15" t="s">
        <v>54</v>
      </c>
      <c r="K170" s="15" t="s">
        <v>53</v>
      </c>
      <c r="L170" s="15" t="s">
        <v>57</v>
      </c>
      <c r="M170" s="15" t="s">
        <v>1773</v>
      </c>
      <c r="N170" s="16"/>
      <c r="O170" s="16"/>
      <c r="P170" s="16"/>
      <c r="Q170" s="16"/>
      <c r="R170" s="16"/>
      <c r="S170" s="16"/>
    </row>
    <row r="171" spans="1:19" s="7" customFormat="1" ht="15.75" customHeight="1" x14ac:dyDescent="0.25">
      <c r="A171" s="14">
        <f>IF(B171="","",SUBTOTAL(3,$B$13:B171))</f>
        <v>150</v>
      </c>
      <c r="B171" s="14">
        <v>37</v>
      </c>
      <c r="C171" s="14" t="str">
        <f t="shared" si="6"/>
        <v>X</v>
      </c>
      <c r="D171" s="14" t="str">
        <f t="shared" si="7"/>
        <v>HH</v>
      </c>
      <c r="E171" s="15" t="s">
        <v>312</v>
      </c>
      <c r="F171" s="15" t="str">
        <f t="shared" si="8"/>
        <v>G1HHXY002</v>
      </c>
      <c r="G171" s="16" t="s">
        <v>1158</v>
      </c>
      <c r="H171" s="15" t="s">
        <v>115</v>
      </c>
      <c r="I171" s="15">
        <v>68</v>
      </c>
      <c r="J171" s="15" t="s">
        <v>54</v>
      </c>
      <c r="K171" s="15" t="s">
        <v>53</v>
      </c>
      <c r="L171" s="15" t="s">
        <v>56</v>
      </c>
      <c r="M171" s="15" t="s">
        <v>1773</v>
      </c>
      <c r="N171" s="16"/>
      <c r="O171" s="16"/>
      <c r="P171" s="16"/>
      <c r="Q171" s="16"/>
      <c r="R171" s="16"/>
      <c r="S171" s="16"/>
    </row>
    <row r="172" spans="1:19" s="7" customFormat="1" ht="15.75" customHeight="1" x14ac:dyDescent="0.25">
      <c r="A172" s="14">
        <f>IF(B172="","",SUBTOTAL(3,$B$13:B172))</f>
        <v>151</v>
      </c>
      <c r="B172" s="14">
        <v>38</v>
      </c>
      <c r="C172" s="14" t="str">
        <f t="shared" si="6"/>
        <v>X</v>
      </c>
      <c r="D172" s="14" t="str">
        <f t="shared" si="7"/>
        <v>HH</v>
      </c>
      <c r="E172" s="15" t="s">
        <v>313</v>
      </c>
      <c r="F172" s="15" t="str">
        <f t="shared" si="8"/>
        <v>G1HHXQ001</v>
      </c>
      <c r="G172" s="16" t="s">
        <v>1159</v>
      </c>
      <c r="H172" s="15" t="s">
        <v>115</v>
      </c>
      <c r="I172" s="15">
        <v>76</v>
      </c>
      <c r="J172" s="15" t="s">
        <v>54</v>
      </c>
      <c r="K172" s="15" t="s">
        <v>53</v>
      </c>
      <c r="L172" s="15" t="s">
        <v>56</v>
      </c>
      <c r="M172" s="15" t="s">
        <v>1773</v>
      </c>
      <c r="N172" s="16"/>
      <c r="O172" s="16"/>
      <c r="P172" s="16"/>
      <c r="Q172" s="16"/>
      <c r="R172" s="16"/>
      <c r="S172" s="16"/>
    </row>
    <row r="173" spans="1:19" s="7" customFormat="1" ht="15.75" customHeight="1" x14ac:dyDescent="0.25">
      <c r="A173" s="14">
        <f>IF(B173="","",SUBTOTAL(3,$B$13:B173))</f>
        <v>152</v>
      </c>
      <c r="B173" s="14">
        <v>39</v>
      </c>
      <c r="C173" s="14" t="str">
        <f t="shared" si="6"/>
        <v>X</v>
      </c>
      <c r="D173" s="14" t="str">
        <f t="shared" si="7"/>
        <v>HH</v>
      </c>
      <c r="E173" s="15" t="s">
        <v>314</v>
      </c>
      <c r="F173" s="15" t="str">
        <f t="shared" si="8"/>
        <v>G1HHXR001</v>
      </c>
      <c r="G173" s="16" t="s">
        <v>60</v>
      </c>
      <c r="H173" s="15" t="s">
        <v>115</v>
      </c>
      <c r="I173" s="15">
        <v>92</v>
      </c>
      <c r="J173" s="15" t="s">
        <v>54</v>
      </c>
      <c r="K173" s="15" t="s">
        <v>55</v>
      </c>
      <c r="L173" s="15" t="s">
        <v>57</v>
      </c>
      <c r="M173" s="15" t="s">
        <v>1773</v>
      </c>
      <c r="N173" s="16"/>
      <c r="O173" s="16"/>
      <c r="P173" s="16"/>
      <c r="Q173" s="16"/>
      <c r="R173" s="16"/>
      <c r="S173" s="16"/>
    </row>
    <row r="174" spans="1:19" s="7" customFormat="1" ht="15.75" customHeight="1" x14ac:dyDescent="0.25">
      <c r="A174" s="14">
        <f>IF(B174="","",SUBTOTAL(3,$B$13:B174))</f>
        <v>153</v>
      </c>
      <c r="B174" s="14">
        <v>40</v>
      </c>
      <c r="C174" s="14" t="str">
        <f t="shared" si="6"/>
        <v>X</v>
      </c>
      <c r="D174" s="14" t="str">
        <f t="shared" si="7"/>
        <v>HH</v>
      </c>
      <c r="E174" s="15" t="s">
        <v>315</v>
      </c>
      <c r="F174" s="15" t="str">
        <f t="shared" si="8"/>
        <v>G1HHXR002</v>
      </c>
      <c r="G174" s="16" t="s">
        <v>1160</v>
      </c>
      <c r="H174" s="15" t="s">
        <v>115</v>
      </c>
      <c r="I174" s="15">
        <v>56</v>
      </c>
      <c r="J174" s="15" t="s">
        <v>54</v>
      </c>
      <c r="K174" s="15" t="s">
        <v>53</v>
      </c>
      <c r="L174" s="15" t="s">
        <v>56</v>
      </c>
      <c r="M174" s="15" t="s">
        <v>1773</v>
      </c>
      <c r="N174" s="16"/>
      <c r="O174" s="16"/>
      <c r="P174" s="16"/>
      <c r="Q174" s="16"/>
      <c r="R174" s="16"/>
      <c r="S174" s="16"/>
    </row>
    <row r="175" spans="1:19" s="7" customFormat="1" ht="15.75" customHeight="1" x14ac:dyDescent="0.25">
      <c r="A175" s="14">
        <f>IF(B175="","",SUBTOTAL(3,$B$13:B175))</f>
        <v>154</v>
      </c>
      <c r="B175" s="14">
        <v>41</v>
      </c>
      <c r="C175" s="14" t="str">
        <f t="shared" si="6"/>
        <v>X</v>
      </c>
      <c r="D175" s="14" t="str">
        <f t="shared" si="7"/>
        <v>HH</v>
      </c>
      <c r="E175" s="15" t="s">
        <v>654</v>
      </c>
      <c r="F175" s="15" t="str">
        <f t="shared" si="8"/>
        <v>G2HHXE001</v>
      </c>
      <c r="G175" s="16" t="s">
        <v>1161</v>
      </c>
      <c r="H175" s="15" t="s">
        <v>115</v>
      </c>
      <c r="I175" s="15">
        <v>56</v>
      </c>
      <c r="J175" s="15" t="s">
        <v>54</v>
      </c>
      <c r="K175" s="15" t="s">
        <v>53</v>
      </c>
      <c r="L175" s="15" t="s">
        <v>56</v>
      </c>
      <c r="M175" s="15" t="s">
        <v>1773</v>
      </c>
      <c r="N175" s="16"/>
      <c r="O175" s="16"/>
      <c r="P175" s="16"/>
      <c r="Q175" s="16"/>
      <c r="R175" s="16"/>
      <c r="S175" s="16"/>
    </row>
    <row r="176" spans="1:19" s="7" customFormat="1" ht="15.75" customHeight="1" x14ac:dyDescent="0.25">
      <c r="A176" s="14">
        <f>IF(B176="","",SUBTOTAL(3,$B$13:B176))</f>
        <v>155</v>
      </c>
      <c r="B176" s="14">
        <v>42</v>
      </c>
      <c r="C176" s="14" t="str">
        <f t="shared" si="6"/>
        <v>X</v>
      </c>
      <c r="D176" s="14" t="str">
        <f t="shared" si="7"/>
        <v>HS</v>
      </c>
      <c r="E176" s="15" t="s">
        <v>655</v>
      </c>
      <c r="F176" s="15" t="str">
        <f t="shared" si="8"/>
        <v>G2HSXE001</v>
      </c>
      <c r="G176" s="16" t="s">
        <v>1162</v>
      </c>
      <c r="H176" s="15" t="s">
        <v>115</v>
      </c>
      <c r="I176" s="15">
        <v>68</v>
      </c>
      <c r="J176" s="15" t="s">
        <v>54</v>
      </c>
      <c r="K176" s="15" t="s">
        <v>53</v>
      </c>
      <c r="L176" s="15" t="s">
        <v>56</v>
      </c>
      <c r="M176" s="15" t="s">
        <v>1773</v>
      </c>
      <c r="N176" s="16"/>
      <c r="O176" s="16"/>
      <c r="P176" s="16"/>
      <c r="Q176" s="16"/>
      <c r="R176" s="16"/>
      <c r="S176" s="16"/>
    </row>
    <row r="177" spans="1:19" s="7" customFormat="1" ht="15.75" customHeight="1" x14ac:dyDescent="0.25">
      <c r="A177" s="14">
        <f>IF(B177="","",SUBTOTAL(3,$B$13:B177))</f>
        <v>156</v>
      </c>
      <c r="B177" s="14">
        <v>43</v>
      </c>
      <c r="C177" s="14" t="str">
        <f t="shared" si="6"/>
        <v>X</v>
      </c>
      <c r="D177" s="14" t="str">
        <f t="shared" si="7"/>
        <v>HH</v>
      </c>
      <c r="E177" s="15" t="s">
        <v>656</v>
      </c>
      <c r="F177" s="15" t="str">
        <f t="shared" si="8"/>
        <v>G2HHXM001</v>
      </c>
      <c r="G177" s="16" t="s">
        <v>1163</v>
      </c>
      <c r="H177" s="15" t="s">
        <v>115</v>
      </c>
      <c r="I177" s="15">
        <v>68</v>
      </c>
      <c r="J177" s="15" t="s">
        <v>54</v>
      </c>
      <c r="K177" s="15" t="s">
        <v>53</v>
      </c>
      <c r="L177" s="15" t="s">
        <v>56</v>
      </c>
      <c r="M177" s="15" t="s">
        <v>1773</v>
      </c>
      <c r="N177" s="16"/>
      <c r="O177" s="16"/>
      <c r="P177" s="16"/>
      <c r="Q177" s="16"/>
      <c r="R177" s="16"/>
      <c r="S177" s="16"/>
    </row>
    <row r="178" spans="1:19" s="7" customFormat="1" ht="15.75" customHeight="1" x14ac:dyDescent="0.25">
      <c r="A178" s="14"/>
      <c r="B178" s="14"/>
      <c r="C178" s="14" t="str">
        <f t="shared" si="6"/>
        <v/>
      </c>
      <c r="D178" s="14"/>
      <c r="E178" s="15"/>
      <c r="F178" s="15" t="str">
        <f t="shared" si="8"/>
        <v/>
      </c>
      <c r="G178" s="16"/>
      <c r="H178" s="15"/>
      <c r="I178" s="15"/>
      <c r="J178" s="15"/>
      <c r="K178" s="15"/>
      <c r="L178" s="15"/>
      <c r="M178" s="16"/>
      <c r="N178" s="16"/>
      <c r="O178" s="16"/>
      <c r="P178" s="16"/>
      <c r="Q178" s="16"/>
      <c r="R178" s="16"/>
      <c r="S178" s="16"/>
    </row>
    <row r="179" spans="1:19" s="7" customFormat="1" ht="15.75" customHeight="1" x14ac:dyDescent="0.25">
      <c r="A179" s="14">
        <f>IF(B179="","",SUBTOTAL(3,$B$13:B179))</f>
        <v>157</v>
      </c>
      <c r="B179" s="14">
        <v>1</v>
      </c>
      <c r="C179" s="14" t="str">
        <f t="shared" si="6"/>
        <v>Y</v>
      </c>
      <c r="D179" s="14" t="str">
        <f t="shared" si="7"/>
        <v>HH</v>
      </c>
      <c r="E179" s="15" t="s">
        <v>316</v>
      </c>
      <c r="F179" s="15" t="str">
        <f t="shared" si="8"/>
        <v>G1HHYB001</v>
      </c>
      <c r="G179" s="16" t="s">
        <v>145</v>
      </c>
      <c r="H179" s="15" t="s">
        <v>115</v>
      </c>
      <c r="I179" s="15">
        <v>188</v>
      </c>
      <c r="J179" s="15" t="s">
        <v>54</v>
      </c>
      <c r="K179" s="15" t="s">
        <v>55</v>
      </c>
      <c r="L179" s="15" t="s">
        <v>57</v>
      </c>
      <c r="M179" s="15" t="s">
        <v>1773</v>
      </c>
      <c r="N179" s="16"/>
      <c r="O179" s="16"/>
      <c r="P179" s="16"/>
      <c r="Q179" s="16"/>
      <c r="R179" s="16"/>
      <c r="S179" s="16"/>
    </row>
    <row r="180" spans="1:19" s="7" customFormat="1" ht="15.75" customHeight="1" x14ac:dyDescent="0.25">
      <c r="A180" s="14">
        <f>IF(B180="","",SUBTOTAL(3,$B$13:B180))</f>
        <v>158</v>
      </c>
      <c r="B180" s="14">
        <v>2</v>
      </c>
      <c r="C180" s="14" t="str">
        <f t="shared" si="6"/>
        <v>Y</v>
      </c>
      <c r="D180" s="14" t="str">
        <f t="shared" si="7"/>
        <v>HH</v>
      </c>
      <c r="E180" s="15" t="s">
        <v>317</v>
      </c>
      <c r="F180" s="15" t="str">
        <f t="shared" si="8"/>
        <v>G1HHYB002</v>
      </c>
      <c r="G180" s="16" t="s">
        <v>1164</v>
      </c>
      <c r="H180" s="15" t="s">
        <v>115</v>
      </c>
      <c r="I180" s="15">
        <v>60</v>
      </c>
      <c r="J180" s="15" t="s">
        <v>54</v>
      </c>
      <c r="K180" s="15" t="s">
        <v>204</v>
      </c>
      <c r="L180" s="15" t="s">
        <v>56</v>
      </c>
      <c r="M180" s="15" t="s">
        <v>1773</v>
      </c>
      <c r="N180" s="16"/>
      <c r="O180" s="16"/>
      <c r="P180" s="16"/>
      <c r="Q180" s="16"/>
      <c r="R180" s="16"/>
      <c r="S180" s="16"/>
    </row>
    <row r="181" spans="1:19" s="7" customFormat="1" ht="15.75" customHeight="1" x14ac:dyDescent="0.25">
      <c r="A181" s="14">
        <f>IF(B181="","",SUBTOTAL(3,$B$13:B181))</f>
        <v>159</v>
      </c>
      <c r="B181" s="14">
        <v>3</v>
      </c>
      <c r="C181" s="14" t="str">
        <f t="shared" si="6"/>
        <v>Y</v>
      </c>
      <c r="D181" s="14" t="str">
        <f t="shared" si="7"/>
        <v>HH</v>
      </c>
      <c r="E181" s="15" t="s">
        <v>318</v>
      </c>
      <c r="F181" s="15" t="str">
        <f t="shared" si="8"/>
        <v>G1HHYC001</v>
      </c>
      <c r="G181" s="16" t="s">
        <v>1283</v>
      </c>
      <c r="H181" s="15" t="s">
        <v>115</v>
      </c>
      <c r="I181" s="15">
        <v>140</v>
      </c>
      <c r="J181" s="15" t="s">
        <v>54</v>
      </c>
      <c r="K181" s="15" t="s">
        <v>55</v>
      </c>
      <c r="L181" s="15" t="s">
        <v>57</v>
      </c>
      <c r="M181" s="15" t="s">
        <v>1773</v>
      </c>
      <c r="N181" s="16"/>
      <c r="O181" s="16"/>
      <c r="P181" s="16"/>
      <c r="Q181" s="16"/>
      <c r="R181" s="16"/>
      <c r="S181" s="16"/>
    </row>
    <row r="182" spans="1:19" s="7" customFormat="1" ht="15.75" customHeight="1" x14ac:dyDescent="0.25">
      <c r="A182" s="14">
        <f>IF(B182="","",SUBTOTAL(3,$B$13:B182))</f>
        <v>160</v>
      </c>
      <c r="B182" s="14">
        <v>4</v>
      </c>
      <c r="C182" s="14" t="str">
        <f t="shared" si="6"/>
        <v>Y</v>
      </c>
      <c r="D182" s="14" t="str">
        <f t="shared" si="7"/>
        <v>HH</v>
      </c>
      <c r="E182" s="15" t="s">
        <v>319</v>
      </c>
      <c r="F182" s="15" t="str">
        <f t="shared" si="8"/>
        <v>G1HHYC002</v>
      </c>
      <c r="G182" s="16" t="s">
        <v>1284</v>
      </c>
      <c r="H182" s="15" t="s">
        <v>115</v>
      </c>
      <c r="I182" s="15">
        <v>60</v>
      </c>
      <c r="J182" s="15" t="s">
        <v>54</v>
      </c>
      <c r="K182" s="15" t="s">
        <v>55</v>
      </c>
      <c r="L182" s="15" t="s">
        <v>56</v>
      </c>
      <c r="M182" s="15" t="s">
        <v>1773</v>
      </c>
      <c r="N182" s="16"/>
      <c r="O182" s="16"/>
      <c r="P182" s="16"/>
      <c r="Q182" s="16"/>
      <c r="R182" s="16"/>
      <c r="S182" s="16"/>
    </row>
    <row r="183" spans="1:19" s="7" customFormat="1" ht="15.75" customHeight="1" x14ac:dyDescent="0.25">
      <c r="A183" s="14">
        <f>IF(B183="","",SUBTOTAL(3,$B$13:B183))</f>
        <v>161</v>
      </c>
      <c r="B183" s="14">
        <v>5</v>
      </c>
      <c r="C183" s="14" t="str">
        <f t="shared" si="6"/>
        <v>Y</v>
      </c>
      <c r="D183" s="14" t="str">
        <f t="shared" si="7"/>
        <v>HH</v>
      </c>
      <c r="E183" s="15" t="s">
        <v>320</v>
      </c>
      <c r="F183" s="15" t="str">
        <f t="shared" si="8"/>
        <v>G1HHYC003</v>
      </c>
      <c r="G183" s="16" t="s">
        <v>1285</v>
      </c>
      <c r="H183" s="15" t="s">
        <v>115</v>
      </c>
      <c r="I183" s="15">
        <v>120</v>
      </c>
      <c r="J183" s="15" t="s">
        <v>54</v>
      </c>
      <c r="K183" s="15" t="s">
        <v>55</v>
      </c>
      <c r="L183" s="15" t="s">
        <v>57</v>
      </c>
      <c r="M183" s="15" t="s">
        <v>1773</v>
      </c>
      <c r="N183" s="16"/>
      <c r="O183" s="16"/>
      <c r="P183" s="16"/>
      <c r="Q183" s="16"/>
      <c r="R183" s="16"/>
      <c r="S183" s="16"/>
    </row>
    <row r="184" spans="1:19" s="7" customFormat="1" ht="15.75" customHeight="1" x14ac:dyDescent="0.25">
      <c r="A184" s="14">
        <f>IF(B184="","",SUBTOTAL(3,$B$13:B184))</f>
        <v>162</v>
      </c>
      <c r="B184" s="14">
        <v>6</v>
      </c>
      <c r="C184" s="14" t="str">
        <f t="shared" si="6"/>
        <v>Y</v>
      </c>
      <c r="D184" s="14" t="str">
        <f t="shared" si="7"/>
        <v>HH</v>
      </c>
      <c r="E184" s="15" t="s">
        <v>321</v>
      </c>
      <c r="F184" s="15" t="str">
        <f t="shared" si="8"/>
        <v>G1HHYC004</v>
      </c>
      <c r="G184" s="16" t="s">
        <v>1286</v>
      </c>
      <c r="H184" s="15" t="s">
        <v>115</v>
      </c>
      <c r="I184" s="15">
        <v>64</v>
      </c>
      <c r="J184" s="15" t="s">
        <v>54</v>
      </c>
      <c r="K184" s="15" t="s">
        <v>55</v>
      </c>
      <c r="L184" s="15" t="s">
        <v>56</v>
      </c>
      <c r="M184" s="15" t="s">
        <v>1773</v>
      </c>
      <c r="N184" s="16"/>
      <c r="O184" s="16"/>
      <c r="P184" s="16"/>
      <c r="Q184" s="16"/>
      <c r="R184" s="16"/>
      <c r="S184" s="16"/>
    </row>
    <row r="185" spans="1:19" s="7" customFormat="1" ht="15.75" customHeight="1" x14ac:dyDescent="0.25">
      <c r="A185" s="14">
        <f>IF(B185="","",SUBTOTAL(3,$B$13:B185))</f>
        <v>163</v>
      </c>
      <c r="B185" s="14">
        <v>7</v>
      </c>
      <c r="C185" s="14" t="str">
        <f t="shared" si="6"/>
        <v>Y</v>
      </c>
      <c r="D185" s="14" t="str">
        <f t="shared" si="7"/>
        <v>HH</v>
      </c>
      <c r="E185" s="15" t="s">
        <v>322</v>
      </c>
      <c r="F185" s="15" t="str">
        <f t="shared" si="8"/>
        <v>G1HHYD001</v>
      </c>
      <c r="G185" s="16" t="s">
        <v>146</v>
      </c>
      <c r="H185" s="15" t="s">
        <v>115</v>
      </c>
      <c r="I185" s="15">
        <v>168</v>
      </c>
      <c r="J185" s="15" t="s">
        <v>54</v>
      </c>
      <c r="K185" s="15" t="s">
        <v>55</v>
      </c>
      <c r="L185" s="15" t="s">
        <v>57</v>
      </c>
      <c r="M185" s="15" t="s">
        <v>1773</v>
      </c>
      <c r="N185" s="16"/>
      <c r="O185" s="16"/>
      <c r="P185" s="16"/>
      <c r="Q185" s="16"/>
      <c r="R185" s="16"/>
      <c r="S185" s="16"/>
    </row>
    <row r="186" spans="1:19" s="7" customFormat="1" ht="15.75" customHeight="1" x14ac:dyDescent="0.25">
      <c r="A186" s="14">
        <f>IF(B186="","",SUBTOTAL(3,$B$13:B186))</f>
        <v>164</v>
      </c>
      <c r="B186" s="14">
        <v>8</v>
      </c>
      <c r="C186" s="14" t="str">
        <f t="shared" si="6"/>
        <v>Y</v>
      </c>
      <c r="D186" s="14" t="str">
        <f t="shared" si="7"/>
        <v>HH</v>
      </c>
      <c r="E186" s="15" t="s">
        <v>323</v>
      </c>
      <c r="F186" s="15" t="str">
        <f t="shared" si="8"/>
        <v>G1HHYD002</v>
      </c>
      <c r="G186" s="16" t="s">
        <v>1165</v>
      </c>
      <c r="H186" s="15" t="s">
        <v>115</v>
      </c>
      <c r="I186" s="15">
        <v>60</v>
      </c>
      <c r="J186" s="15" t="s">
        <v>54</v>
      </c>
      <c r="K186" s="15" t="s">
        <v>55</v>
      </c>
      <c r="L186" s="15" t="s">
        <v>56</v>
      </c>
      <c r="M186" s="15" t="s">
        <v>1773</v>
      </c>
      <c r="N186" s="16"/>
      <c r="O186" s="16"/>
      <c r="P186" s="16"/>
      <c r="Q186" s="16"/>
      <c r="R186" s="16"/>
      <c r="S186" s="16"/>
    </row>
    <row r="187" spans="1:19" s="7" customFormat="1" ht="15.75" customHeight="1" x14ac:dyDescent="0.25">
      <c r="A187" s="14">
        <f>IF(B187="","",SUBTOTAL(3,$B$13:B187))</f>
        <v>165</v>
      </c>
      <c r="B187" s="14">
        <v>9</v>
      </c>
      <c r="C187" s="14" t="str">
        <f t="shared" si="6"/>
        <v>Y</v>
      </c>
      <c r="D187" s="14" t="str">
        <f t="shared" si="7"/>
        <v>HH</v>
      </c>
      <c r="E187" s="15" t="s">
        <v>324</v>
      </c>
      <c r="F187" s="15" t="str">
        <f t="shared" si="8"/>
        <v>G1HHYE001</v>
      </c>
      <c r="G187" s="16" t="s">
        <v>1287</v>
      </c>
      <c r="H187" s="15" t="s">
        <v>115</v>
      </c>
      <c r="I187" s="15">
        <v>76</v>
      </c>
      <c r="J187" s="15" t="s">
        <v>54</v>
      </c>
      <c r="K187" s="15" t="s">
        <v>55</v>
      </c>
      <c r="L187" s="15" t="s">
        <v>56</v>
      </c>
      <c r="M187" s="15" t="s">
        <v>1773</v>
      </c>
      <c r="N187" s="16"/>
      <c r="O187" s="16"/>
      <c r="P187" s="16"/>
      <c r="Q187" s="16"/>
      <c r="R187" s="16"/>
      <c r="S187" s="16"/>
    </row>
    <row r="188" spans="1:19" s="7" customFormat="1" ht="15.75" customHeight="1" x14ac:dyDescent="0.25">
      <c r="A188" s="14">
        <f>IF(B188="","",SUBTOTAL(3,$B$13:B188))</f>
        <v>166</v>
      </c>
      <c r="B188" s="14">
        <v>10</v>
      </c>
      <c r="C188" s="14" t="str">
        <f t="shared" si="6"/>
        <v>Y</v>
      </c>
      <c r="D188" s="14" t="str">
        <f t="shared" si="7"/>
        <v>HH</v>
      </c>
      <c r="E188" s="15" t="s">
        <v>325</v>
      </c>
      <c r="F188" s="15" t="str">
        <f t="shared" si="8"/>
        <v>G1HHYE002</v>
      </c>
      <c r="G188" s="16" t="s">
        <v>1288</v>
      </c>
      <c r="H188" s="15" t="s">
        <v>115</v>
      </c>
      <c r="I188" s="15">
        <v>80</v>
      </c>
      <c r="J188" s="15" t="s">
        <v>54</v>
      </c>
      <c r="K188" s="15" t="s">
        <v>55</v>
      </c>
      <c r="L188" s="15" t="s">
        <v>56</v>
      </c>
      <c r="M188" s="15" t="s">
        <v>1773</v>
      </c>
      <c r="N188" s="16"/>
      <c r="O188" s="16"/>
      <c r="P188" s="16"/>
      <c r="Q188" s="16"/>
      <c r="R188" s="16"/>
      <c r="S188" s="16"/>
    </row>
    <row r="189" spans="1:19" s="7" customFormat="1" ht="15.75" customHeight="1" x14ac:dyDescent="0.25">
      <c r="A189" s="14">
        <f>IF(B189="","",SUBTOTAL(3,$B$13:B189))</f>
        <v>167</v>
      </c>
      <c r="B189" s="14">
        <v>11</v>
      </c>
      <c r="C189" s="14" t="str">
        <f t="shared" si="6"/>
        <v>Y</v>
      </c>
      <c r="D189" s="14" t="str">
        <f t="shared" si="7"/>
        <v>HH</v>
      </c>
      <c r="E189" s="15" t="s">
        <v>326</v>
      </c>
      <c r="F189" s="15" t="str">
        <f t="shared" si="8"/>
        <v>G1HHYH001</v>
      </c>
      <c r="G189" s="16" t="s">
        <v>147</v>
      </c>
      <c r="H189" s="15" t="s">
        <v>115</v>
      </c>
      <c r="I189" s="15">
        <v>156</v>
      </c>
      <c r="J189" s="15" t="s">
        <v>54</v>
      </c>
      <c r="K189" s="15" t="s">
        <v>55</v>
      </c>
      <c r="L189" s="15" t="s">
        <v>57</v>
      </c>
      <c r="M189" s="15" t="s">
        <v>1773</v>
      </c>
      <c r="N189" s="16"/>
      <c r="O189" s="16"/>
      <c r="P189" s="16"/>
      <c r="Q189" s="16"/>
      <c r="R189" s="16"/>
      <c r="S189" s="16"/>
    </row>
    <row r="190" spans="1:19" s="7" customFormat="1" ht="15.75" customHeight="1" x14ac:dyDescent="0.25">
      <c r="A190" s="14">
        <f>IF(B190="","",SUBTOTAL(3,$B$13:B190))</f>
        <v>168</v>
      </c>
      <c r="B190" s="14">
        <v>12</v>
      </c>
      <c r="C190" s="14" t="str">
        <f t="shared" si="6"/>
        <v>Y</v>
      </c>
      <c r="D190" s="14" t="str">
        <f t="shared" si="7"/>
        <v>HH</v>
      </c>
      <c r="E190" s="15" t="s">
        <v>327</v>
      </c>
      <c r="F190" s="15" t="str">
        <f t="shared" si="8"/>
        <v>G1HHYH002</v>
      </c>
      <c r="G190" s="16" t="s">
        <v>1166</v>
      </c>
      <c r="H190" s="15" t="s">
        <v>115</v>
      </c>
      <c r="I190" s="15">
        <v>56</v>
      </c>
      <c r="J190" s="15" t="s">
        <v>54</v>
      </c>
      <c r="K190" s="15" t="s">
        <v>204</v>
      </c>
      <c r="L190" s="15" t="s">
        <v>56</v>
      </c>
      <c r="M190" s="15" t="s">
        <v>1773</v>
      </c>
      <c r="N190" s="16"/>
      <c r="O190" s="16"/>
      <c r="P190" s="16"/>
      <c r="Q190" s="16"/>
      <c r="R190" s="16"/>
      <c r="S190" s="16"/>
    </row>
    <row r="191" spans="1:19" s="7" customFormat="1" ht="15.75" customHeight="1" x14ac:dyDescent="0.25">
      <c r="A191" s="14">
        <f>IF(B191="","",SUBTOTAL(3,$B$13:B191))</f>
        <v>169</v>
      </c>
      <c r="B191" s="14">
        <v>13</v>
      </c>
      <c r="C191" s="14" t="str">
        <f t="shared" si="6"/>
        <v>Y</v>
      </c>
      <c r="D191" s="14" t="str">
        <f t="shared" si="7"/>
        <v>HH</v>
      </c>
      <c r="E191" s="15" t="s">
        <v>328</v>
      </c>
      <c r="F191" s="15" t="str">
        <f t="shared" si="8"/>
        <v>G1HHYI001</v>
      </c>
      <c r="G191" s="16" t="s">
        <v>1167</v>
      </c>
      <c r="H191" s="15" t="s">
        <v>115</v>
      </c>
      <c r="I191" s="15">
        <v>148</v>
      </c>
      <c r="J191" s="15" t="s">
        <v>54</v>
      </c>
      <c r="K191" s="15" t="s">
        <v>55</v>
      </c>
      <c r="L191" s="15" t="s">
        <v>57</v>
      </c>
      <c r="M191" s="15" t="s">
        <v>1773</v>
      </c>
      <c r="N191" s="16"/>
      <c r="O191" s="16"/>
      <c r="P191" s="16"/>
      <c r="Q191" s="16"/>
      <c r="R191" s="16"/>
      <c r="S191" s="16"/>
    </row>
    <row r="192" spans="1:19" s="7" customFormat="1" ht="15.75" customHeight="1" x14ac:dyDescent="0.25">
      <c r="A192" s="14">
        <f>IF(B192="","",SUBTOTAL(3,$B$13:B192))</f>
        <v>170</v>
      </c>
      <c r="B192" s="14">
        <v>14</v>
      </c>
      <c r="C192" s="14" t="str">
        <f t="shared" si="6"/>
        <v>Y</v>
      </c>
      <c r="D192" s="14" t="str">
        <f t="shared" si="7"/>
        <v>HH</v>
      </c>
      <c r="E192" s="15" t="s">
        <v>329</v>
      </c>
      <c r="F192" s="15" t="str">
        <f t="shared" si="8"/>
        <v>G1HHYI002</v>
      </c>
      <c r="G192" s="16" t="s">
        <v>1168</v>
      </c>
      <c r="H192" s="15" t="s">
        <v>115</v>
      </c>
      <c r="I192" s="15">
        <v>152</v>
      </c>
      <c r="J192" s="15" t="s">
        <v>54</v>
      </c>
      <c r="K192" s="15" t="s">
        <v>55</v>
      </c>
      <c r="L192" s="15" t="s">
        <v>57</v>
      </c>
      <c r="M192" s="15" t="s">
        <v>1773</v>
      </c>
      <c r="N192" s="16"/>
      <c r="O192" s="16"/>
      <c r="P192" s="16"/>
      <c r="Q192" s="16"/>
      <c r="R192" s="16"/>
      <c r="S192" s="16"/>
    </row>
    <row r="193" spans="1:19" s="7" customFormat="1" ht="15.75" customHeight="1" x14ac:dyDescent="0.25">
      <c r="A193" s="14">
        <f>IF(B193="","",SUBTOTAL(3,$B$13:B193))</f>
        <v>171</v>
      </c>
      <c r="B193" s="14">
        <v>15</v>
      </c>
      <c r="C193" s="14" t="str">
        <f t="shared" si="6"/>
        <v>Y</v>
      </c>
      <c r="D193" s="14" t="str">
        <f t="shared" si="7"/>
        <v>HH</v>
      </c>
      <c r="E193" s="15" t="s">
        <v>330</v>
      </c>
      <c r="F193" s="15" t="str">
        <f t="shared" si="8"/>
        <v>G1HHYI003</v>
      </c>
      <c r="G193" s="16" t="s">
        <v>1289</v>
      </c>
      <c r="H193" s="15" t="s">
        <v>115</v>
      </c>
      <c r="I193" s="15">
        <v>72</v>
      </c>
      <c r="J193" s="15" t="s">
        <v>54</v>
      </c>
      <c r="K193" s="15" t="s">
        <v>55</v>
      </c>
      <c r="L193" s="15" t="s">
        <v>56</v>
      </c>
      <c r="M193" s="15" t="s">
        <v>1773</v>
      </c>
      <c r="N193" s="16"/>
      <c r="O193" s="16"/>
      <c r="P193" s="16"/>
      <c r="Q193" s="16"/>
      <c r="R193" s="16"/>
      <c r="S193" s="16"/>
    </row>
    <row r="194" spans="1:19" s="7" customFormat="1" ht="15.75" customHeight="1" x14ac:dyDescent="0.25">
      <c r="A194" s="14">
        <f>IF(B194="","",SUBTOTAL(3,$B$13:B194))</f>
        <v>172</v>
      </c>
      <c r="B194" s="14">
        <v>16</v>
      </c>
      <c r="C194" s="14" t="str">
        <f t="shared" si="6"/>
        <v>Y</v>
      </c>
      <c r="D194" s="14" t="str">
        <f t="shared" si="7"/>
        <v>HH</v>
      </c>
      <c r="E194" s="15" t="s">
        <v>331</v>
      </c>
      <c r="F194" s="15" t="str">
        <f t="shared" si="8"/>
        <v>G1HHYI004</v>
      </c>
      <c r="G194" s="16" t="s">
        <v>1290</v>
      </c>
      <c r="H194" s="15" t="s">
        <v>115</v>
      </c>
      <c r="I194" s="15">
        <v>76</v>
      </c>
      <c r="J194" s="15" t="s">
        <v>54</v>
      </c>
      <c r="K194" s="15" t="s">
        <v>55</v>
      </c>
      <c r="L194" s="15" t="s">
        <v>56</v>
      </c>
      <c r="M194" s="15" t="s">
        <v>1773</v>
      </c>
      <c r="N194" s="16"/>
      <c r="O194" s="16"/>
      <c r="P194" s="16"/>
      <c r="Q194" s="16"/>
      <c r="R194" s="16"/>
      <c r="S194" s="16"/>
    </row>
    <row r="195" spans="1:19" s="7" customFormat="1" ht="15.75" customHeight="1" x14ac:dyDescent="0.25">
      <c r="A195" s="14">
        <f>IF(B195="","",SUBTOTAL(3,$B$13:B195))</f>
        <v>173</v>
      </c>
      <c r="B195" s="14">
        <v>17</v>
      </c>
      <c r="C195" s="14" t="str">
        <f t="shared" si="6"/>
        <v>Y</v>
      </c>
      <c r="D195" s="14" t="str">
        <f t="shared" si="7"/>
        <v>HH</v>
      </c>
      <c r="E195" s="15" t="s">
        <v>332</v>
      </c>
      <c r="F195" s="15" t="str">
        <f t="shared" si="8"/>
        <v>G1HHYL001</v>
      </c>
      <c r="G195" s="16" t="s">
        <v>148</v>
      </c>
      <c r="H195" s="15" t="s">
        <v>115</v>
      </c>
      <c r="I195" s="15">
        <v>116</v>
      </c>
      <c r="J195" s="15" t="s">
        <v>54</v>
      </c>
      <c r="K195" s="15" t="s">
        <v>55</v>
      </c>
      <c r="L195" s="15" t="s">
        <v>57</v>
      </c>
      <c r="M195" s="15" t="s">
        <v>1773</v>
      </c>
      <c r="N195" s="16"/>
      <c r="O195" s="16"/>
      <c r="P195" s="16"/>
      <c r="Q195" s="16"/>
      <c r="R195" s="16"/>
      <c r="S195" s="16"/>
    </row>
    <row r="196" spans="1:19" s="7" customFormat="1" ht="15.75" customHeight="1" x14ac:dyDescent="0.25">
      <c r="A196" s="14">
        <f>IF(B196="","",SUBTOTAL(3,$B$13:B196))</f>
        <v>174</v>
      </c>
      <c r="B196" s="14">
        <v>18</v>
      </c>
      <c r="C196" s="14" t="str">
        <f t="shared" si="6"/>
        <v>Y</v>
      </c>
      <c r="D196" s="14" t="str">
        <f t="shared" si="7"/>
        <v>HH</v>
      </c>
      <c r="E196" s="15" t="s">
        <v>333</v>
      </c>
      <c r="F196" s="15" t="str">
        <f t="shared" si="8"/>
        <v>G1HHYL002</v>
      </c>
      <c r="G196" s="16" t="s">
        <v>1169</v>
      </c>
      <c r="H196" s="15" t="s">
        <v>115</v>
      </c>
      <c r="I196" s="15">
        <v>60</v>
      </c>
      <c r="J196" s="15" t="s">
        <v>54</v>
      </c>
      <c r="K196" s="15" t="s">
        <v>55</v>
      </c>
      <c r="L196" s="15" t="s">
        <v>56</v>
      </c>
      <c r="M196" s="15" t="s">
        <v>1773</v>
      </c>
      <c r="N196" s="16"/>
      <c r="O196" s="16"/>
      <c r="P196" s="16"/>
      <c r="Q196" s="16"/>
      <c r="R196" s="16"/>
      <c r="S196" s="16"/>
    </row>
    <row r="197" spans="1:19" s="7" customFormat="1" ht="15.75" customHeight="1" x14ac:dyDescent="0.25">
      <c r="A197" s="14">
        <f>IF(B197="","",SUBTOTAL(3,$B$13:B197))</f>
        <v>175</v>
      </c>
      <c r="B197" s="14">
        <v>19</v>
      </c>
      <c r="C197" s="14" t="str">
        <f t="shared" si="6"/>
        <v>Y</v>
      </c>
      <c r="D197" s="14" t="str">
        <f t="shared" si="7"/>
        <v>HH</v>
      </c>
      <c r="E197" s="15" t="s">
        <v>334</v>
      </c>
      <c r="F197" s="15" t="str">
        <f t="shared" si="8"/>
        <v>G1HHYM001</v>
      </c>
      <c r="G197" s="16" t="s">
        <v>1170</v>
      </c>
      <c r="H197" s="15" t="s">
        <v>115</v>
      </c>
      <c r="I197" s="15">
        <v>32</v>
      </c>
      <c r="J197" s="15" t="s">
        <v>54</v>
      </c>
      <c r="K197" s="15" t="s">
        <v>55</v>
      </c>
      <c r="L197" s="15" t="s">
        <v>56</v>
      </c>
      <c r="M197" s="15" t="s">
        <v>1773</v>
      </c>
      <c r="N197" s="16"/>
      <c r="O197" s="16"/>
      <c r="P197" s="16"/>
      <c r="Q197" s="16"/>
      <c r="R197" s="16"/>
      <c r="S197" s="16"/>
    </row>
    <row r="198" spans="1:19" s="7" customFormat="1" ht="15.75" customHeight="1" x14ac:dyDescent="0.25">
      <c r="A198" s="14">
        <f>IF(B198="","",SUBTOTAL(3,$B$13:B198))</f>
        <v>176</v>
      </c>
      <c r="B198" s="14">
        <v>20</v>
      </c>
      <c r="C198" s="14" t="str">
        <f t="shared" si="6"/>
        <v>Y</v>
      </c>
      <c r="D198" s="14" t="str">
        <f t="shared" si="7"/>
        <v>HH</v>
      </c>
      <c r="E198" s="15" t="s">
        <v>335</v>
      </c>
      <c r="F198" s="15" t="str">
        <f t="shared" si="8"/>
        <v>G1HHYM002</v>
      </c>
      <c r="G198" s="16" t="s">
        <v>1171</v>
      </c>
      <c r="H198" s="15" t="s">
        <v>115</v>
      </c>
      <c r="I198" s="15">
        <v>32</v>
      </c>
      <c r="J198" s="15" t="s">
        <v>54</v>
      </c>
      <c r="K198" s="15" t="s">
        <v>55</v>
      </c>
      <c r="L198" s="15" t="s">
        <v>56</v>
      </c>
      <c r="M198" s="15" t="s">
        <v>1773</v>
      </c>
      <c r="N198" s="16"/>
      <c r="O198" s="16"/>
      <c r="P198" s="16"/>
      <c r="Q198" s="16"/>
      <c r="R198" s="16"/>
      <c r="S198" s="16"/>
    </row>
    <row r="199" spans="1:19" s="7" customFormat="1" ht="15.75" customHeight="1" x14ac:dyDescent="0.25">
      <c r="A199" s="14">
        <f>IF(B199="","",SUBTOTAL(3,$B$13:B199))</f>
        <v>177</v>
      </c>
      <c r="B199" s="14">
        <v>21</v>
      </c>
      <c r="C199" s="14" t="str">
        <f t="shared" si="6"/>
        <v>Y</v>
      </c>
      <c r="D199" s="14" t="str">
        <f t="shared" si="7"/>
        <v>HH</v>
      </c>
      <c r="E199" s="15" t="s">
        <v>336</v>
      </c>
      <c r="F199" s="15" t="str">
        <f t="shared" si="8"/>
        <v>G1HHYM003</v>
      </c>
      <c r="G199" s="16" t="s">
        <v>1291</v>
      </c>
      <c r="H199" s="15" t="s">
        <v>115</v>
      </c>
      <c r="I199" s="15">
        <v>40</v>
      </c>
      <c r="J199" s="15" t="s">
        <v>54</v>
      </c>
      <c r="K199" s="15" t="s">
        <v>204</v>
      </c>
      <c r="L199" s="15" t="s">
        <v>56</v>
      </c>
      <c r="M199" s="15" t="s">
        <v>1773</v>
      </c>
      <c r="N199" s="16"/>
      <c r="O199" s="16"/>
      <c r="P199" s="16"/>
      <c r="Q199" s="16"/>
      <c r="R199" s="16"/>
      <c r="S199" s="16"/>
    </row>
    <row r="200" spans="1:19" s="7" customFormat="1" ht="15.75" customHeight="1" x14ac:dyDescent="0.25">
      <c r="A200" s="14">
        <f>IF(B200="","",SUBTOTAL(3,$B$13:B200))</f>
        <v>178</v>
      </c>
      <c r="B200" s="14">
        <v>22</v>
      </c>
      <c r="C200" s="14" t="str">
        <f t="shared" si="6"/>
        <v>Y</v>
      </c>
      <c r="D200" s="14" t="str">
        <f t="shared" si="7"/>
        <v>HH</v>
      </c>
      <c r="E200" s="15" t="s">
        <v>337</v>
      </c>
      <c r="F200" s="15" t="str">
        <f t="shared" si="8"/>
        <v>G1HHYM004</v>
      </c>
      <c r="G200" s="16" t="s">
        <v>1292</v>
      </c>
      <c r="H200" s="15" t="s">
        <v>115</v>
      </c>
      <c r="I200" s="15">
        <v>36</v>
      </c>
      <c r="J200" s="15" t="s">
        <v>54</v>
      </c>
      <c r="K200" s="15" t="s">
        <v>55</v>
      </c>
      <c r="L200" s="15" t="s">
        <v>56</v>
      </c>
      <c r="M200" s="15" t="s">
        <v>1773</v>
      </c>
      <c r="N200" s="16"/>
      <c r="O200" s="16"/>
      <c r="P200" s="16"/>
      <c r="Q200" s="16"/>
      <c r="R200" s="16"/>
      <c r="S200" s="16"/>
    </row>
    <row r="201" spans="1:19" s="7" customFormat="1" ht="15.75" customHeight="1" x14ac:dyDescent="0.25">
      <c r="A201" s="14">
        <f>IF(B201="","",SUBTOTAL(3,$B$13:B201))</f>
        <v>179</v>
      </c>
      <c r="B201" s="14">
        <v>23</v>
      </c>
      <c r="C201" s="14" t="str">
        <f t="shared" si="6"/>
        <v>Y</v>
      </c>
      <c r="D201" s="14" t="str">
        <f t="shared" si="7"/>
        <v>HH</v>
      </c>
      <c r="E201" s="15" t="s">
        <v>338</v>
      </c>
      <c r="F201" s="15" t="str">
        <f t="shared" si="8"/>
        <v>G1HHYM005</v>
      </c>
      <c r="G201" s="16" t="s">
        <v>1293</v>
      </c>
      <c r="H201" s="15" t="s">
        <v>115</v>
      </c>
      <c r="I201" s="15">
        <v>32</v>
      </c>
      <c r="J201" s="15" t="s">
        <v>54</v>
      </c>
      <c r="K201" s="15" t="s">
        <v>55</v>
      </c>
      <c r="L201" s="15" t="s">
        <v>56</v>
      </c>
      <c r="M201" s="15" t="s">
        <v>1773</v>
      </c>
      <c r="N201" s="16"/>
      <c r="O201" s="16"/>
      <c r="P201" s="16"/>
      <c r="Q201" s="16"/>
      <c r="R201" s="16"/>
      <c r="S201" s="16"/>
    </row>
    <row r="202" spans="1:19" s="7" customFormat="1" ht="15.75" customHeight="1" x14ac:dyDescent="0.25">
      <c r="A202" s="14">
        <f>IF(B202="","",SUBTOTAL(3,$B$13:B202))</f>
        <v>180</v>
      </c>
      <c r="B202" s="14">
        <v>24</v>
      </c>
      <c r="C202" s="14" t="str">
        <f t="shared" si="6"/>
        <v>Y</v>
      </c>
      <c r="D202" s="14" t="str">
        <f t="shared" si="7"/>
        <v>HH</v>
      </c>
      <c r="E202" s="15" t="s">
        <v>339</v>
      </c>
      <c r="F202" s="15" t="str">
        <f t="shared" si="8"/>
        <v>G1HHYM006</v>
      </c>
      <c r="G202" s="16" t="s">
        <v>1172</v>
      </c>
      <c r="H202" s="15" t="s">
        <v>115</v>
      </c>
      <c r="I202" s="15">
        <v>32</v>
      </c>
      <c r="J202" s="15" t="s">
        <v>54</v>
      </c>
      <c r="K202" s="15" t="s">
        <v>204</v>
      </c>
      <c r="L202" s="15" t="s">
        <v>56</v>
      </c>
      <c r="M202" s="15" t="s">
        <v>1773</v>
      </c>
      <c r="N202" s="16"/>
      <c r="O202" s="16"/>
      <c r="P202" s="16"/>
      <c r="Q202" s="16"/>
      <c r="R202" s="16"/>
      <c r="S202" s="16"/>
    </row>
    <row r="203" spans="1:19" s="7" customFormat="1" ht="15.75" customHeight="1" x14ac:dyDescent="0.25">
      <c r="A203" s="14">
        <f>IF(B203="","",SUBTOTAL(3,$B$13:B203))</f>
        <v>181</v>
      </c>
      <c r="B203" s="14">
        <v>25</v>
      </c>
      <c r="C203" s="14" t="str">
        <f t="shared" si="6"/>
        <v>Y</v>
      </c>
      <c r="D203" s="14" t="str">
        <f t="shared" si="7"/>
        <v>HH</v>
      </c>
      <c r="E203" s="15" t="s">
        <v>340</v>
      </c>
      <c r="F203" s="15" t="str">
        <f t="shared" si="8"/>
        <v>G1HHYM007</v>
      </c>
      <c r="G203" s="16" t="s">
        <v>1294</v>
      </c>
      <c r="H203" s="15" t="s">
        <v>115</v>
      </c>
      <c r="I203" s="15">
        <v>32</v>
      </c>
      <c r="J203" s="15" t="s">
        <v>54</v>
      </c>
      <c r="K203" s="15" t="s">
        <v>204</v>
      </c>
      <c r="L203" s="15" t="s">
        <v>56</v>
      </c>
      <c r="M203" s="15" t="s">
        <v>1773</v>
      </c>
      <c r="N203" s="16"/>
      <c r="O203" s="16"/>
      <c r="P203" s="16"/>
      <c r="Q203" s="16"/>
      <c r="R203" s="16"/>
      <c r="S203" s="16"/>
    </row>
    <row r="204" spans="1:19" s="7" customFormat="1" ht="15.75" customHeight="1" x14ac:dyDescent="0.25">
      <c r="A204" s="14">
        <f>IF(B204="","",SUBTOTAL(3,$B$13:B204))</f>
        <v>182</v>
      </c>
      <c r="B204" s="14">
        <v>26</v>
      </c>
      <c r="C204" s="14" t="str">
        <f t="shared" si="6"/>
        <v>Y</v>
      </c>
      <c r="D204" s="14" t="str">
        <f t="shared" si="7"/>
        <v>HH</v>
      </c>
      <c r="E204" s="15" t="s">
        <v>341</v>
      </c>
      <c r="F204" s="15" t="str">
        <f t="shared" si="8"/>
        <v>G1HHYM008</v>
      </c>
      <c r="G204" s="16" t="s">
        <v>1173</v>
      </c>
      <c r="H204" s="15" t="s">
        <v>115</v>
      </c>
      <c r="I204" s="15">
        <v>32</v>
      </c>
      <c r="J204" s="15" t="s">
        <v>54</v>
      </c>
      <c r="K204" s="15" t="s">
        <v>55</v>
      </c>
      <c r="L204" s="15" t="s">
        <v>56</v>
      </c>
      <c r="M204" s="15" t="s">
        <v>1773</v>
      </c>
      <c r="N204" s="16"/>
      <c r="O204" s="16"/>
      <c r="P204" s="16"/>
      <c r="Q204" s="16"/>
      <c r="R204" s="16"/>
      <c r="S204" s="16"/>
    </row>
    <row r="205" spans="1:19" s="7" customFormat="1" ht="15.75" customHeight="1" x14ac:dyDescent="0.25">
      <c r="A205" s="14">
        <f>IF(B205="","",SUBTOTAL(3,$B$13:B205))</f>
        <v>183</v>
      </c>
      <c r="B205" s="14">
        <v>27</v>
      </c>
      <c r="C205" s="14" t="str">
        <f t="shared" si="6"/>
        <v>Y</v>
      </c>
      <c r="D205" s="14" t="str">
        <f t="shared" si="7"/>
        <v>HH</v>
      </c>
      <c r="E205" s="15" t="s">
        <v>342</v>
      </c>
      <c r="F205" s="15" t="str">
        <f t="shared" si="8"/>
        <v>G1HHYM009</v>
      </c>
      <c r="G205" s="16" t="s">
        <v>1174</v>
      </c>
      <c r="H205" s="15" t="s">
        <v>115</v>
      </c>
      <c r="I205" s="15">
        <v>32</v>
      </c>
      <c r="J205" s="15" t="s">
        <v>54</v>
      </c>
      <c r="K205" s="15" t="s">
        <v>55</v>
      </c>
      <c r="L205" s="15" t="s">
        <v>56</v>
      </c>
      <c r="M205" s="15" t="s">
        <v>1773</v>
      </c>
      <c r="N205" s="16"/>
      <c r="O205" s="16"/>
      <c r="P205" s="16"/>
      <c r="Q205" s="16"/>
      <c r="R205" s="16"/>
      <c r="S205" s="16"/>
    </row>
    <row r="206" spans="1:19" s="7" customFormat="1" ht="15.75" customHeight="1" x14ac:dyDescent="0.25">
      <c r="A206" s="14">
        <f>IF(B206="","",SUBTOTAL(3,$B$13:B206))</f>
        <v>184</v>
      </c>
      <c r="B206" s="14">
        <v>28</v>
      </c>
      <c r="C206" s="14" t="str">
        <f t="shared" ref="C206:C269" si="9">MID(E206,5,1)</f>
        <v>Y</v>
      </c>
      <c r="D206" s="14" t="str">
        <f t="shared" ref="D206:D269" si="10">MID(E206,3,2)</f>
        <v>HH</v>
      </c>
      <c r="E206" s="15" t="s">
        <v>343</v>
      </c>
      <c r="F206" s="15" t="str">
        <f t="shared" ref="F206:F269" si="11">LEFT(E206,9)</f>
        <v>G1HHYM010</v>
      </c>
      <c r="G206" s="16" t="s">
        <v>1295</v>
      </c>
      <c r="H206" s="15" t="s">
        <v>115</v>
      </c>
      <c r="I206" s="15">
        <v>32</v>
      </c>
      <c r="J206" s="15" t="s">
        <v>54</v>
      </c>
      <c r="K206" s="15" t="s">
        <v>55</v>
      </c>
      <c r="L206" s="15" t="s">
        <v>56</v>
      </c>
      <c r="M206" s="15" t="s">
        <v>1773</v>
      </c>
      <c r="N206" s="16"/>
      <c r="O206" s="16"/>
      <c r="P206" s="16"/>
      <c r="Q206" s="16"/>
      <c r="R206" s="16"/>
      <c r="S206" s="16"/>
    </row>
    <row r="207" spans="1:19" s="7" customFormat="1" ht="15.75" customHeight="1" x14ac:dyDescent="0.25">
      <c r="A207" s="14">
        <f>IF(B207="","",SUBTOTAL(3,$B$13:B207))</f>
        <v>185</v>
      </c>
      <c r="B207" s="14">
        <v>29</v>
      </c>
      <c r="C207" s="14" t="str">
        <f t="shared" si="9"/>
        <v>Y</v>
      </c>
      <c r="D207" s="14" t="str">
        <f t="shared" si="10"/>
        <v>HH</v>
      </c>
      <c r="E207" s="15" t="s">
        <v>344</v>
      </c>
      <c r="F207" s="15" t="str">
        <f t="shared" si="11"/>
        <v>G1HHYQ001</v>
      </c>
      <c r="G207" s="16" t="s">
        <v>149</v>
      </c>
      <c r="H207" s="15" t="s">
        <v>115</v>
      </c>
      <c r="I207" s="15">
        <v>72</v>
      </c>
      <c r="J207" s="15" t="s">
        <v>54</v>
      </c>
      <c r="K207" s="15" t="s">
        <v>204</v>
      </c>
      <c r="L207" s="15" t="s">
        <v>56</v>
      </c>
      <c r="M207" s="15" t="s">
        <v>1773</v>
      </c>
      <c r="N207" s="16"/>
      <c r="O207" s="16"/>
      <c r="P207" s="16"/>
      <c r="Q207" s="16"/>
      <c r="R207" s="16"/>
      <c r="S207" s="16"/>
    </row>
    <row r="208" spans="1:19" s="7" customFormat="1" ht="15.75" customHeight="1" x14ac:dyDescent="0.25">
      <c r="A208" s="14">
        <f>IF(B208="","",SUBTOTAL(3,$B$13:B208))</f>
        <v>186</v>
      </c>
      <c r="B208" s="14">
        <v>30</v>
      </c>
      <c r="C208" s="14" t="str">
        <f t="shared" si="9"/>
        <v>Y</v>
      </c>
      <c r="D208" s="14" t="str">
        <f t="shared" si="10"/>
        <v>HH</v>
      </c>
      <c r="E208" s="15" t="s">
        <v>345</v>
      </c>
      <c r="F208" s="15" t="str">
        <f t="shared" si="11"/>
        <v>G1HHYR001</v>
      </c>
      <c r="G208" s="16" t="s">
        <v>150</v>
      </c>
      <c r="H208" s="15" t="s">
        <v>115</v>
      </c>
      <c r="I208" s="15">
        <v>88</v>
      </c>
      <c r="J208" s="15" t="s">
        <v>54</v>
      </c>
      <c r="K208" s="15" t="s">
        <v>55</v>
      </c>
      <c r="L208" s="15"/>
      <c r="M208" s="15" t="s">
        <v>1773</v>
      </c>
      <c r="N208" s="16"/>
      <c r="O208" s="16"/>
      <c r="P208" s="16"/>
      <c r="Q208" s="16"/>
      <c r="R208" s="16"/>
      <c r="S208" s="16"/>
    </row>
    <row r="209" spans="1:21" s="7" customFormat="1" ht="15.75" customHeight="1" x14ac:dyDescent="0.25">
      <c r="A209" s="14">
        <f>IF(B209="","",SUBTOTAL(3,$B$13:B209))</f>
        <v>187</v>
      </c>
      <c r="B209" s="14">
        <v>31</v>
      </c>
      <c r="C209" s="14" t="str">
        <f t="shared" si="9"/>
        <v>Y</v>
      </c>
      <c r="D209" s="14" t="str">
        <f t="shared" si="10"/>
        <v>HH</v>
      </c>
      <c r="E209" s="15" t="s">
        <v>346</v>
      </c>
      <c r="F209" s="15" t="str">
        <f t="shared" si="11"/>
        <v>G1HHYR002</v>
      </c>
      <c r="G209" s="16" t="s">
        <v>1175</v>
      </c>
      <c r="H209" s="15" t="s">
        <v>115</v>
      </c>
      <c r="I209" s="15">
        <v>48</v>
      </c>
      <c r="J209" s="15" t="s">
        <v>54</v>
      </c>
      <c r="K209" s="15" t="s">
        <v>55</v>
      </c>
      <c r="L209" s="15" t="s">
        <v>56</v>
      </c>
      <c r="M209" s="15" t="s">
        <v>1773</v>
      </c>
      <c r="N209" s="16"/>
      <c r="O209" s="16"/>
      <c r="P209" s="16"/>
      <c r="Q209" s="16"/>
      <c r="R209" s="16"/>
      <c r="S209" s="16"/>
    </row>
    <row r="210" spans="1:21" s="7" customFormat="1" ht="15.75" customHeight="1" x14ac:dyDescent="0.25">
      <c r="A210" s="14">
        <f>IF(B210="","",SUBTOTAL(3,$B$13:B210))</f>
        <v>188</v>
      </c>
      <c r="B210" s="14">
        <v>32</v>
      </c>
      <c r="C210" s="14" t="str">
        <f t="shared" si="9"/>
        <v>Y</v>
      </c>
      <c r="D210" s="14" t="str">
        <f t="shared" si="10"/>
        <v>HH</v>
      </c>
      <c r="E210" s="15" t="s">
        <v>347</v>
      </c>
      <c r="F210" s="15" t="str">
        <f t="shared" si="11"/>
        <v>G1HHYS001</v>
      </c>
      <c r="G210" s="16" t="s">
        <v>151</v>
      </c>
      <c r="H210" s="15" t="s">
        <v>115</v>
      </c>
      <c r="I210" s="15">
        <v>96</v>
      </c>
      <c r="J210" s="15" t="s">
        <v>54</v>
      </c>
      <c r="K210" s="15" t="s">
        <v>55</v>
      </c>
      <c r="L210" s="15" t="s">
        <v>57</v>
      </c>
      <c r="M210" s="15" t="s">
        <v>1773</v>
      </c>
      <c r="N210" s="16"/>
      <c r="O210" s="16"/>
      <c r="P210" s="16"/>
      <c r="Q210" s="16"/>
      <c r="R210" s="16"/>
      <c r="S210" s="16"/>
    </row>
    <row r="211" spans="1:21" s="7" customFormat="1" ht="15.75" customHeight="1" x14ac:dyDescent="0.25">
      <c r="A211" s="14">
        <f>IF(B211="","",SUBTOTAL(3,$B$13:B211))</f>
        <v>189</v>
      </c>
      <c r="B211" s="14">
        <v>33</v>
      </c>
      <c r="C211" s="14" t="str">
        <f t="shared" si="9"/>
        <v>Y</v>
      </c>
      <c r="D211" s="14" t="str">
        <f t="shared" si="10"/>
        <v>HH</v>
      </c>
      <c r="E211" s="15" t="s">
        <v>348</v>
      </c>
      <c r="F211" s="15" t="str">
        <f t="shared" si="11"/>
        <v>G1HHYS002</v>
      </c>
      <c r="G211" s="16" t="s">
        <v>1176</v>
      </c>
      <c r="H211" s="15" t="s">
        <v>115</v>
      </c>
      <c r="I211" s="15">
        <v>56</v>
      </c>
      <c r="J211" s="15" t="s">
        <v>54</v>
      </c>
      <c r="K211" s="15" t="s">
        <v>55</v>
      </c>
      <c r="L211" s="15" t="s">
        <v>56</v>
      </c>
      <c r="M211" s="15" t="s">
        <v>1773</v>
      </c>
      <c r="N211" s="16"/>
      <c r="O211" s="16"/>
      <c r="P211" s="16"/>
      <c r="Q211" s="16"/>
      <c r="R211" s="16"/>
      <c r="S211" s="16"/>
    </row>
    <row r="212" spans="1:21" s="7" customFormat="1" ht="15.75" customHeight="1" x14ac:dyDescent="0.25">
      <c r="A212" s="14">
        <f>IF(B212="","",SUBTOTAL(3,$B$13:B212))</f>
        <v>190</v>
      </c>
      <c r="B212" s="14">
        <v>34</v>
      </c>
      <c r="C212" s="14" t="str">
        <f t="shared" si="9"/>
        <v>Y</v>
      </c>
      <c r="D212" s="14" t="str">
        <f t="shared" si="10"/>
        <v>HH</v>
      </c>
      <c r="E212" s="15" t="s">
        <v>349</v>
      </c>
      <c r="F212" s="15" t="str">
        <f t="shared" si="11"/>
        <v>G1HHYT001</v>
      </c>
      <c r="G212" s="16" t="s">
        <v>152</v>
      </c>
      <c r="H212" s="15" t="s">
        <v>115</v>
      </c>
      <c r="I212" s="15">
        <v>132</v>
      </c>
      <c r="J212" s="15" t="s">
        <v>54</v>
      </c>
      <c r="K212" s="15" t="s">
        <v>55</v>
      </c>
      <c r="L212" s="15" t="s">
        <v>57</v>
      </c>
      <c r="M212" s="15" t="s">
        <v>1773</v>
      </c>
      <c r="N212" s="16"/>
      <c r="O212" s="16"/>
      <c r="P212" s="16"/>
      <c r="Q212" s="16"/>
      <c r="R212" s="16"/>
      <c r="S212" s="16"/>
    </row>
    <row r="213" spans="1:21" s="7" customFormat="1" ht="15.75" customHeight="1" x14ac:dyDescent="0.25">
      <c r="A213" s="14">
        <f>IF(B213="","",SUBTOTAL(3,$B$13:B213))</f>
        <v>191</v>
      </c>
      <c r="B213" s="14">
        <v>35</v>
      </c>
      <c r="C213" s="14" t="str">
        <f t="shared" si="9"/>
        <v>Y</v>
      </c>
      <c r="D213" s="14" t="str">
        <f t="shared" si="10"/>
        <v>HH</v>
      </c>
      <c r="E213" s="15" t="s">
        <v>350</v>
      </c>
      <c r="F213" s="15" t="str">
        <f t="shared" si="11"/>
        <v>G1HHYT002</v>
      </c>
      <c r="G213" s="16" t="s">
        <v>153</v>
      </c>
      <c r="H213" s="15" t="s">
        <v>115</v>
      </c>
      <c r="I213" s="15">
        <v>112</v>
      </c>
      <c r="J213" s="15" t="s">
        <v>54</v>
      </c>
      <c r="K213" s="15" t="s">
        <v>55</v>
      </c>
      <c r="L213" s="15" t="s">
        <v>57</v>
      </c>
      <c r="M213" s="15" t="s">
        <v>1773</v>
      </c>
      <c r="N213" s="16"/>
      <c r="O213" s="16"/>
      <c r="P213" s="16"/>
      <c r="Q213" s="16"/>
      <c r="R213" s="16"/>
      <c r="S213" s="16"/>
    </row>
    <row r="214" spans="1:21" s="7" customFormat="1" ht="15.75" customHeight="1" x14ac:dyDescent="0.25">
      <c r="A214" s="14">
        <f>IF(B214="","",SUBTOTAL(3,$B$13:B214))</f>
        <v>192</v>
      </c>
      <c r="B214" s="14">
        <v>36</v>
      </c>
      <c r="C214" s="14" t="str">
        <f t="shared" si="9"/>
        <v>Y</v>
      </c>
      <c r="D214" s="14" t="str">
        <f t="shared" si="10"/>
        <v>HH</v>
      </c>
      <c r="E214" s="15" t="s">
        <v>351</v>
      </c>
      <c r="F214" s="15" t="str">
        <f t="shared" si="11"/>
        <v>G1HHYT003</v>
      </c>
      <c r="G214" s="16" t="s">
        <v>1177</v>
      </c>
      <c r="H214" s="15" t="s">
        <v>115</v>
      </c>
      <c r="I214" s="15">
        <v>84</v>
      </c>
      <c r="J214" s="15" t="s">
        <v>54</v>
      </c>
      <c r="K214" s="15" t="s">
        <v>55</v>
      </c>
      <c r="L214" s="15" t="s">
        <v>56</v>
      </c>
      <c r="M214" s="15" t="s">
        <v>1773</v>
      </c>
      <c r="N214" s="16"/>
      <c r="O214" s="16"/>
      <c r="P214" s="16"/>
      <c r="Q214" s="16"/>
      <c r="R214" s="16"/>
      <c r="S214" s="16"/>
    </row>
    <row r="215" spans="1:21" s="7" customFormat="1" ht="15.75" customHeight="1" x14ac:dyDescent="0.25">
      <c r="A215" s="14">
        <f>IF(B215="","",SUBTOTAL(3,$B$13:B215))</f>
        <v>193</v>
      </c>
      <c r="B215" s="14">
        <v>37</v>
      </c>
      <c r="C215" s="14" t="str">
        <f t="shared" si="9"/>
        <v>Y</v>
      </c>
      <c r="D215" s="14" t="str">
        <f t="shared" si="10"/>
        <v>HH</v>
      </c>
      <c r="E215" s="15" t="s">
        <v>352</v>
      </c>
      <c r="F215" s="15" t="str">
        <f t="shared" si="11"/>
        <v>G1HHYV001</v>
      </c>
      <c r="G215" s="16" t="s">
        <v>154</v>
      </c>
      <c r="H215" s="15" t="s">
        <v>115</v>
      </c>
      <c r="I215" s="15">
        <v>164</v>
      </c>
      <c r="J215" s="15" t="s">
        <v>54</v>
      </c>
      <c r="K215" s="15" t="s">
        <v>55</v>
      </c>
      <c r="L215" s="15" t="s">
        <v>57</v>
      </c>
      <c r="M215" s="15" t="s">
        <v>1773</v>
      </c>
      <c r="N215" s="16"/>
      <c r="O215" s="16"/>
      <c r="P215" s="16"/>
      <c r="Q215" s="16"/>
      <c r="R215" s="16"/>
      <c r="S215" s="16"/>
    </row>
    <row r="216" spans="1:21" s="7" customFormat="1" ht="15.75" customHeight="1" x14ac:dyDescent="0.25">
      <c r="A216" s="14">
        <f>IF(B216="","",SUBTOTAL(3,$B$13:B216))</f>
        <v>194</v>
      </c>
      <c r="B216" s="14">
        <v>38</v>
      </c>
      <c r="C216" s="14" t="str">
        <f t="shared" si="9"/>
        <v>Y</v>
      </c>
      <c r="D216" s="14" t="str">
        <f t="shared" si="10"/>
        <v>HH</v>
      </c>
      <c r="E216" s="15" t="s">
        <v>353</v>
      </c>
      <c r="F216" s="15" t="str">
        <f t="shared" si="11"/>
        <v>G1HHYV002</v>
      </c>
      <c r="G216" s="16" t="s">
        <v>155</v>
      </c>
      <c r="H216" s="15" t="s">
        <v>115</v>
      </c>
      <c r="I216" s="15">
        <v>132</v>
      </c>
      <c r="J216" s="15" t="s">
        <v>54</v>
      </c>
      <c r="K216" s="15" t="s">
        <v>55</v>
      </c>
      <c r="L216" s="15" t="s">
        <v>57</v>
      </c>
      <c r="M216" s="15" t="s">
        <v>1773</v>
      </c>
      <c r="N216" s="16"/>
      <c r="O216" s="16"/>
      <c r="P216" s="16"/>
      <c r="Q216" s="16"/>
      <c r="R216" s="16"/>
      <c r="S216" s="16"/>
    </row>
    <row r="217" spans="1:21" s="7" customFormat="1" ht="15.75" customHeight="1" x14ac:dyDescent="0.25">
      <c r="A217" s="14">
        <f>IF(B217="","",SUBTOTAL(3,$B$13:B217))</f>
        <v>195</v>
      </c>
      <c r="B217" s="14">
        <v>39</v>
      </c>
      <c r="C217" s="14" t="str">
        <f t="shared" si="9"/>
        <v>Y</v>
      </c>
      <c r="D217" s="14" t="str">
        <f t="shared" si="10"/>
        <v>HH</v>
      </c>
      <c r="E217" s="15" t="s">
        <v>354</v>
      </c>
      <c r="F217" s="15" t="str">
        <f t="shared" si="11"/>
        <v>G1HHYV003</v>
      </c>
      <c r="G217" s="16" t="s">
        <v>1178</v>
      </c>
      <c r="H217" s="15" t="s">
        <v>115</v>
      </c>
      <c r="I217" s="15">
        <v>92</v>
      </c>
      <c r="J217" s="15" t="s">
        <v>54</v>
      </c>
      <c r="K217" s="15" t="s">
        <v>55</v>
      </c>
      <c r="L217" s="15" t="s">
        <v>57</v>
      </c>
      <c r="M217" s="15" t="s">
        <v>1773</v>
      </c>
      <c r="N217" s="16"/>
      <c r="O217" s="16"/>
      <c r="P217" s="16"/>
      <c r="Q217" s="16"/>
      <c r="R217" s="16"/>
      <c r="S217" s="16"/>
    </row>
    <row r="218" spans="1:21" s="7" customFormat="1" ht="15.75" customHeight="1" x14ac:dyDescent="0.25">
      <c r="A218" s="14">
        <f>IF(B218="","",SUBTOTAL(3,$B$13:B218))</f>
        <v>196</v>
      </c>
      <c r="B218" s="14">
        <v>40</v>
      </c>
      <c r="C218" s="14" t="str">
        <f t="shared" si="9"/>
        <v>Y</v>
      </c>
      <c r="D218" s="14" t="str">
        <f t="shared" si="10"/>
        <v>HH</v>
      </c>
      <c r="E218" s="15" t="s">
        <v>355</v>
      </c>
      <c r="F218" s="15" t="str">
        <f t="shared" si="11"/>
        <v>G1HHYY001</v>
      </c>
      <c r="G218" s="16" t="s">
        <v>156</v>
      </c>
      <c r="H218" s="15" t="s">
        <v>115</v>
      </c>
      <c r="I218" s="15">
        <v>148</v>
      </c>
      <c r="J218" s="15" t="s">
        <v>54</v>
      </c>
      <c r="K218" s="15" t="s">
        <v>55</v>
      </c>
      <c r="L218" s="15" t="s">
        <v>57</v>
      </c>
      <c r="M218" s="15" t="s">
        <v>1773</v>
      </c>
      <c r="N218" s="16"/>
      <c r="O218" s="16"/>
      <c r="P218" s="16"/>
      <c r="Q218" s="16"/>
      <c r="R218" s="16"/>
      <c r="S218" s="16"/>
    </row>
    <row r="219" spans="1:21" s="7" customFormat="1" ht="15.75" customHeight="1" x14ac:dyDescent="0.25">
      <c r="A219" s="14">
        <f>IF(B219="","",SUBTOTAL(3,$B$13:B219))</f>
        <v>197</v>
      </c>
      <c r="B219" s="14">
        <v>41</v>
      </c>
      <c r="C219" s="14" t="str">
        <f t="shared" si="9"/>
        <v>Y</v>
      </c>
      <c r="D219" s="14" t="str">
        <f t="shared" si="10"/>
        <v>HH</v>
      </c>
      <c r="E219" s="15" t="s">
        <v>356</v>
      </c>
      <c r="F219" s="15" t="str">
        <f t="shared" si="11"/>
        <v>G1HHYY002</v>
      </c>
      <c r="G219" s="16" t="s">
        <v>1179</v>
      </c>
      <c r="H219" s="15" t="s">
        <v>115</v>
      </c>
      <c r="I219" s="15">
        <v>72</v>
      </c>
      <c r="J219" s="15" t="s">
        <v>54</v>
      </c>
      <c r="K219" s="15" t="s">
        <v>55</v>
      </c>
      <c r="L219" s="15" t="s">
        <v>56</v>
      </c>
      <c r="M219" s="15" t="s">
        <v>1773</v>
      </c>
      <c r="N219" s="16"/>
      <c r="O219" s="16"/>
      <c r="P219" s="16"/>
      <c r="Q219" s="16"/>
      <c r="R219" s="16"/>
      <c r="S219" s="16"/>
    </row>
    <row r="220" spans="1:21" s="7" customFormat="1" ht="15.75" customHeight="1" x14ac:dyDescent="0.25">
      <c r="A220" s="14">
        <f>IF(B220="","",SUBTOTAL(3,$B$13:B220))</f>
        <v>198</v>
      </c>
      <c r="B220" s="14">
        <v>42</v>
      </c>
      <c r="C220" s="14" t="str">
        <f t="shared" si="9"/>
        <v>Y</v>
      </c>
      <c r="D220" s="14" t="str">
        <f t="shared" si="10"/>
        <v>HH</v>
      </c>
      <c r="E220" s="15" t="s">
        <v>657</v>
      </c>
      <c r="F220" s="15" t="str">
        <f t="shared" si="11"/>
        <v>G2HHYE001</v>
      </c>
      <c r="G220" s="16" t="s">
        <v>1296</v>
      </c>
      <c r="H220" s="15" t="s">
        <v>115</v>
      </c>
      <c r="I220" s="15">
        <v>56</v>
      </c>
      <c r="J220" s="15" t="s">
        <v>54</v>
      </c>
      <c r="K220" s="15" t="s">
        <v>55</v>
      </c>
      <c r="L220" s="15" t="s">
        <v>56</v>
      </c>
      <c r="M220" s="15" t="s">
        <v>1773</v>
      </c>
      <c r="N220" s="16"/>
      <c r="O220" s="16"/>
      <c r="P220" s="16"/>
      <c r="Q220" s="16"/>
      <c r="R220" s="16"/>
      <c r="S220" s="16"/>
    </row>
    <row r="221" spans="1:21" s="7" customFormat="1" ht="15.75" customHeight="1" x14ac:dyDescent="0.25">
      <c r="A221" s="14">
        <f>IF(B221="","",SUBTOTAL(3,$B$13:B221))</f>
        <v>199</v>
      </c>
      <c r="B221" s="14">
        <v>43</v>
      </c>
      <c r="C221" s="14" t="str">
        <f t="shared" si="9"/>
        <v>Y</v>
      </c>
      <c r="D221" s="14" t="str">
        <f t="shared" si="10"/>
        <v>HH</v>
      </c>
      <c r="E221" s="15" t="s">
        <v>658</v>
      </c>
      <c r="F221" s="15" t="str">
        <f t="shared" si="11"/>
        <v>G2HHYE002</v>
      </c>
      <c r="G221" s="16" t="s">
        <v>1297</v>
      </c>
      <c r="H221" s="15" t="s">
        <v>115</v>
      </c>
      <c r="I221" s="15">
        <v>64</v>
      </c>
      <c r="J221" s="15" t="s">
        <v>54</v>
      </c>
      <c r="K221" s="15" t="s">
        <v>55</v>
      </c>
      <c r="L221" s="15" t="s">
        <v>56</v>
      </c>
      <c r="M221" s="15" t="s">
        <v>1773</v>
      </c>
      <c r="N221" s="16"/>
      <c r="O221" s="16"/>
      <c r="P221" s="16"/>
      <c r="Q221" s="16"/>
      <c r="R221" s="16"/>
      <c r="S221" s="16"/>
    </row>
    <row r="222" spans="1:21" s="7" customFormat="1" ht="15.75" customHeight="1" x14ac:dyDescent="0.25">
      <c r="A222" s="14">
        <f>IF(B222="","",SUBTOTAL(3,$B$13:B222))</f>
        <v>200</v>
      </c>
      <c r="B222" s="14">
        <v>44</v>
      </c>
      <c r="C222" s="14" t="str">
        <f t="shared" si="9"/>
        <v>Y</v>
      </c>
      <c r="D222" s="14" t="str">
        <f t="shared" si="10"/>
        <v>HH</v>
      </c>
      <c r="E222" s="15" t="s">
        <v>659</v>
      </c>
      <c r="F222" s="15" t="str">
        <f t="shared" si="11"/>
        <v>G2HHYM001</v>
      </c>
      <c r="G222" s="16" t="s">
        <v>1180</v>
      </c>
      <c r="H222" s="15" t="s">
        <v>115</v>
      </c>
      <c r="I222" s="15">
        <v>64</v>
      </c>
      <c r="J222" s="15" t="s">
        <v>54</v>
      </c>
      <c r="K222" s="15" t="s">
        <v>55</v>
      </c>
      <c r="L222" s="15" t="s">
        <v>56</v>
      </c>
      <c r="M222" s="15" t="s">
        <v>1773</v>
      </c>
      <c r="N222" s="16"/>
      <c r="O222" s="16"/>
      <c r="P222" s="16"/>
      <c r="Q222" s="16"/>
      <c r="R222" s="16"/>
      <c r="S222" s="16"/>
    </row>
    <row r="223" spans="1:21" s="7" customFormat="1" ht="15.75" customHeight="1" x14ac:dyDescent="0.25">
      <c r="A223" s="14"/>
      <c r="B223" s="14"/>
      <c r="C223" s="14" t="str">
        <f t="shared" si="9"/>
        <v/>
      </c>
      <c r="D223" s="14"/>
      <c r="E223" s="15"/>
      <c r="F223" s="15" t="str">
        <f t="shared" si="11"/>
        <v/>
      </c>
      <c r="G223" s="16"/>
      <c r="H223" s="15"/>
      <c r="I223" s="15"/>
      <c r="J223" s="15"/>
      <c r="K223" s="15"/>
      <c r="L223" s="15"/>
      <c r="M223" s="16"/>
      <c r="N223" s="16"/>
      <c r="O223" s="16"/>
      <c r="P223" s="16"/>
      <c r="Q223" s="16"/>
      <c r="R223" s="16"/>
      <c r="S223" s="16"/>
    </row>
    <row r="224" spans="1:21" s="7" customFormat="1" ht="15.75" customHeight="1" x14ac:dyDescent="0.25">
      <c r="A224" s="14">
        <f>IF(B224="","",SUBTOTAL(3,$B$13:B224))</f>
        <v>201</v>
      </c>
      <c r="B224" s="14">
        <v>1</v>
      </c>
      <c r="C224" s="14" t="str">
        <f t="shared" si="9"/>
        <v>Z</v>
      </c>
      <c r="D224" s="14" t="str">
        <f t="shared" si="10"/>
        <v>HH</v>
      </c>
      <c r="E224" s="15" t="s">
        <v>1842</v>
      </c>
      <c r="F224" s="15" t="str">
        <f t="shared" si="11"/>
        <v>G1HHZB003</v>
      </c>
      <c r="G224" s="16" t="s">
        <v>597</v>
      </c>
      <c r="H224" s="15" t="s">
        <v>115</v>
      </c>
      <c r="I224" s="15"/>
      <c r="J224" s="15"/>
      <c r="K224" s="15"/>
      <c r="L224" s="15"/>
      <c r="M224" s="15" t="s">
        <v>1773</v>
      </c>
      <c r="N224" s="16"/>
      <c r="O224" s="16"/>
      <c r="P224" s="16"/>
      <c r="Q224" s="16"/>
      <c r="R224" s="16"/>
      <c r="S224" s="16"/>
      <c r="U224" s="21"/>
    </row>
    <row r="225" spans="1:21" s="7" customFormat="1" ht="15.75" customHeight="1" x14ac:dyDescent="0.25">
      <c r="A225" s="14">
        <f>IF(B225="","",SUBTOTAL(3,$B$13:B225))</f>
        <v>202</v>
      </c>
      <c r="B225" s="14">
        <v>2</v>
      </c>
      <c r="C225" s="14" t="str">
        <f t="shared" si="9"/>
        <v>Z</v>
      </c>
      <c r="D225" s="14" t="str">
        <f t="shared" si="10"/>
        <v>HH</v>
      </c>
      <c r="E225" s="15" t="s">
        <v>1843</v>
      </c>
      <c r="F225" s="15" t="str">
        <f t="shared" si="11"/>
        <v>G1HHZB004</v>
      </c>
      <c r="G225" s="16" t="s">
        <v>598</v>
      </c>
      <c r="H225" s="15" t="s">
        <v>115</v>
      </c>
      <c r="I225" s="15"/>
      <c r="J225" s="15"/>
      <c r="K225" s="15"/>
      <c r="L225" s="15"/>
      <c r="M225" s="15" t="s">
        <v>1773</v>
      </c>
      <c r="N225" s="16"/>
      <c r="O225" s="16"/>
      <c r="P225" s="16"/>
      <c r="Q225" s="16"/>
      <c r="R225" s="16"/>
      <c r="S225" s="16"/>
      <c r="U225" s="21"/>
    </row>
    <row r="226" spans="1:21" s="7" customFormat="1" ht="15.75" customHeight="1" x14ac:dyDescent="0.25">
      <c r="A226" s="14">
        <f>IF(B226="","",SUBTOTAL(3,$B$13:B226))</f>
        <v>203</v>
      </c>
      <c r="B226" s="14">
        <v>3</v>
      </c>
      <c r="C226" s="14" t="str">
        <f t="shared" si="9"/>
        <v>Z</v>
      </c>
      <c r="D226" s="14" t="str">
        <f t="shared" si="10"/>
        <v>HH</v>
      </c>
      <c r="E226" s="15" t="s">
        <v>1844</v>
      </c>
      <c r="F226" s="15" t="str">
        <f t="shared" si="11"/>
        <v>G1HHZC005</v>
      </c>
      <c r="G226" s="16" t="s">
        <v>1298</v>
      </c>
      <c r="H226" s="15" t="s">
        <v>115</v>
      </c>
      <c r="I226" s="15"/>
      <c r="J226" s="15"/>
      <c r="K226" s="15"/>
      <c r="L226" s="15"/>
      <c r="M226" s="15" t="s">
        <v>1773</v>
      </c>
      <c r="N226" s="16"/>
      <c r="O226" s="16"/>
      <c r="P226" s="16"/>
      <c r="Q226" s="16"/>
      <c r="R226" s="16"/>
      <c r="S226" s="16"/>
      <c r="U226" s="21"/>
    </row>
    <row r="227" spans="1:21" s="7" customFormat="1" ht="15.75" customHeight="1" x14ac:dyDescent="0.25">
      <c r="A227" s="14">
        <f>IF(B227="","",SUBTOTAL(3,$B$13:B227))</f>
        <v>204</v>
      </c>
      <c r="B227" s="14">
        <v>4</v>
      </c>
      <c r="C227" s="14" t="str">
        <f t="shared" si="9"/>
        <v>Z</v>
      </c>
      <c r="D227" s="14" t="str">
        <f t="shared" si="10"/>
        <v>HH</v>
      </c>
      <c r="E227" s="15" t="s">
        <v>1845</v>
      </c>
      <c r="F227" s="15" t="str">
        <f t="shared" si="11"/>
        <v>G1HHZC006</v>
      </c>
      <c r="G227" s="16" t="s">
        <v>1299</v>
      </c>
      <c r="H227" s="15" t="s">
        <v>115</v>
      </c>
      <c r="I227" s="15"/>
      <c r="J227" s="15"/>
      <c r="K227" s="15"/>
      <c r="L227" s="15"/>
      <c r="M227" s="15" t="s">
        <v>1773</v>
      </c>
      <c r="N227" s="16"/>
      <c r="O227" s="16"/>
      <c r="P227" s="16"/>
      <c r="Q227" s="16"/>
      <c r="R227" s="16"/>
      <c r="S227" s="16"/>
      <c r="U227" s="21"/>
    </row>
    <row r="228" spans="1:21" s="7" customFormat="1" ht="15.75" customHeight="1" x14ac:dyDescent="0.25">
      <c r="A228" s="14">
        <f>IF(B228="","",SUBTOTAL(3,$B$13:B228))</f>
        <v>205</v>
      </c>
      <c r="B228" s="14">
        <v>5</v>
      </c>
      <c r="C228" s="14" t="str">
        <f t="shared" si="9"/>
        <v>Z</v>
      </c>
      <c r="D228" s="14" t="str">
        <f t="shared" si="10"/>
        <v>HH</v>
      </c>
      <c r="E228" s="15" t="s">
        <v>1846</v>
      </c>
      <c r="F228" s="15" t="str">
        <f t="shared" si="11"/>
        <v>G1HHZC007</v>
      </c>
      <c r="G228" s="16" t="s">
        <v>1300</v>
      </c>
      <c r="H228" s="15" t="s">
        <v>115</v>
      </c>
      <c r="I228" s="15"/>
      <c r="J228" s="15"/>
      <c r="K228" s="15"/>
      <c r="L228" s="15"/>
      <c r="M228" s="15" t="s">
        <v>1773</v>
      </c>
      <c r="N228" s="16"/>
      <c r="O228" s="16"/>
      <c r="P228" s="16"/>
      <c r="Q228" s="16"/>
      <c r="R228" s="16"/>
      <c r="S228" s="16"/>
      <c r="U228" s="21"/>
    </row>
    <row r="229" spans="1:21" s="7" customFormat="1" ht="15.75" customHeight="1" x14ac:dyDescent="0.25">
      <c r="A229" s="14">
        <f>IF(B229="","",SUBTOTAL(3,$B$13:B229))</f>
        <v>206</v>
      </c>
      <c r="B229" s="14">
        <v>6</v>
      </c>
      <c r="C229" s="14" t="str">
        <f t="shared" si="9"/>
        <v>Z</v>
      </c>
      <c r="D229" s="14" t="str">
        <f t="shared" si="10"/>
        <v>HH</v>
      </c>
      <c r="E229" s="15" t="s">
        <v>1847</v>
      </c>
      <c r="F229" s="15" t="str">
        <f t="shared" si="11"/>
        <v>G1HHZC008</v>
      </c>
      <c r="G229" s="16" t="s">
        <v>1301</v>
      </c>
      <c r="H229" s="15" t="s">
        <v>115</v>
      </c>
      <c r="I229" s="15"/>
      <c r="J229" s="15"/>
      <c r="K229" s="15"/>
      <c r="L229" s="15"/>
      <c r="M229" s="15" t="s">
        <v>1773</v>
      </c>
      <c r="N229" s="16"/>
      <c r="O229" s="16"/>
      <c r="P229" s="16"/>
      <c r="Q229" s="16"/>
      <c r="R229" s="16"/>
      <c r="S229" s="16"/>
      <c r="U229" s="21"/>
    </row>
    <row r="230" spans="1:21" s="7" customFormat="1" ht="15.75" customHeight="1" x14ac:dyDescent="0.25">
      <c r="A230" s="14">
        <f>IF(B230="","",SUBTOTAL(3,$B$13:B230))</f>
        <v>207</v>
      </c>
      <c r="B230" s="14">
        <v>7</v>
      </c>
      <c r="C230" s="14" t="str">
        <f t="shared" si="9"/>
        <v>Z</v>
      </c>
      <c r="D230" s="14" t="str">
        <f t="shared" si="10"/>
        <v>HH</v>
      </c>
      <c r="E230" s="15" t="s">
        <v>1848</v>
      </c>
      <c r="F230" s="15" t="str">
        <f t="shared" si="11"/>
        <v>G1HHZD003</v>
      </c>
      <c r="G230" s="16" t="s">
        <v>599</v>
      </c>
      <c r="H230" s="15" t="s">
        <v>115</v>
      </c>
      <c r="I230" s="15"/>
      <c r="J230" s="15"/>
      <c r="K230" s="15"/>
      <c r="L230" s="15"/>
      <c r="M230" s="15" t="s">
        <v>1773</v>
      </c>
      <c r="N230" s="16"/>
      <c r="O230" s="16"/>
      <c r="P230" s="16"/>
      <c r="Q230" s="16"/>
      <c r="R230" s="16"/>
      <c r="S230" s="16"/>
      <c r="U230" s="21"/>
    </row>
    <row r="231" spans="1:21" s="7" customFormat="1" ht="15.75" customHeight="1" x14ac:dyDescent="0.25">
      <c r="A231" s="14">
        <f>IF(B231="","",SUBTOTAL(3,$B$13:B231))</f>
        <v>208</v>
      </c>
      <c r="B231" s="14">
        <v>8</v>
      </c>
      <c r="C231" s="14" t="str">
        <f t="shared" si="9"/>
        <v>Z</v>
      </c>
      <c r="D231" s="14" t="str">
        <f t="shared" si="10"/>
        <v>HH</v>
      </c>
      <c r="E231" s="15" t="s">
        <v>1849</v>
      </c>
      <c r="F231" s="15" t="str">
        <f t="shared" si="11"/>
        <v>G1HHZD004</v>
      </c>
      <c r="G231" s="16" t="s">
        <v>600</v>
      </c>
      <c r="H231" s="15" t="s">
        <v>115</v>
      </c>
      <c r="I231" s="15"/>
      <c r="J231" s="15"/>
      <c r="K231" s="15"/>
      <c r="L231" s="15"/>
      <c r="M231" s="15" t="s">
        <v>1773</v>
      </c>
      <c r="N231" s="16"/>
      <c r="O231" s="16"/>
      <c r="P231" s="16"/>
      <c r="Q231" s="16"/>
      <c r="R231" s="16"/>
      <c r="S231" s="16"/>
      <c r="U231" s="21"/>
    </row>
    <row r="232" spans="1:21" s="7" customFormat="1" ht="15.75" customHeight="1" x14ac:dyDescent="0.25">
      <c r="A232" s="14">
        <f>IF(B232="","",SUBTOTAL(3,$B$13:B232))</f>
        <v>209</v>
      </c>
      <c r="B232" s="14">
        <v>9</v>
      </c>
      <c r="C232" s="14" t="str">
        <f t="shared" si="9"/>
        <v>Z</v>
      </c>
      <c r="D232" s="14" t="str">
        <f t="shared" si="10"/>
        <v>HH</v>
      </c>
      <c r="E232" s="15" t="s">
        <v>1850</v>
      </c>
      <c r="F232" s="15" t="str">
        <f t="shared" si="11"/>
        <v>G1HHZE002</v>
      </c>
      <c r="G232" s="16" t="s">
        <v>1302</v>
      </c>
      <c r="H232" s="15" t="s">
        <v>115</v>
      </c>
      <c r="I232" s="15"/>
      <c r="J232" s="15"/>
      <c r="K232" s="15"/>
      <c r="L232" s="15"/>
      <c r="M232" s="15" t="s">
        <v>1773</v>
      </c>
      <c r="N232" s="16"/>
      <c r="O232" s="16"/>
      <c r="P232" s="16"/>
      <c r="Q232" s="16"/>
      <c r="R232" s="16"/>
      <c r="S232" s="16"/>
      <c r="U232" s="21"/>
    </row>
    <row r="233" spans="1:21" s="7" customFormat="1" ht="15.75" customHeight="1" x14ac:dyDescent="0.25">
      <c r="A233" s="14">
        <f>IF(B233="","",SUBTOTAL(3,$B$13:B233))</f>
        <v>210</v>
      </c>
      <c r="B233" s="14">
        <v>10</v>
      </c>
      <c r="C233" s="14" t="str">
        <f t="shared" si="9"/>
        <v>Z</v>
      </c>
      <c r="D233" s="14" t="str">
        <f t="shared" si="10"/>
        <v>HH</v>
      </c>
      <c r="E233" s="15" t="s">
        <v>1851</v>
      </c>
      <c r="F233" s="15" t="str">
        <f t="shared" si="11"/>
        <v>G1HHZH003</v>
      </c>
      <c r="G233" s="16" t="s">
        <v>601</v>
      </c>
      <c r="H233" s="15" t="s">
        <v>115</v>
      </c>
      <c r="I233" s="15"/>
      <c r="J233" s="15"/>
      <c r="K233" s="15"/>
      <c r="L233" s="15"/>
      <c r="M233" s="15" t="s">
        <v>1773</v>
      </c>
      <c r="N233" s="16"/>
      <c r="O233" s="16"/>
      <c r="P233" s="16"/>
      <c r="Q233" s="16"/>
      <c r="R233" s="16"/>
      <c r="S233" s="16"/>
      <c r="U233" s="21"/>
    </row>
    <row r="234" spans="1:21" s="7" customFormat="1" ht="15.75" customHeight="1" x14ac:dyDescent="0.25">
      <c r="A234" s="14">
        <f>IF(B234="","",SUBTOTAL(3,$B$13:B234))</f>
        <v>211</v>
      </c>
      <c r="B234" s="14">
        <v>11</v>
      </c>
      <c r="C234" s="14" t="str">
        <f t="shared" si="9"/>
        <v>Z</v>
      </c>
      <c r="D234" s="14" t="str">
        <f t="shared" si="10"/>
        <v>HH</v>
      </c>
      <c r="E234" s="15" t="s">
        <v>1852</v>
      </c>
      <c r="F234" s="15" t="str">
        <f t="shared" si="11"/>
        <v>G1HHZH004</v>
      </c>
      <c r="G234" s="16" t="s">
        <v>602</v>
      </c>
      <c r="H234" s="15" t="s">
        <v>115</v>
      </c>
      <c r="I234" s="15"/>
      <c r="J234" s="15"/>
      <c r="K234" s="15"/>
      <c r="L234" s="15"/>
      <c r="M234" s="15" t="s">
        <v>1773</v>
      </c>
      <c r="N234" s="16"/>
      <c r="O234" s="16"/>
      <c r="P234" s="16"/>
      <c r="Q234" s="16"/>
      <c r="R234" s="16"/>
      <c r="S234" s="16"/>
      <c r="U234" s="21"/>
    </row>
    <row r="235" spans="1:21" s="7" customFormat="1" ht="15.75" customHeight="1" x14ac:dyDescent="0.25">
      <c r="A235" s="14">
        <f>IF(B235="","",SUBTOTAL(3,$B$13:B235))</f>
        <v>212</v>
      </c>
      <c r="B235" s="14">
        <v>12</v>
      </c>
      <c r="C235" s="14" t="str">
        <f t="shared" si="9"/>
        <v>Z</v>
      </c>
      <c r="D235" s="14" t="str">
        <f t="shared" si="10"/>
        <v>HH</v>
      </c>
      <c r="E235" s="15" t="s">
        <v>1853</v>
      </c>
      <c r="F235" s="15" t="str">
        <f t="shared" si="11"/>
        <v>G1HHZI005</v>
      </c>
      <c r="G235" s="16" t="s">
        <v>603</v>
      </c>
      <c r="H235" s="15" t="s">
        <v>115</v>
      </c>
      <c r="I235" s="15"/>
      <c r="J235" s="15"/>
      <c r="K235" s="15"/>
      <c r="L235" s="15"/>
      <c r="M235" s="15" t="s">
        <v>1773</v>
      </c>
      <c r="N235" s="16"/>
      <c r="O235" s="16"/>
      <c r="P235" s="16"/>
      <c r="Q235" s="16"/>
      <c r="R235" s="16"/>
      <c r="S235" s="16"/>
      <c r="U235" s="21"/>
    </row>
    <row r="236" spans="1:21" s="7" customFormat="1" ht="15.75" customHeight="1" x14ac:dyDescent="0.25">
      <c r="A236" s="14">
        <f>IF(B236="","",SUBTOTAL(3,$B$13:B236))</f>
        <v>213</v>
      </c>
      <c r="B236" s="14">
        <v>13</v>
      </c>
      <c r="C236" s="14" t="str">
        <f t="shared" si="9"/>
        <v>Z</v>
      </c>
      <c r="D236" s="14" t="str">
        <f t="shared" si="10"/>
        <v>HH</v>
      </c>
      <c r="E236" s="15" t="s">
        <v>1854</v>
      </c>
      <c r="F236" s="15" t="str">
        <f t="shared" si="11"/>
        <v>G1HHZI006</v>
      </c>
      <c r="G236" s="16" t="s">
        <v>604</v>
      </c>
      <c r="H236" s="15" t="s">
        <v>115</v>
      </c>
      <c r="I236" s="15"/>
      <c r="J236" s="15"/>
      <c r="K236" s="15"/>
      <c r="L236" s="15"/>
      <c r="M236" s="15" t="s">
        <v>1773</v>
      </c>
      <c r="N236" s="16"/>
      <c r="O236" s="16"/>
      <c r="P236" s="16"/>
      <c r="Q236" s="16"/>
      <c r="R236" s="16"/>
      <c r="S236" s="16"/>
      <c r="U236" s="21"/>
    </row>
    <row r="237" spans="1:21" s="7" customFormat="1" ht="15.75" customHeight="1" x14ac:dyDescent="0.25">
      <c r="A237" s="14">
        <f>IF(B237="","",SUBTOTAL(3,$B$13:B237))</f>
        <v>214</v>
      </c>
      <c r="B237" s="14">
        <v>14</v>
      </c>
      <c r="C237" s="14" t="str">
        <f t="shared" si="9"/>
        <v>Z</v>
      </c>
      <c r="D237" s="14" t="str">
        <f t="shared" si="10"/>
        <v>HH</v>
      </c>
      <c r="E237" s="15" t="s">
        <v>1855</v>
      </c>
      <c r="F237" s="15" t="str">
        <f t="shared" si="11"/>
        <v>G1HHZI007</v>
      </c>
      <c r="G237" s="16" t="s">
        <v>1303</v>
      </c>
      <c r="H237" s="15" t="s">
        <v>115</v>
      </c>
      <c r="I237" s="15"/>
      <c r="J237" s="15"/>
      <c r="K237" s="15"/>
      <c r="L237" s="15"/>
      <c r="M237" s="15" t="s">
        <v>1773</v>
      </c>
      <c r="N237" s="16"/>
      <c r="O237" s="16"/>
      <c r="P237" s="16"/>
      <c r="Q237" s="16"/>
      <c r="R237" s="16"/>
      <c r="S237" s="16"/>
      <c r="U237" s="21"/>
    </row>
    <row r="238" spans="1:21" s="7" customFormat="1" ht="15.75" customHeight="1" x14ac:dyDescent="0.25">
      <c r="A238" s="14">
        <f>IF(B238="","",SUBTOTAL(3,$B$13:B238))</f>
        <v>215</v>
      </c>
      <c r="B238" s="14">
        <v>15</v>
      </c>
      <c r="C238" s="14" t="str">
        <f t="shared" si="9"/>
        <v>Z</v>
      </c>
      <c r="D238" s="14" t="str">
        <f t="shared" si="10"/>
        <v>HH</v>
      </c>
      <c r="E238" s="15" t="s">
        <v>1856</v>
      </c>
      <c r="F238" s="15" t="str">
        <f t="shared" si="11"/>
        <v>G1HHZI008</v>
      </c>
      <c r="G238" s="16" t="s">
        <v>1304</v>
      </c>
      <c r="H238" s="15" t="s">
        <v>115</v>
      </c>
      <c r="I238" s="15"/>
      <c r="J238" s="15"/>
      <c r="K238" s="15"/>
      <c r="L238" s="15"/>
      <c r="M238" s="15" t="s">
        <v>1773</v>
      </c>
      <c r="N238" s="16"/>
      <c r="O238" s="16"/>
      <c r="P238" s="16"/>
      <c r="Q238" s="16"/>
      <c r="R238" s="16"/>
      <c r="S238" s="16"/>
      <c r="U238" s="21"/>
    </row>
    <row r="239" spans="1:21" s="7" customFormat="1" ht="15.75" customHeight="1" x14ac:dyDescent="0.25">
      <c r="A239" s="14">
        <f>IF(B239="","",SUBTOTAL(3,$B$13:B239))</f>
        <v>216</v>
      </c>
      <c r="B239" s="14">
        <v>16</v>
      </c>
      <c r="C239" s="14" t="str">
        <f t="shared" si="9"/>
        <v>Z</v>
      </c>
      <c r="D239" s="14" t="str">
        <f t="shared" si="10"/>
        <v>HH</v>
      </c>
      <c r="E239" s="15" t="s">
        <v>1857</v>
      </c>
      <c r="F239" s="15" t="str">
        <f t="shared" si="11"/>
        <v>G1HHZL003</v>
      </c>
      <c r="G239" s="16" t="s">
        <v>605</v>
      </c>
      <c r="H239" s="15" t="s">
        <v>115</v>
      </c>
      <c r="I239" s="15"/>
      <c r="J239" s="15"/>
      <c r="K239" s="15"/>
      <c r="L239" s="15"/>
      <c r="M239" s="15" t="s">
        <v>1773</v>
      </c>
      <c r="N239" s="16"/>
      <c r="O239" s="16"/>
      <c r="P239" s="16"/>
      <c r="Q239" s="16"/>
      <c r="R239" s="16"/>
      <c r="S239" s="16"/>
      <c r="U239" s="21"/>
    </row>
    <row r="240" spans="1:21" s="7" customFormat="1" ht="15.75" customHeight="1" x14ac:dyDescent="0.25">
      <c r="A240" s="14">
        <f>IF(B240="","",SUBTOTAL(3,$B$13:B240))</f>
        <v>217</v>
      </c>
      <c r="B240" s="14">
        <v>17</v>
      </c>
      <c r="C240" s="14" t="str">
        <f t="shared" si="9"/>
        <v>Z</v>
      </c>
      <c r="D240" s="14" t="str">
        <f t="shared" si="10"/>
        <v>HH</v>
      </c>
      <c r="E240" s="15" t="s">
        <v>1858</v>
      </c>
      <c r="F240" s="15" t="str">
        <f t="shared" si="11"/>
        <v>G1HHZL004</v>
      </c>
      <c r="G240" s="16" t="s">
        <v>606</v>
      </c>
      <c r="H240" s="15" t="s">
        <v>115</v>
      </c>
      <c r="I240" s="15"/>
      <c r="J240" s="15"/>
      <c r="K240" s="15"/>
      <c r="L240" s="15"/>
      <c r="M240" s="15" t="s">
        <v>1773</v>
      </c>
      <c r="N240" s="16"/>
      <c r="O240" s="16"/>
      <c r="P240" s="16"/>
      <c r="Q240" s="16"/>
      <c r="R240" s="16"/>
      <c r="S240" s="16"/>
      <c r="U240" s="21"/>
    </row>
    <row r="241" spans="1:21" s="7" customFormat="1" ht="15.75" customHeight="1" x14ac:dyDescent="0.25">
      <c r="A241" s="14">
        <f>IF(B241="","",SUBTOTAL(3,$B$13:B241))</f>
        <v>218</v>
      </c>
      <c r="B241" s="14">
        <v>18</v>
      </c>
      <c r="C241" s="14" t="str">
        <f t="shared" si="9"/>
        <v>Z</v>
      </c>
      <c r="D241" s="14" t="str">
        <f t="shared" si="10"/>
        <v>HH</v>
      </c>
      <c r="E241" s="15" t="s">
        <v>1859</v>
      </c>
      <c r="F241" s="15" t="str">
        <f t="shared" si="11"/>
        <v>G1HHZM011</v>
      </c>
      <c r="G241" s="16" t="s">
        <v>607</v>
      </c>
      <c r="H241" s="15" t="s">
        <v>115</v>
      </c>
      <c r="I241" s="15"/>
      <c r="J241" s="15"/>
      <c r="K241" s="15"/>
      <c r="L241" s="15"/>
      <c r="M241" s="15" t="s">
        <v>1773</v>
      </c>
      <c r="N241" s="16"/>
      <c r="O241" s="16"/>
      <c r="P241" s="16"/>
      <c r="Q241" s="16"/>
      <c r="R241" s="16"/>
      <c r="S241" s="16"/>
      <c r="U241" s="21"/>
    </row>
    <row r="242" spans="1:21" s="7" customFormat="1" ht="15.75" customHeight="1" x14ac:dyDescent="0.25">
      <c r="A242" s="14">
        <f>IF(B242="","",SUBTOTAL(3,$B$13:B242))</f>
        <v>219</v>
      </c>
      <c r="B242" s="14">
        <v>19</v>
      </c>
      <c r="C242" s="14" t="str">
        <f t="shared" si="9"/>
        <v>Z</v>
      </c>
      <c r="D242" s="14" t="str">
        <f t="shared" si="10"/>
        <v>HH</v>
      </c>
      <c r="E242" s="15" t="s">
        <v>1860</v>
      </c>
      <c r="F242" s="15" t="str">
        <f t="shared" si="11"/>
        <v>G1HHZM012</v>
      </c>
      <c r="G242" s="16" t="s">
        <v>608</v>
      </c>
      <c r="H242" s="15" t="s">
        <v>115</v>
      </c>
      <c r="I242" s="15"/>
      <c r="J242" s="15"/>
      <c r="K242" s="15"/>
      <c r="L242" s="15"/>
      <c r="M242" s="15" t="s">
        <v>1773</v>
      </c>
      <c r="N242" s="16"/>
      <c r="O242" s="16"/>
      <c r="P242" s="16"/>
      <c r="Q242" s="16"/>
      <c r="R242" s="16"/>
      <c r="S242" s="16"/>
      <c r="U242" s="21"/>
    </row>
    <row r="243" spans="1:21" s="7" customFormat="1" ht="15.75" customHeight="1" x14ac:dyDescent="0.25">
      <c r="A243" s="14">
        <f>IF(B243="","",SUBTOTAL(3,$B$13:B243))</f>
        <v>220</v>
      </c>
      <c r="B243" s="14">
        <v>20</v>
      </c>
      <c r="C243" s="14" t="str">
        <f t="shared" si="9"/>
        <v>Z</v>
      </c>
      <c r="D243" s="14" t="str">
        <f t="shared" si="10"/>
        <v>HH</v>
      </c>
      <c r="E243" s="15" t="s">
        <v>1861</v>
      </c>
      <c r="F243" s="15" t="str">
        <f t="shared" si="11"/>
        <v>G1HHZM013</v>
      </c>
      <c r="G243" s="16" t="s">
        <v>1305</v>
      </c>
      <c r="H243" s="15" t="s">
        <v>115</v>
      </c>
      <c r="I243" s="15"/>
      <c r="J243" s="15"/>
      <c r="K243" s="15"/>
      <c r="L243" s="15"/>
      <c r="M243" s="15" t="s">
        <v>1773</v>
      </c>
      <c r="N243" s="16"/>
      <c r="O243" s="16"/>
      <c r="P243" s="16"/>
      <c r="Q243" s="16"/>
      <c r="R243" s="16"/>
      <c r="S243" s="16"/>
      <c r="U243" s="21"/>
    </row>
    <row r="244" spans="1:21" s="7" customFormat="1" ht="15.75" customHeight="1" x14ac:dyDescent="0.25">
      <c r="A244" s="14">
        <f>IF(B244="","",SUBTOTAL(3,$B$13:B244))</f>
        <v>221</v>
      </c>
      <c r="B244" s="14">
        <v>21</v>
      </c>
      <c r="C244" s="14" t="str">
        <f t="shared" si="9"/>
        <v>Z</v>
      </c>
      <c r="D244" s="14" t="str">
        <f t="shared" si="10"/>
        <v>HH</v>
      </c>
      <c r="E244" s="15" t="s">
        <v>1862</v>
      </c>
      <c r="F244" s="15" t="str">
        <f t="shared" si="11"/>
        <v>G1HHZM014</v>
      </c>
      <c r="G244" s="16" t="s">
        <v>1306</v>
      </c>
      <c r="H244" s="15" t="s">
        <v>115</v>
      </c>
      <c r="I244" s="15"/>
      <c r="J244" s="15"/>
      <c r="K244" s="15"/>
      <c r="L244" s="15"/>
      <c r="M244" s="15" t="s">
        <v>1773</v>
      </c>
      <c r="N244" s="16"/>
      <c r="O244" s="16"/>
      <c r="P244" s="16"/>
      <c r="Q244" s="16"/>
      <c r="R244" s="16"/>
      <c r="S244" s="16"/>
      <c r="U244" s="21"/>
    </row>
    <row r="245" spans="1:21" s="7" customFormat="1" ht="15.75" customHeight="1" x14ac:dyDescent="0.25">
      <c r="A245" s="14">
        <f>IF(B245="","",SUBTOTAL(3,$B$13:B245))</f>
        <v>222</v>
      </c>
      <c r="B245" s="14">
        <v>22</v>
      </c>
      <c r="C245" s="14" t="str">
        <f t="shared" si="9"/>
        <v>Z</v>
      </c>
      <c r="D245" s="14" t="str">
        <f t="shared" si="10"/>
        <v>HH</v>
      </c>
      <c r="E245" s="15" t="s">
        <v>1863</v>
      </c>
      <c r="F245" s="15" t="str">
        <f t="shared" si="11"/>
        <v>G1HHZM015</v>
      </c>
      <c r="G245" s="16" t="s">
        <v>1307</v>
      </c>
      <c r="H245" s="15" t="s">
        <v>115</v>
      </c>
      <c r="I245" s="15"/>
      <c r="J245" s="15"/>
      <c r="K245" s="15"/>
      <c r="L245" s="15"/>
      <c r="M245" s="15" t="s">
        <v>1773</v>
      </c>
      <c r="N245" s="16"/>
      <c r="O245" s="16"/>
      <c r="P245" s="16"/>
      <c r="Q245" s="16"/>
      <c r="R245" s="16"/>
      <c r="S245" s="16"/>
      <c r="U245" s="21"/>
    </row>
    <row r="246" spans="1:21" s="7" customFormat="1" ht="15.75" customHeight="1" x14ac:dyDescent="0.25">
      <c r="A246" s="14">
        <f>IF(B246="","",SUBTOTAL(3,$B$13:B246))</f>
        <v>223</v>
      </c>
      <c r="B246" s="14">
        <v>23</v>
      </c>
      <c r="C246" s="14" t="str">
        <f t="shared" si="9"/>
        <v>Z</v>
      </c>
      <c r="D246" s="14" t="str">
        <f t="shared" si="10"/>
        <v>HH</v>
      </c>
      <c r="E246" s="15" t="s">
        <v>1864</v>
      </c>
      <c r="F246" s="15" t="str">
        <f t="shared" si="11"/>
        <v>G1HHZM016</v>
      </c>
      <c r="G246" s="16" t="s">
        <v>609</v>
      </c>
      <c r="H246" s="15" t="s">
        <v>115</v>
      </c>
      <c r="I246" s="15"/>
      <c r="J246" s="15"/>
      <c r="K246" s="15"/>
      <c r="L246" s="15"/>
      <c r="M246" s="15" t="s">
        <v>1773</v>
      </c>
      <c r="N246" s="16"/>
      <c r="O246" s="16"/>
      <c r="P246" s="16"/>
      <c r="Q246" s="16"/>
      <c r="R246" s="16"/>
      <c r="S246" s="16"/>
      <c r="U246" s="21"/>
    </row>
    <row r="247" spans="1:21" s="7" customFormat="1" ht="15.75" customHeight="1" x14ac:dyDescent="0.25">
      <c r="A247" s="14">
        <f>IF(B247="","",SUBTOTAL(3,$B$13:B247))</f>
        <v>224</v>
      </c>
      <c r="B247" s="14">
        <v>24</v>
      </c>
      <c r="C247" s="14" t="str">
        <f t="shared" si="9"/>
        <v>Z</v>
      </c>
      <c r="D247" s="14" t="str">
        <f t="shared" si="10"/>
        <v>HH</v>
      </c>
      <c r="E247" s="15" t="s">
        <v>1865</v>
      </c>
      <c r="F247" s="15" t="str">
        <f t="shared" si="11"/>
        <v>G1HHZM017</v>
      </c>
      <c r="G247" s="16" t="s">
        <v>1308</v>
      </c>
      <c r="H247" s="15" t="s">
        <v>115</v>
      </c>
      <c r="I247" s="15"/>
      <c r="J247" s="15"/>
      <c r="K247" s="15"/>
      <c r="L247" s="15"/>
      <c r="M247" s="15" t="s">
        <v>1773</v>
      </c>
      <c r="N247" s="16"/>
      <c r="O247" s="16"/>
      <c r="P247" s="16"/>
      <c r="Q247" s="16"/>
      <c r="R247" s="16"/>
      <c r="S247" s="16"/>
      <c r="U247" s="21"/>
    </row>
    <row r="248" spans="1:21" s="7" customFormat="1" ht="15.75" customHeight="1" x14ac:dyDescent="0.25">
      <c r="A248" s="14">
        <f>IF(B248="","",SUBTOTAL(3,$B$13:B248))</f>
        <v>225</v>
      </c>
      <c r="B248" s="14">
        <v>25</v>
      </c>
      <c r="C248" s="14" t="str">
        <f t="shared" si="9"/>
        <v>Z</v>
      </c>
      <c r="D248" s="14" t="str">
        <f t="shared" si="10"/>
        <v>HH</v>
      </c>
      <c r="E248" s="15" t="s">
        <v>1866</v>
      </c>
      <c r="F248" s="15" t="str">
        <f t="shared" si="11"/>
        <v>G1HHZM020</v>
      </c>
      <c r="G248" s="16" t="s">
        <v>610</v>
      </c>
      <c r="H248" s="15" t="s">
        <v>115</v>
      </c>
      <c r="I248" s="15"/>
      <c r="J248" s="15"/>
      <c r="K248" s="15"/>
      <c r="L248" s="15"/>
      <c r="M248" s="15" t="s">
        <v>1773</v>
      </c>
      <c r="N248" s="16"/>
      <c r="O248" s="16"/>
      <c r="P248" s="16"/>
      <c r="Q248" s="16"/>
      <c r="R248" s="16"/>
      <c r="S248" s="16"/>
      <c r="U248" s="21"/>
    </row>
    <row r="249" spans="1:21" s="7" customFormat="1" ht="15.75" customHeight="1" x14ac:dyDescent="0.25">
      <c r="A249" s="14">
        <f>IF(B249="","",SUBTOTAL(3,$B$13:B249))</f>
        <v>226</v>
      </c>
      <c r="B249" s="14">
        <v>26</v>
      </c>
      <c r="C249" s="14" t="str">
        <f t="shared" si="9"/>
        <v>Z</v>
      </c>
      <c r="D249" s="14" t="str">
        <f t="shared" si="10"/>
        <v>HH</v>
      </c>
      <c r="E249" s="15" t="s">
        <v>1867</v>
      </c>
      <c r="F249" s="15" t="str">
        <f t="shared" si="11"/>
        <v>G1HHZM019</v>
      </c>
      <c r="G249" s="16" t="s">
        <v>1309</v>
      </c>
      <c r="H249" s="15" t="s">
        <v>115</v>
      </c>
      <c r="I249" s="15"/>
      <c r="J249" s="15"/>
      <c r="K249" s="15"/>
      <c r="L249" s="15"/>
      <c r="M249" s="15" t="s">
        <v>1773</v>
      </c>
      <c r="N249" s="16"/>
      <c r="O249" s="16"/>
      <c r="P249" s="16"/>
      <c r="Q249" s="16"/>
      <c r="R249" s="16"/>
      <c r="S249" s="16"/>
      <c r="U249" s="21"/>
    </row>
    <row r="250" spans="1:21" s="7" customFormat="1" ht="15.75" customHeight="1" x14ac:dyDescent="0.25">
      <c r="A250" s="14">
        <f>IF(B250="","",SUBTOTAL(3,$B$13:B250))</f>
        <v>227</v>
      </c>
      <c r="B250" s="14">
        <v>27</v>
      </c>
      <c r="C250" s="14" t="str">
        <f t="shared" si="9"/>
        <v>Z</v>
      </c>
      <c r="D250" s="14" t="str">
        <f t="shared" si="10"/>
        <v>HH</v>
      </c>
      <c r="E250" s="15" t="s">
        <v>1868</v>
      </c>
      <c r="F250" s="15" t="str">
        <f t="shared" si="11"/>
        <v>G1HHZM018</v>
      </c>
      <c r="G250" s="16" t="s">
        <v>611</v>
      </c>
      <c r="H250" s="15" t="s">
        <v>115</v>
      </c>
      <c r="I250" s="15"/>
      <c r="J250" s="15"/>
      <c r="K250" s="15"/>
      <c r="L250" s="15"/>
      <c r="M250" s="15" t="s">
        <v>1773</v>
      </c>
      <c r="N250" s="16"/>
      <c r="O250" s="16"/>
      <c r="P250" s="16"/>
      <c r="Q250" s="16"/>
      <c r="R250" s="16"/>
      <c r="S250" s="16"/>
      <c r="U250" s="21"/>
    </row>
    <row r="251" spans="1:21" s="7" customFormat="1" ht="15.75" customHeight="1" x14ac:dyDescent="0.25">
      <c r="A251" s="14">
        <f>IF(B251="","",SUBTOTAL(3,$B$13:B251))</f>
        <v>228</v>
      </c>
      <c r="B251" s="14">
        <v>28</v>
      </c>
      <c r="C251" s="14" t="str">
        <f t="shared" si="9"/>
        <v>Z</v>
      </c>
      <c r="D251" s="14" t="str">
        <f t="shared" si="10"/>
        <v>HH</v>
      </c>
      <c r="E251" s="15" t="s">
        <v>1869</v>
      </c>
      <c r="F251" s="15" t="str">
        <f t="shared" si="11"/>
        <v>G1HHZQ002</v>
      </c>
      <c r="G251" s="16" t="s">
        <v>612</v>
      </c>
      <c r="H251" s="15" t="s">
        <v>115</v>
      </c>
      <c r="I251" s="15"/>
      <c r="J251" s="15"/>
      <c r="K251" s="15"/>
      <c r="L251" s="15"/>
      <c r="M251" s="15" t="s">
        <v>1773</v>
      </c>
      <c r="N251" s="16"/>
      <c r="O251" s="16"/>
      <c r="P251" s="16"/>
      <c r="Q251" s="16"/>
      <c r="R251" s="16"/>
      <c r="S251" s="16"/>
      <c r="U251" s="21"/>
    </row>
    <row r="252" spans="1:21" s="7" customFormat="1" ht="15.75" customHeight="1" x14ac:dyDescent="0.25">
      <c r="A252" s="14">
        <f>IF(B252="","",SUBTOTAL(3,$B$13:B252))</f>
        <v>229</v>
      </c>
      <c r="B252" s="14">
        <v>29</v>
      </c>
      <c r="C252" s="14" t="str">
        <f t="shared" si="9"/>
        <v>Z</v>
      </c>
      <c r="D252" s="14" t="str">
        <f t="shared" si="10"/>
        <v>HH</v>
      </c>
      <c r="E252" s="15" t="s">
        <v>1870</v>
      </c>
      <c r="F252" s="15" t="str">
        <f t="shared" si="11"/>
        <v>G1HHZR003</v>
      </c>
      <c r="G252" s="16" t="s">
        <v>613</v>
      </c>
      <c r="H252" s="15" t="s">
        <v>115</v>
      </c>
      <c r="I252" s="15"/>
      <c r="J252" s="15"/>
      <c r="K252" s="15"/>
      <c r="L252" s="15"/>
      <c r="M252" s="15" t="s">
        <v>1773</v>
      </c>
      <c r="N252" s="16"/>
      <c r="O252" s="16"/>
      <c r="P252" s="16"/>
      <c r="Q252" s="16"/>
      <c r="R252" s="16"/>
      <c r="S252" s="16"/>
      <c r="U252" s="21"/>
    </row>
    <row r="253" spans="1:21" s="7" customFormat="1" ht="15.75" customHeight="1" x14ac:dyDescent="0.25">
      <c r="A253" s="14">
        <f>IF(B253="","",SUBTOTAL(3,$B$13:B253))</f>
        <v>230</v>
      </c>
      <c r="B253" s="14">
        <v>30</v>
      </c>
      <c r="C253" s="14" t="str">
        <f t="shared" si="9"/>
        <v>Z</v>
      </c>
      <c r="D253" s="14" t="str">
        <f t="shared" si="10"/>
        <v>HH</v>
      </c>
      <c r="E253" s="15" t="s">
        <v>1871</v>
      </c>
      <c r="F253" s="15" t="str">
        <f t="shared" si="11"/>
        <v>G1HHZR004</v>
      </c>
      <c r="G253" s="16" t="s">
        <v>614</v>
      </c>
      <c r="H253" s="15" t="s">
        <v>115</v>
      </c>
      <c r="I253" s="15"/>
      <c r="J253" s="15"/>
      <c r="K253" s="15"/>
      <c r="L253" s="15"/>
      <c r="M253" s="15" t="s">
        <v>1773</v>
      </c>
      <c r="N253" s="16"/>
      <c r="O253" s="16"/>
      <c r="P253" s="16"/>
      <c r="Q253" s="16"/>
      <c r="R253" s="16"/>
      <c r="S253" s="16"/>
      <c r="U253" s="21"/>
    </row>
    <row r="254" spans="1:21" s="7" customFormat="1" ht="15.75" customHeight="1" x14ac:dyDescent="0.25">
      <c r="A254" s="14">
        <f>IF(B254="","",SUBTOTAL(3,$B$13:B254))</f>
        <v>231</v>
      </c>
      <c r="B254" s="14">
        <v>31</v>
      </c>
      <c r="C254" s="14" t="str">
        <f t="shared" si="9"/>
        <v>Z</v>
      </c>
      <c r="D254" s="14" t="str">
        <f t="shared" si="10"/>
        <v>HH</v>
      </c>
      <c r="E254" s="15" t="s">
        <v>1872</v>
      </c>
      <c r="F254" s="15" t="str">
        <f t="shared" si="11"/>
        <v>G1HHZS003</v>
      </c>
      <c r="G254" s="16" t="s">
        <v>615</v>
      </c>
      <c r="H254" s="15" t="s">
        <v>115</v>
      </c>
      <c r="I254" s="15"/>
      <c r="J254" s="15"/>
      <c r="K254" s="15"/>
      <c r="L254" s="15"/>
      <c r="M254" s="15" t="s">
        <v>1773</v>
      </c>
      <c r="N254" s="16"/>
      <c r="O254" s="16"/>
      <c r="P254" s="16"/>
      <c r="Q254" s="16"/>
      <c r="R254" s="16"/>
      <c r="S254" s="16"/>
      <c r="U254" s="21"/>
    </row>
    <row r="255" spans="1:21" s="7" customFormat="1" ht="15.75" customHeight="1" x14ac:dyDescent="0.25">
      <c r="A255" s="14">
        <f>IF(B255="","",SUBTOTAL(3,$B$13:B255))</f>
        <v>232</v>
      </c>
      <c r="B255" s="14">
        <v>32</v>
      </c>
      <c r="C255" s="14" t="str">
        <f t="shared" si="9"/>
        <v>Z</v>
      </c>
      <c r="D255" s="14" t="str">
        <f t="shared" si="10"/>
        <v>HH</v>
      </c>
      <c r="E255" s="15" t="s">
        <v>1873</v>
      </c>
      <c r="F255" s="15" t="str">
        <f t="shared" si="11"/>
        <v>G1HHZS004</v>
      </c>
      <c r="G255" s="16" t="s">
        <v>616</v>
      </c>
      <c r="H255" s="15" t="s">
        <v>115</v>
      </c>
      <c r="I255" s="15"/>
      <c r="J255" s="15"/>
      <c r="K255" s="15"/>
      <c r="L255" s="15"/>
      <c r="M255" s="15" t="s">
        <v>1773</v>
      </c>
      <c r="N255" s="16"/>
      <c r="O255" s="16"/>
      <c r="P255" s="16"/>
      <c r="Q255" s="16"/>
      <c r="R255" s="16"/>
      <c r="S255" s="16"/>
      <c r="U255" s="21"/>
    </row>
    <row r="256" spans="1:21" s="7" customFormat="1" ht="15.75" customHeight="1" x14ac:dyDescent="0.25">
      <c r="A256" s="14">
        <f>IF(B256="","",SUBTOTAL(3,$B$13:B256))</f>
        <v>233</v>
      </c>
      <c r="B256" s="14">
        <v>33</v>
      </c>
      <c r="C256" s="14" t="str">
        <f t="shared" si="9"/>
        <v>Z</v>
      </c>
      <c r="D256" s="14" t="str">
        <f t="shared" si="10"/>
        <v>HH</v>
      </c>
      <c r="E256" s="15" t="s">
        <v>1874</v>
      </c>
      <c r="F256" s="15" t="str">
        <f t="shared" si="11"/>
        <v>G1HHZT004</v>
      </c>
      <c r="G256" s="16" t="s">
        <v>617</v>
      </c>
      <c r="H256" s="15" t="s">
        <v>115</v>
      </c>
      <c r="I256" s="15"/>
      <c r="J256" s="15"/>
      <c r="K256" s="15"/>
      <c r="L256" s="15"/>
      <c r="M256" s="15" t="s">
        <v>1773</v>
      </c>
      <c r="N256" s="16"/>
      <c r="O256" s="16"/>
      <c r="P256" s="16"/>
      <c r="Q256" s="16"/>
      <c r="R256" s="16"/>
      <c r="S256" s="16"/>
      <c r="U256" s="21"/>
    </row>
    <row r="257" spans="1:21" s="7" customFormat="1" ht="15.75" customHeight="1" x14ac:dyDescent="0.25">
      <c r="A257" s="14">
        <f>IF(B257="","",SUBTOTAL(3,$B$13:B257))</f>
        <v>234</v>
      </c>
      <c r="B257" s="14">
        <v>34</v>
      </c>
      <c r="C257" s="14" t="str">
        <f t="shared" si="9"/>
        <v>Z</v>
      </c>
      <c r="D257" s="14" t="str">
        <f t="shared" si="10"/>
        <v>HH</v>
      </c>
      <c r="E257" s="15" t="s">
        <v>1875</v>
      </c>
      <c r="F257" s="15" t="str">
        <f t="shared" si="11"/>
        <v>G1HHZT005</v>
      </c>
      <c r="G257" s="16" t="s">
        <v>618</v>
      </c>
      <c r="H257" s="15" t="s">
        <v>115</v>
      </c>
      <c r="I257" s="15"/>
      <c r="J257" s="15"/>
      <c r="K257" s="15"/>
      <c r="L257" s="15"/>
      <c r="M257" s="15" t="s">
        <v>1773</v>
      </c>
      <c r="N257" s="16"/>
      <c r="O257" s="16"/>
      <c r="P257" s="16"/>
      <c r="Q257" s="16"/>
      <c r="R257" s="16"/>
      <c r="S257" s="16"/>
      <c r="U257" s="21"/>
    </row>
    <row r="258" spans="1:21" s="7" customFormat="1" ht="15.75" customHeight="1" x14ac:dyDescent="0.25">
      <c r="A258" s="14">
        <f>IF(B258="","",SUBTOTAL(3,$B$13:B258))</f>
        <v>235</v>
      </c>
      <c r="B258" s="14">
        <v>35</v>
      </c>
      <c r="C258" s="14" t="str">
        <f t="shared" si="9"/>
        <v>Z</v>
      </c>
      <c r="D258" s="14" t="str">
        <f t="shared" si="10"/>
        <v>HH</v>
      </c>
      <c r="E258" s="15" t="s">
        <v>1876</v>
      </c>
      <c r="F258" s="15" t="str">
        <f t="shared" si="11"/>
        <v>G1HHZT006</v>
      </c>
      <c r="G258" s="16" t="s">
        <v>619</v>
      </c>
      <c r="H258" s="15" t="s">
        <v>115</v>
      </c>
      <c r="I258" s="15"/>
      <c r="J258" s="15"/>
      <c r="K258" s="15"/>
      <c r="L258" s="15"/>
      <c r="M258" s="15" t="s">
        <v>1773</v>
      </c>
      <c r="N258" s="16"/>
      <c r="O258" s="16"/>
      <c r="P258" s="16"/>
      <c r="Q258" s="16"/>
      <c r="R258" s="16"/>
      <c r="S258" s="16"/>
      <c r="U258" s="21"/>
    </row>
    <row r="259" spans="1:21" s="7" customFormat="1" ht="15.75" customHeight="1" x14ac:dyDescent="0.25">
      <c r="A259" s="14">
        <f>IF(B259="","",SUBTOTAL(3,$B$13:B259))</f>
        <v>236</v>
      </c>
      <c r="B259" s="14">
        <v>36</v>
      </c>
      <c r="C259" s="14" t="str">
        <f t="shared" si="9"/>
        <v>Z</v>
      </c>
      <c r="D259" s="14" t="str">
        <f t="shared" si="10"/>
        <v>HH</v>
      </c>
      <c r="E259" s="15" t="s">
        <v>1877</v>
      </c>
      <c r="F259" s="15" t="str">
        <f t="shared" si="11"/>
        <v>G1HHZV004</v>
      </c>
      <c r="G259" s="16" t="s">
        <v>620</v>
      </c>
      <c r="H259" s="15" t="s">
        <v>115</v>
      </c>
      <c r="I259" s="15"/>
      <c r="J259" s="15"/>
      <c r="K259" s="15"/>
      <c r="L259" s="15"/>
      <c r="M259" s="15" t="s">
        <v>1773</v>
      </c>
      <c r="N259" s="16"/>
      <c r="O259" s="16"/>
      <c r="P259" s="16"/>
      <c r="Q259" s="16"/>
      <c r="R259" s="16"/>
      <c r="S259" s="16"/>
      <c r="U259" s="21"/>
    </row>
    <row r="260" spans="1:21" s="7" customFormat="1" ht="15.75" customHeight="1" x14ac:dyDescent="0.25">
      <c r="A260" s="14">
        <f>IF(B260="","",SUBTOTAL(3,$B$13:B260))</f>
        <v>237</v>
      </c>
      <c r="B260" s="14">
        <v>37</v>
      </c>
      <c r="C260" s="14" t="str">
        <f t="shared" si="9"/>
        <v>Z</v>
      </c>
      <c r="D260" s="14" t="str">
        <f t="shared" si="10"/>
        <v>HH</v>
      </c>
      <c r="E260" s="15" t="s">
        <v>1878</v>
      </c>
      <c r="F260" s="15" t="str">
        <f t="shared" si="11"/>
        <v>G1HHZV005</v>
      </c>
      <c r="G260" s="16" t="s">
        <v>621</v>
      </c>
      <c r="H260" s="15" t="s">
        <v>115</v>
      </c>
      <c r="I260" s="15"/>
      <c r="J260" s="15"/>
      <c r="K260" s="15"/>
      <c r="L260" s="15"/>
      <c r="M260" s="15" t="s">
        <v>1773</v>
      </c>
      <c r="N260" s="16"/>
      <c r="O260" s="16"/>
      <c r="P260" s="16"/>
      <c r="Q260" s="16"/>
      <c r="R260" s="16"/>
      <c r="S260" s="16"/>
      <c r="U260" s="21"/>
    </row>
    <row r="261" spans="1:21" s="7" customFormat="1" ht="15.75" customHeight="1" x14ac:dyDescent="0.25">
      <c r="A261" s="14">
        <f>IF(B261="","",SUBTOTAL(3,$B$13:B261))</f>
        <v>238</v>
      </c>
      <c r="B261" s="14">
        <v>38</v>
      </c>
      <c r="C261" s="14" t="str">
        <f t="shared" si="9"/>
        <v>Z</v>
      </c>
      <c r="D261" s="14" t="str">
        <f t="shared" si="10"/>
        <v>HH</v>
      </c>
      <c r="E261" s="15" t="s">
        <v>1879</v>
      </c>
      <c r="F261" s="15" t="str">
        <f t="shared" si="11"/>
        <v>G1HHZV006</v>
      </c>
      <c r="G261" s="16" t="s">
        <v>622</v>
      </c>
      <c r="H261" s="15" t="s">
        <v>115</v>
      </c>
      <c r="I261" s="15"/>
      <c r="J261" s="15"/>
      <c r="K261" s="15"/>
      <c r="L261" s="15"/>
      <c r="M261" s="15" t="s">
        <v>1773</v>
      </c>
      <c r="N261" s="16"/>
      <c r="O261" s="16"/>
      <c r="P261" s="16"/>
      <c r="Q261" s="16"/>
      <c r="R261" s="16"/>
      <c r="S261" s="16"/>
      <c r="U261" s="21"/>
    </row>
    <row r="262" spans="1:21" s="7" customFormat="1" ht="15.75" customHeight="1" x14ac:dyDescent="0.25">
      <c r="A262" s="14">
        <f>IF(B262="","",SUBTOTAL(3,$B$13:B262))</f>
        <v>239</v>
      </c>
      <c r="B262" s="14">
        <v>39</v>
      </c>
      <c r="C262" s="14" t="str">
        <f t="shared" si="9"/>
        <v>Z</v>
      </c>
      <c r="D262" s="14" t="str">
        <f t="shared" si="10"/>
        <v>HH</v>
      </c>
      <c r="E262" s="15" t="s">
        <v>1880</v>
      </c>
      <c r="F262" s="15" t="str">
        <f t="shared" si="11"/>
        <v>G1HHZY003</v>
      </c>
      <c r="G262" s="16" t="s">
        <v>623</v>
      </c>
      <c r="H262" s="15" t="s">
        <v>115</v>
      </c>
      <c r="I262" s="15"/>
      <c r="J262" s="15"/>
      <c r="K262" s="15"/>
      <c r="L262" s="15"/>
      <c r="M262" s="15" t="s">
        <v>1773</v>
      </c>
      <c r="N262" s="16"/>
      <c r="O262" s="16"/>
      <c r="P262" s="16"/>
      <c r="Q262" s="16"/>
      <c r="R262" s="16"/>
      <c r="S262" s="16"/>
      <c r="U262" s="21"/>
    </row>
    <row r="263" spans="1:21" s="7" customFormat="1" ht="15.75" customHeight="1" x14ac:dyDescent="0.25">
      <c r="A263" s="14">
        <f>IF(B263="","",SUBTOTAL(3,$B$13:B263))</f>
        <v>240</v>
      </c>
      <c r="B263" s="14">
        <v>40</v>
      </c>
      <c r="C263" s="14" t="str">
        <f t="shared" si="9"/>
        <v>Z</v>
      </c>
      <c r="D263" s="14" t="str">
        <f t="shared" si="10"/>
        <v>HH</v>
      </c>
      <c r="E263" s="15" t="s">
        <v>1881</v>
      </c>
      <c r="F263" s="15" t="str">
        <f t="shared" si="11"/>
        <v>G1HHZY004</v>
      </c>
      <c r="G263" s="16" t="s">
        <v>624</v>
      </c>
      <c r="H263" s="15" t="s">
        <v>115</v>
      </c>
      <c r="I263" s="15"/>
      <c r="J263" s="15"/>
      <c r="K263" s="15"/>
      <c r="L263" s="15"/>
      <c r="M263" s="15" t="s">
        <v>1773</v>
      </c>
      <c r="N263" s="16"/>
      <c r="O263" s="16"/>
      <c r="P263" s="16"/>
      <c r="Q263" s="16"/>
      <c r="R263" s="16"/>
      <c r="S263" s="16"/>
      <c r="U263" s="21"/>
    </row>
    <row r="264" spans="1:21" s="7" customFormat="1" ht="15.75" customHeight="1" x14ac:dyDescent="0.25">
      <c r="A264" s="14">
        <f>IF(B264="","",SUBTOTAL(3,$B$13:B264))</f>
        <v>241</v>
      </c>
      <c r="B264" s="14">
        <v>41</v>
      </c>
      <c r="C264" s="14" t="str">
        <f t="shared" si="9"/>
        <v>Z</v>
      </c>
      <c r="D264" s="14" t="str">
        <f t="shared" si="10"/>
        <v>HH</v>
      </c>
      <c r="E264" s="15" t="s">
        <v>1882</v>
      </c>
      <c r="F264" s="15" t="str">
        <f t="shared" si="11"/>
        <v>G2HHZE004</v>
      </c>
      <c r="G264" s="16" t="s">
        <v>625</v>
      </c>
      <c r="H264" s="15" t="s">
        <v>115</v>
      </c>
      <c r="I264" s="15"/>
      <c r="J264" s="15"/>
      <c r="K264" s="15"/>
      <c r="L264" s="15"/>
      <c r="M264" s="15" t="s">
        <v>1773</v>
      </c>
      <c r="N264" s="16"/>
      <c r="O264" s="16"/>
      <c r="P264" s="16"/>
      <c r="Q264" s="16"/>
      <c r="R264" s="16"/>
      <c r="S264" s="16"/>
      <c r="U264" s="21"/>
    </row>
    <row r="265" spans="1:21" s="7" customFormat="1" ht="15.75" customHeight="1" x14ac:dyDescent="0.25">
      <c r="A265" s="14">
        <f>IF(B265="","",SUBTOTAL(3,$B$13:B265))</f>
        <v>242</v>
      </c>
      <c r="B265" s="14">
        <v>42</v>
      </c>
      <c r="C265" s="14" t="str">
        <f t="shared" si="9"/>
        <v>Z</v>
      </c>
      <c r="D265" s="14" t="str">
        <f t="shared" si="10"/>
        <v>HH</v>
      </c>
      <c r="E265" s="15" t="s">
        <v>1883</v>
      </c>
      <c r="F265" s="15" t="str">
        <f t="shared" si="11"/>
        <v>G2HHZE005</v>
      </c>
      <c r="G265" s="16" t="s">
        <v>626</v>
      </c>
      <c r="H265" s="15" t="s">
        <v>115</v>
      </c>
      <c r="I265" s="15"/>
      <c r="J265" s="15"/>
      <c r="K265" s="15"/>
      <c r="L265" s="15"/>
      <c r="M265" s="15" t="s">
        <v>1773</v>
      </c>
      <c r="N265" s="16"/>
      <c r="O265" s="16"/>
      <c r="P265" s="16"/>
      <c r="Q265" s="16"/>
      <c r="R265" s="16"/>
      <c r="S265" s="16"/>
      <c r="U265" s="21"/>
    </row>
    <row r="266" spans="1:21" s="7" customFormat="1" ht="15.75" customHeight="1" x14ac:dyDescent="0.25">
      <c r="A266" s="14">
        <f>IF(B266="","",SUBTOTAL(3,$B$13:B266))</f>
        <v>243</v>
      </c>
      <c r="B266" s="14">
        <v>43</v>
      </c>
      <c r="C266" s="14" t="str">
        <f t="shared" si="9"/>
        <v>Z</v>
      </c>
      <c r="D266" s="14" t="str">
        <f t="shared" si="10"/>
        <v>HH</v>
      </c>
      <c r="E266" s="15" t="s">
        <v>1884</v>
      </c>
      <c r="F266" s="15" t="str">
        <f t="shared" si="11"/>
        <v>G2HHZE006</v>
      </c>
      <c r="G266" s="16" t="s">
        <v>627</v>
      </c>
      <c r="H266" s="15" t="s">
        <v>115</v>
      </c>
      <c r="I266" s="15"/>
      <c r="J266" s="15"/>
      <c r="K266" s="15"/>
      <c r="L266" s="15"/>
      <c r="M266" s="15" t="s">
        <v>1773</v>
      </c>
      <c r="N266" s="16"/>
      <c r="O266" s="16"/>
      <c r="P266" s="16"/>
      <c r="Q266" s="16"/>
      <c r="R266" s="16"/>
      <c r="S266" s="16"/>
      <c r="U266" s="21"/>
    </row>
    <row r="267" spans="1:21" s="7" customFormat="1" ht="15.75" customHeight="1" x14ac:dyDescent="0.25">
      <c r="A267" s="14">
        <f>IF(B267="","",SUBTOTAL(3,$B$13:B267))</f>
        <v>244</v>
      </c>
      <c r="B267" s="14">
        <v>44</v>
      </c>
      <c r="C267" s="14" t="str">
        <f t="shared" si="9"/>
        <v>Z</v>
      </c>
      <c r="D267" s="14" t="str">
        <f t="shared" si="10"/>
        <v>HH</v>
      </c>
      <c r="E267" s="15" t="s">
        <v>1885</v>
      </c>
      <c r="F267" s="15" t="str">
        <f t="shared" si="11"/>
        <v>G2HHZM002</v>
      </c>
      <c r="G267" s="16" t="s">
        <v>628</v>
      </c>
      <c r="H267" s="15" t="s">
        <v>115</v>
      </c>
      <c r="I267" s="15"/>
      <c r="J267" s="15"/>
      <c r="K267" s="15"/>
      <c r="L267" s="15"/>
      <c r="M267" s="15" t="s">
        <v>1773</v>
      </c>
      <c r="N267" s="16"/>
      <c r="O267" s="16"/>
      <c r="P267" s="16"/>
      <c r="Q267" s="16"/>
      <c r="R267" s="16"/>
      <c r="S267" s="16"/>
      <c r="U267" s="21"/>
    </row>
    <row r="268" spans="1:21" s="7" customFormat="1" ht="15.75" customHeight="1" x14ac:dyDescent="0.25">
      <c r="A268" s="14"/>
      <c r="B268" s="14"/>
      <c r="C268" s="14" t="str">
        <f t="shared" si="9"/>
        <v/>
      </c>
      <c r="D268" s="14"/>
      <c r="E268" s="15"/>
      <c r="F268" s="15" t="str">
        <f t="shared" si="11"/>
        <v/>
      </c>
      <c r="G268" s="16"/>
      <c r="H268" s="15"/>
      <c r="I268" s="15"/>
      <c r="J268" s="15"/>
      <c r="K268" s="15"/>
      <c r="L268" s="15"/>
      <c r="M268" s="16"/>
      <c r="N268" s="16"/>
      <c r="O268" s="16"/>
      <c r="P268" s="16"/>
      <c r="Q268" s="16"/>
      <c r="R268" s="16"/>
      <c r="S268" s="16"/>
    </row>
    <row r="269" spans="1:21" s="7" customFormat="1" ht="15.75" customHeight="1" x14ac:dyDescent="0.25">
      <c r="A269" s="14">
        <f>IF(B269="","",SUBTOTAL(3,$B$13:B269))</f>
        <v>245</v>
      </c>
      <c r="B269" s="14">
        <v>1</v>
      </c>
      <c r="C269" s="14" t="str">
        <f t="shared" si="9"/>
        <v>1</v>
      </c>
      <c r="D269" s="14" t="str">
        <f t="shared" si="10"/>
        <v>HG</v>
      </c>
      <c r="E269" s="15" t="s">
        <v>357</v>
      </c>
      <c r="F269" s="15" t="str">
        <f t="shared" si="11"/>
        <v>G1HG1E001</v>
      </c>
      <c r="G269" s="16" t="s">
        <v>1314</v>
      </c>
      <c r="H269" s="15" t="s">
        <v>115</v>
      </c>
      <c r="I269" s="15">
        <v>112</v>
      </c>
      <c r="J269" s="15" t="s">
        <v>54</v>
      </c>
      <c r="K269" s="15" t="s">
        <v>53</v>
      </c>
      <c r="L269" s="15" t="s">
        <v>57</v>
      </c>
      <c r="M269" s="15" t="s">
        <v>1773</v>
      </c>
      <c r="N269" s="16"/>
      <c r="O269" s="16"/>
      <c r="P269" s="16"/>
      <c r="Q269" s="16"/>
      <c r="R269" s="16"/>
      <c r="S269" s="16"/>
    </row>
    <row r="270" spans="1:21" s="7" customFormat="1" ht="15.75" customHeight="1" x14ac:dyDescent="0.25">
      <c r="A270" s="14">
        <f>IF(B270="","",SUBTOTAL(3,$B$13:B270))</f>
        <v>246</v>
      </c>
      <c r="B270" s="14">
        <v>2</v>
      </c>
      <c r="C270" s="14" t="str">
        <f t="shared" ref="C270:C332" si="12">MID(E270,5,1)</f>
        <v>1</v>
      </c>
      <c r="D270" s="14" t="str">
        <f t="shared" ref="D270:D332" si="13">MID(E270,3,2)</f>
        <v>HG</v>
      </c>
      <c r="E270" s="15" t="s">
        <v>358</v>
      </c>
      <c r="F270" s="15" t="str">
        <f t="shared" ref="F270:F332" si="14">LEFT(E270,9)</f>
        <v>G1HG1G001</v>
      </c>
      <c r="G270" s="16" t="s">
        <v>1315</v>
      </c>
      <c r="H270" s="15" t="s">
        <v>115</v>
      </c>
      <c r="I270" s="15">
        <v>100</v>
      </c>
      <c r="J270" s="15" t="s">
        <v>54</v>
      </c>
      <c r="K270" s="15" t="s">
        <v>53</v>
      </c>
      <c r="L270" s="15" t="s">
        <v>57</v>
      </c>
      <c r="M270" s="15" t="s">
        <v>1773</v>
      </c>
      <c r="N270" s="16"/>
      <c r="O270" s="16"/>
      <c r="P270" s="16"/>
      <c r="Q270" s="16"/>
      <c r="R270" s="16"/>
      <c r="S270" s="16"/>
    </row>
    <row r="271" spans="1:21" s="7" customFormat="1" ht="15.75" customHeight="1" x14ac:dyDescent="0.25">
      <c r="A271" s="14">
        <f>IF(B271="","",SUBTOTAL(3,$B$13:B271))</f>
        <v>247</v>
      </c>
      <c r="B271" s="14">
        <v>3</v>
      </c>
      <c r="C271" s="14" t="str">
        <f t="shared" si="12"/>
        <v>1</v>
      </c>
      <c r="D271" s="14" t="str">
        <f t="shared" si="13"/>
        <v>HG</v>
      </c>
      <c r="E271" s="15" t="s">
        <v>359</v>
      </c>
      <c r="F271" s="15" t="str">
        <f t="shared" si="14"/>
        <v>G1HG1M001</v>
      </c>
      <c r="G271" s="16" t="s">
        <v>1316</v>
      </c>
      <c r="H271" s="15" t="s">
        <v>115</v>
      </c>
      <c r="I271" s="15">
        <v>40</v>
      </c>
      <c r="J271" s="15" t="s">
        <v>54</v>
      </c>
      <c r="K271" s="15" t="s">
        <v>53</v>
      </c>
      <c r="L271" s="15" t="s">
        <v>56</v>
      </c>
      <c r="M271" s="15" t="s">
        <v>1773</v>
      </c>
      <c r="N271" s="16"/>
      <c r="O271" s="16"/>
      <c r="P271" s="16"/>
      <c r="Q271" s="16"/>
      <c r="R271" s="16"/>
      <c r="S271" s="16"/>
    </row>
    <row r="272" spans="1:21" s="7" customFormat="1" ht="15.75" customHeight="1" x14ac:dyDescent="0.25">
      <c r="A272" s="14">
        <f>IF(B272="","",SUBTOTAL(3,$B$13:B272))</f>
        <v>248</v>
      </c>
      <c r="B272" s="14">
        <v>4</v>
      </c>
      <c r="C272" s="14" t="str">
        <f t="shared" si="12"/>
        <v>1</v>
      </c>
      <c r="D272" s="14" t="str">
        <f t="shared" si="13"/>
        <v>HG</v>
      </c>
      <c r="E272" s="15" t="s">
        <v>360</v>
      </c>
      <c r="F272" s="15" t="str">
        <f t="shared" si="14"/>
        <v>G1HG1Q001</v>
      </c>
      <c r="G272" s="16" t="s">
        <v>1317</v>
      </c>
      <c r="H272" s="15" t="s">
        <v>115</v>
      </c>
      <c r="I272" s="15">
        <v>204</v>
      </c>
      <c r="J272" s="15" t="s">
        <v>54</v>
      </c>
      <c r="K272" s="15" t="s">
        <v>53</v>
      </c>
      <c r="L272" s="15" t="s">
        <v>57</v>
      </c>
      <c r="M272" s="15" t="s">
        <v>1773</v>
      </c>
      <c r="N272" s="16"/>
      <c r="O272" s="16"/>
      <c r="P272" s="16"/>
      <c r="Q272" s="16"/>
      <c r="R272" s="16"/>
      <c r="S272" s="16"/>
    </row>
    <row r="273" spans="1:19" s="7" customFormat="1" ht="15.75" customHeight="1" x14ac:dyDescent="0.25">
      <c r="A273" s="14">
        <f>IF(B273="","",SUBTOTAL(3,$B$13:B273))</f>
        <v>249</v>
      </c>
      <c r="B273" s="14">
        <v>5</v>
      </c>
      <c r="C273" s="14" t="str">
        <f t="shared" si="12"/>
        <v>1</v>
      </c>
      <c r="D273" s="14" t="str">
        <f t="shared" si="13"/>
        <v>HG</v>
      </c>
      <c r="E273" s="15" t="s">
        <v>361</v>
      </c>
      <c r="F273" s="15" t="str">
        <f t="shared" si="14"/>
        <v>G1HG1R001</v>
      </c>
      <c r="G273" s="16" t="s">
        <v>1318</v>
      </c>
      <c r="H273" s="15" t="s">
        <v>115</v>
      </c>
      <c r="I273" s="15">
        <v>80</v>
      </c>
      <c r="J273" s="15" t="s">
        <v>54</v>
      </c>
      <c r="K273" s="15" t="s">
        <v>53</v>
      </c>
      <c r="L273" s="15" t="s">
        <v>56</v>
      </c>
      <c r="M273" s="15" t="s">
        <v>1773</v>
      </c>
      <c r="N273" s="16"/>
      <c r="O273" s="16"/>
      <c r="P273" s="16"/>
      <c r="Q273" s="16"/>
      <c r="R273" s="16"/>
      <c r="S273" s="16"/>
    </row>
    <row r="274" spans="1:19" s="7" customFormat="1" ht="15.75" customHeight="1" x14ac:dyDescent="0.25">
      <c r="A274" s="14">
        <f>IF(B274="","",SUBTOTAL(3,$B$13:B274))</f>
        <v>250</v>
      </c>
      <c r="B274" s="14">
        <v>6</v>
      </c>
      <c r="C274" s="14" t="str">
        <f t="shared" si="12"/>
        <v>1</v>
      </c>
      <c r="D274" s="14" t="str">
        <f t="shared" si="13"/>
        <v>HG</v>
      </c>
      <c r="E274" s="15" t="s">
        <v>362</v>
      </c>
      <c r="F274" s="15" t="str">
        <f t="shared" si="14"/>
        <v>G1HG1T001</v>
      </c>
      <c r="G274" s="16" t="s">
        <v>1319</v>
      </c>
      <c r="H274" s="15" t="s">
        <v>115</v>
      </c>
      <c r="I274" s="15">
        <v>120</v>
      </c>
      <c r="J274" s="15" t="s">
        <v>54</v>
      </c>
      <c r="K274" s="15" t="s">
        <v>53</v>
      </c>
      <c r="L274" s="15" t="s">
        <v>57</v>
      </c>
      <c r="M274" s="15" t="s">
        <v>1773</v>
      </c>
      <c r="N274" s="16"/>
      <c r="O274" s="16"/>
      <c r="P274" s="16"/>
      <c r="Q274" s="16"/>
      <c r="R274" s="16"/>
      <c r="S274" s="16"/>
    </row>
    <row r="275" spans="1:19" s="7" customFormat="1" ht="15.75" customHeight="1" x14ac:dyDescent="0.25">
      <c r="A275" s="14">
        <f>IF(B275="","",SUBTOTAL(3,$B$13:B275))</f>
        <v>251</v>
      </c>
      <c r="B275" s="14">
        <v>7</v>
      </c>
      <c r="C275" s="14" t="str">
        <f t="shared" si="12"/>
        <v>1</v>
      </c>
      <c r="D275" s="14" t="str">
        <f t="shared" si="13"/>
        <v>HG</v>
      </c>
      <c r="E275" s="15" t="s">
        <v>363</v>
      </c>
      <c r="F275" s="15" t="str">
        <f t="shared" si="14"/>
        <v>G1HG1V001</v>
      </c>
      <c r="G275" s="16" t="s">
        <v>1320</v>
      </c>
      <c r="H275" s="15" t="s">
        <v>115</v>
      </c>
      <c r="I275" s="15">
        <v>296</v>
      </c>
      <c r="J275" s="15" t="s">
        <v>54</v>
      </c>
      <c r="K275" s="15" t="s">
        <v>53</v>
      </c>
      <c r="L275" s="15" t="s">
        <v>58</v>
      </c>
      <c r="M275" s="15" t="s">
        <v>1773</v>
      </c>
      <c r="N275" s="16"/>
      <c r="O275" s="16"/>
      <c r="P275" s="16"/>
      <c r="Q275" s="16"/>
      <c r="R275" s="16"/>
      <c r="S275" s="16"/>
    </row>
    <row r="276" spans="1:19" s="7" customFormat="1" ht="15.75" customHeight="1" x14ac:dyDescent="0.25">
      <c r="A276" s="14">
        <f>IF(B276="","",SUBTOTAL(3,$B$13:B276))</f>
        <v>252</v>
      </c>
      <c r="B276" s="14">
        <v>8</v>
      </c>
      <c r="C276" s="14" t="str">
        <f t="shared" si="12"/>
        <v>1</v>
      </c>
      <c r="D276" s="14" t="str">
        <f t="shared" si="13"/>
        <v>HG</v>
      </c>
      <c r="E276" s="15" t="s">
        <v>364</v>
      </c>
      <c r="F276" s="15" t="str">
        <f t="shared" si="14"/>
        <v>G1HG1V002</v>
      </c>
      <c r="G276" s="16" t="s">
        <v>1321</v>
      </c>
      <c r="H276" s="15" t="s">
        <v>115</v>
      </c>
      <c r="I276" s="15">
        <v>208</v>
      </c>
      <c r="J276" s="15" t="s">
        <v>54</v>
      </c>
      <c r="K276" s="15" t="s">
        <v>53</v>
      </c>
      <c r="L276" s="15" t="s">
        <v>57</v>
      </c>
      <c r="M276" s="15" t="s">
        <v>1773</v>
      </c>
      <c r="N276" s="16"/>
      <c r="O276" s="16"/>
      <c r="P276" s="16"/>
      <c r="Q276" s="16"/>
      <c r="R276" s="16"/>
      <c r="S276" s="16"/>
    </row>
    <row r="277" spans="1:19" s="7" customFormat="1" ht="15.75" customHeight="1" x14ac:dyDescent="0.25">
      <c r="A277" s="14">
        <f>IF(B277="","",SUBTOTAL(3,$B$13:B277))</f>
        <v>253</v>
      </c>
      <c r="B277" s="14">
        <v>9</v>
      </c>
      <c r="C277" s="14" t="str">
        <f t="shared" si="12"/>
        <v>1</v>
      </c>
      <c r="D277" s="14" t="str">
        <f t="shared" si="13"/>
        <v>HG</v>
      </c>
      <c r="E277" s="15" t="s">
        <v>365</v>
      </c>
      <c r="F277" s="15" t="str">
        <f t="shared" si="14"/>
        <v>G1HG1X001</v>
      </c>
      <c r="G277" s="16" t="s">
        <v>1322</v>
      </c>
      <c r="H277" s="15" t="s">
        <v>115</v>
      </c>
      <c r="I277" s="15">
        <v>124</v>
      </c>
      <c r="J277" s="15" t="s">
        <v>54</v>
      </c>
      <c r="K277" s="15" t="s">
        <v>53</v>
      </c>
      <c r="L277" s="15" t="s">
        <v>57</v>
      </c>
      <c r="M277" s="15" t="s">
        <v>1773</v>
      </c>
      <c r="N277" s="16"/>
      <c r="O277" s="16"/>
      <c r="P277" s="16"/>
      <c r="Q277" s="16"/>
      <c r="R277" s="16"/>
      <c r="S277" s="16"/>
    </row>
    <row r="278" spans="1:19" s="7" customFormat="1" ht="15.75" customHeight="1" x14ac:dyDescent="0.25">
      <c r="A278" s="14"/>
      <c r="B278" s="14"/>
      <c r="C278" s="14" t="str">
        <f t="shared" si="12"/>
        <v/>
      </c>
      <c r="D278" s="14"/>
      <c r="E278" s="15"/>
      <c r="F278" s="15" t="str">
        <f t="shared" si="14"/>
        <v/>
      </c>
      <c r="G278" s="16"/>
      <c r="H278" s="15"/>
      <c r="I278" s="15"/>
      <c r="J278" s="15"/>
      <c r="K278" s="15"/>
      <c r="L278" s="15"/>
      <c r="M278" s="16"/>
      <c r="N278" s="16"/>
      <c r="O278" s="16"/>
      <c r="P278" s="16"/>
      <c r="Q278" s="16"/>
      <c r="R278" s="16"/>
      <c r="S278" s="16"/>
    </row>
    <row r="279" spans="1:19" s="7" customFormat="1" ht="15.75" customHeight="1" x14ac:dyDescent="0.25">
      <c r="A279" s="14">
        <f>IF(B279="","",SUBTOTAL(3,$B$13:B279))</f>
        <v>254</v>
      </c>
      <c r="B279" s="14">
        <v>1</v>
      </c>
      <c r="C279" s="14" t="str">
        <f t="shared" si="12"/>
        <v>2</v>
      </c>
      <c r="D279" s="14" t="str">
        <f t="shared" si="13"/>
        <v>HG</v>
      </c>
      <c r="E279" s="15" t="s">
        <v>366</v>
      </c>
      <c r="F279" s="15" t="str">
        <f t="shared" si="14"/>
        <v>G1HG2E001</v>
      </c>
      <c r="G279" s="16" t="s">
        <v>1323</v>
      </c>
      <c r="H279" s="15" t="s">
        <v>115</v>
      </c>
      <c r="I279" s="15">
        <v>104</v>
      </c>
      <c r="J279" s="15" t="s">
        <v>54</v>
      </c>
      <c r="K279" s="15" t="s">
        <v>53</v>
      </c>
      <c r="L279" s="15" t="s">
        <v>57</v>
      </c>
      <c r="M279" s="15" t="s">
        <v>1773</v>
      </c>
      <c r="N279" s="16"/>
      <c r="O279" s="16"/>
      <c r="P279" s="16"/>
      <c r="Q279" s="16"/>
      <c r="R279" s="16"/>
      <c r="S279" s="16"/>
    </row>
    <row r="280" spans="1:19" s="7" customFormat="1" ht="15.75" customHeight="1" x14ac:dyDescent="0.25">
      <c r="A280" s="14">
        <f>IF(B280="","",SUBTOTAL(3,$B$13:B280))</f>
        <v>255</v>
      </c>
      <c r="B280" s="14">
        <v>2</v>
      </c>
      <c r="C280" s="14" t="str">
        <f t="shared" si="12"/>
        <v>2</v>
      </c>
      <c r="D280" s="14" t="str">
        <f t="shared" si="13"/>
        <v>HG</v>
      </c>
      <c r="E280" s="15" t="s">
        <v>367</v>
      </c>
      <c r="F280" s="15" t="str">
        <f t="shared" si="14"/>
        <v>G1HG2G001</v>
      </c>
      <c r="G280" s="16" t="s">
        <v>1324</v>
      </c>
      <c r="H280" s="15" t="s">
        <v>115</v>
      </c>
      <c r="I280" s="15">
        <v>72</v>
      </c>
      <c r="J280" s="15" t="s">
        <v>54</v>
      </c>
      <c r="K280" s="15" t="s">
        <v>53</v>
      </c>
      <c r="L280" s="15" t="s">
        <v>56</v>
      </c>
      <c r="M280" s="15" t="s">
        <v>1773</v>
      </c>
      <c r="N280" s="16"/>
      <c r="O280" s="16"/>
      <c r="P280" s="16"/>
      <c r="Q280" s="16"/>
      <c r="R280" s="16"/>
      <c r="S280" s="16"/>
    </row>
    <row r="281" spans="1:19" s="7" customFormat="1" ht="15.75" customHeight="1" x14ac:dyDescent="0.25">
      <c r="A281" s="14">
        <f>IF(B281="","",SUBTOTAL(3,$B$13:B281))</f>
        <v>256</v>
      </c>
      <c r="B281" s="14">
        <v>3</v>
      </c>
      <c r="C281" s="14" t="str">
        <f t="shared" si="12"/>
        <v>2</v>
      </c>
      <c r="D281" s="14" t="str">
        <f t="shared" si="13"/>
        <v>HG</v>
      </c>
      <c r="E281" s="15" t="s">
        <v>368</v>
      </c>
      <c r="F281" s="15" t="str">
        <f t="shared" si="14"/>
        <v>G1HG2M001</v>
      </c>
      <c r="G281" s="16" t="s">
        <v>1325</v>
      </c>
      <c r="H281" s="15" t="s">
        <v>115</v>
      </c>
      <c r="I281" s="15">
        <v>64</v>
      </c>
      <c r="J281" s="15" t="s">
        <v>54</v>
      </c>
      <c r="K281" s="15" t="s">
        <v>53</v>
      </c>
      <c r="L281" s="15" t="s">
        <v>56</v>
      </c>
      <c r="M281" s="15" t="s">
        <v>1773</v>
      </c>
      <c r="N281" s="16"/>
      <c r="O281" s="16"/>
      <c r="P281" s="16"/>
      <c r="Q281" s="16"/>
      <c r="R281" s="16"/>
      <c r="S281" s="16"/>
    </row>
    <row r="282" spans="1:19" s="7" customFormat="1" ht="15.75" customHeight="1" x14ac:dyDescent="0.25">
      <c r="A282" s="14">
        <f>IF(B282="","",SUBTOTAL(3,$B$13:B282))</f>
        <v>257</v>
      </c>
      <c r="B282" s="14">
        <v>4</v>
      </c>
      <c r="C282" s="14" t="str">
        <f t="shared" si="12"/>
        <v>2</v>
      </c>
      <c r="D282" s="14" t="str">
        <f t="shared" si="13"/>
        <v>HG</v>
      </c>
      <c r="E282" s="15" t="s">
        <v>369</v>
      </c>
      <c r="F282" s="15" t="str">
        <f t="shared" si="14"/>
        <v>G1HG2T001</v>
      </c>
      <c r="G282" s="16" t="s">
        <v>1326</v>
      </c>
      <c r="H282" s="15" t="s">
        <v>115</v>
      </c>
      <c r="I282" s="15">
        <v>264</v>
      </c>
      <c r="J282" s="15" t="s">
        <v>54</v>
      </c>
      <c r="K282" s="15" t="s">
        <v>53</v>
      </c>
      <c r="L282" s="15" t="s">
        <v>58</v>
      </c>
      <c r="M282" s="15" t="s">
        <v>1773</v>
      </c>
      <c r="N282" s="16"/>
      <c r="O282" s="16"/>
      <c r="P282" s="16"/>
      <c r="Q282" s="16"/>
      <c r="R282" s="16"/>
      <c r="S282" s="16"/>
    </row>
    <row r="283" spans="1:19" s="7" customFormat="1" ht="15.75" customHeight="1" x14ac:dyDescent="0.25">
      <c r="A283" s="14">
        <f>IF(B283="","",SUBTOTAL(3,$B$13:B283))</f>
        <v>258</v>
      </c>
      <c r="B283" s="14">
        <v>5</v>
      </c>
      <c r="C283" s="14" t="str">
        <f t="shared" si="12"/>
        <v>2</v>
      </c>
      <c r="D283" s="14" t="str">
        <f t="shared" si="13"/>
        <v>HG</v>
      </c>
      <c r="E283" s="15" t="s">
        <v>370</v>
      </c>
      <c r="F283" s="15" t="str">
        <f t="shared" si="14"/>
        <v>G1HG2V001</v>
      </c>
      <c r="G283" s="16" t="s">
        <v>1327</v>
      </c>
      <c r="H283" s="15" t="s">
        <v>115</v>
      </c>
      <c r="I283" s="15">
        <v>244</v>
      </c>
      <c r="J283" s="15" t="s">
        <v>54</v>
      </c>
      <c r="K283" s="15" t="s">
        <v>53</v>
      </c>
      <c r="L283" s="15" t="s">
        <v>57</v>
      </c>
      <c r="M283" s="15" t="s">
        <v>1773</v>
      </c>
      <c r="N283" s="16"/>
      <c r="O283" s="16"/>
      <c r="P283" s="16"/>
      <c r="Q283" s="16"/>
      <c r="R283" s="16"/>
      <c r="S283" s="16"/>
    </row>
    <row r="284" spans="1:19" s="7" customFormat="1" ht="15.75" customHeight="1" x14ac:dyDescent="0.25">
      <c r="A284" s="14">
        <f>IF(B284="","",SUBTOTAL(3,$B$13:B284))</f>
        <v>259</v>
      </c>
      <c r="B284" s="14">
        <v>6</v>
      </c>
      <c r="C284" s="14" t="str">
        <f t="shared" si="12"/>
        <v>2</v>
      </c>
      <c r="D284" s="14" t="str">
        <f t="shared" si="13"/>
        <v>HG</v>
      </c>
      <c r="E284" s="15" t="s">
        <v>371</v>
      </c>
      <c r="F284" s="15" t="str">
        <f t="shared" si="14"/>
        <v>G1HG2V002</v>
      </c>
      <c r="G284" s="16" t="s">
        <v>1328</v>
      </c>
      <c r="H284" s="15" t="s">
        <v>115</v>
      </c>
      <c r="I284" s="15">
        <v>216</v>
      </c>
      <c r="J284" s="15" t="s">
        <v>54</v>
      </c>
      <c r="K284" s="15" t="s">
        <v>53</v>
      </c>
      <c r="L284" s="15" t="s">
        <v>57</v>
      </c>
      <c r="M284" s="15" t="s">
        <v>1773</v>
      </c>
      <c r="N284" s="16"/>
      <c r="O284" s="16"/>
      <c r="P284" s="16"/>
      <c r="Q284" s="16"/>
      <c r="R284" s="16"/>
      <c r="S284" s="16"/>
    </row>
    <row r="285" spans="1:19" s="7" customFormat="1" ht="15.75" customHeight="1" x14ac:dyDescent="0.25">
      <c r="A285" s="14">
        <f>IF(B285="","",SUBTOTAL(3,$B$13:B285))</f>
        <v>260</v>
      </c>
      <c r="B285" s="14">
        <v>7</v>
      </c>
      <c r="C285" s="14" t="str">
        <f t="shared" si="12"/>
        <v>2</v>
      </c>
      <c r="D285" s="14" t="str">
        <f t="shared" si="13"/>
        <v>HG</v>
      </c>
      <c r="E285" s="15" t="s">
        <v>372</v>
      </c>
      <c r="F285" s="15" t="str">
        <f t="shared" si="14"/>
        <v>G1HG2X001</v>
      </c>
      <c r="G285" s="16" t="s">
        <v>1329</v>
      </c>
      <c r="H285" s="15" t="s">
        <v>115</v>
      </c>
      <c r="I285" s="15">
        <v>128</v>
      </c>
      <c r="J285" s="15" t="s">
        <v>54</v>
      </c>
      <c r="K285" s="15" t="s">
        <v>53</v>
      </c>
      <c r="L285" s="15" t="s">
        <v>57</v>
      </c>
      <c r="M285" s="15" t="s">
        <v>1773</v>
      </c>
      <c r="N285" s="16"/>
      <c r="O285" s="16"/>
      <c r="P285" s="16"/>
      <c r="Q285" s="16"/>
      <c r="R285" s="16"/>
      <c r="S285" s="16"/>
    </row>
    <row r="286" spans="1:19" s="7" customFormat="1" ht="15.75" customHeight="1" x14ac:dyDescent="0.25">
      <c r="A286" s="14">
        <f>IF(B286="","",SUBTOTAL(3,$B$13:B286))</f>
        <v>261</v>
      </c>
      <c r="B286" s="14">
        <v>8</v>
      </c>
      <c r="C286" s="14" t="str">
        <f t="shared" si="12"/>
        <v>2</v>
      </c>
      <c r="D286" s="14" t="str">
        <f t="shared" si="13"/>
        <v>HG</v>
      </c>
      <c r="E286" s="15" t="s">
        <v>660</v>
      </c>
      <c r="F286" s="15" t="str">
        <f t="shared" si="14"/>
        <v>G3HG2Q001</v>
      </c>
      <c r="G286" s="16" t="s">
        <v>1330</v>
      </c>
      <c r="H286" s="15" t="s">
        <v>115</v>
      </c>
      <c r="I286" s="15">
        <v>184</v>
      </c>
      <c r="J286" s="15" t="s">
        <v>54</v>
      </c>
      <c r="K286" s="15" t="s">
        <v>55</v>
      </c>
      <c r="L286" s="15" t="s">
        <v>57</v>
      </c>
      <c r="M286" s="15" t="s">
        <v>1773</v>
      </c>
      <c r="N286" s="16"/>
      <c r="O286" s="16"/>
      <c r="P286" s="16"/>
      <c r="Q286" s="16"/>
      <c r="R286" s="16"/>
      <c r="S286" s="16"/>
    </row>
    <row r="287" spans="1:19" s="7" customFormat="1" ht="15.75" customHeight="1" x14ac:dyDescent="0.25">
      <c r="A287" s="14">
        <f>IF(B287="","",SUBTOTAL(3,$B$13:B287))</f>
        <v>262</v>
      </c>
      <c r="B287" s="14">
        <v>9</v>
      </c>
      <c r="C287" s="14" t="str">
        <f t="shared" si="12"/>
        <v>2</v>
      </c>
      <c r="D287" s="14" t="str">
        <f t="shared" si="13"/>
        <v>HG</v>
      </c>
      <c r="E287" s="15" t="s">
        <v>661</v>
      </c>
      <c r="F287" s="15" t="str">
        <f t="shared" si="14"/>
        <v>G3HG2R001</v>
      </c>
      <c r="G287" s="16" t="s">
        <v>1331</v>
      </c>
      <c r="H287" s="15" t="s">
        <v>115</v>
      </c>
      <c r="I287" s="15">
        <v>64</v>
      </c>
      <c r="J287" s="15" t="s">
        <v>54</v>
      </c>
      <c r="K287" s="15" t="s">
        <v>55</v>
      </c>
      <c r="L287" s="15" t="s">
        <v>56</v>
      </c>
      <c r="M287" s="15" t="s">
        <v>1773</v>
      </c>
      <c r="N287" s="16"/>
      <c r="O287" s="16"/>
      <c r="P287" s="16"/>
      <c r="Q287" s="16"/>
      <c r="R287" s="16"/>
      <c r="S287" s="16"/>
    </row>
    <row r="288" spans="1:19" s="7" customFormat="1" ht="15.75" customHeight="1" x14ac:dyDescent="0.25">
      <c r="A288" s="14"/>
      <c r="B288" s="14"/>
      <c r="C288" s="14" t="str">
        <f t="shared" si="12"/>
        <v/>
      </c>
      <c r="D288" s="14"/>
      <c r="E288" s="15"/>
      <c r="F288" s="15" t="str">
        <f t="shared" si="14"/>
        <v/>
      </c>
      <c r="G288" s="16"/>
      <c r="H288" s="15"/>
      <c r="I288" s="15"/>
      <c r="J288" s="15"/>
      <c r="K288" s="15"/>
      <c r="L288" s="15"/>
      <c r="M288" s="16"/>
      <c r="N288" s="16"/>
      <c r="O288" s="16"/>
      <c r="P288" s="16"/>
      <c r="Q288" s="16"/>
      <c r="R288" s="16"/>
      <c r="S288" s="16"/>
    </row>
    <row r="289" spans="1:19" s="7" customFormat="1" ht="15.75" customHeight="1" x14ac:dyDescent="0.25">
      <c r="A289" s="14">
        <f>IF(B289="","",SUBTOTAL(3,$B$13:B289))</f>
        <v>263</v>
      </c>
      <c r="B289" s="14">
        <v>1</v>
      </c>
      <c r="C289" s="14" t="str">
        <f t="shared" si="12"/>
        <v>3</v>
      </c>
      <c r="D289" s="14" t="str">
        <f t="shared" si="13"/>
        <v>HG</v>
      </c>
      <c r="E289" s="15" t="s">
        <v>373</v>
      </c>
      <c r="F289" s="15" t="str">
        <f t="shared" si="14"/>
        <v>G1HG3C001</v>
      </c>
      <c r="G289" s="16" t="s">
        <v>1332</v>
      </c>
      <c r="H289" s="15" t="s">
        <v>115</v>
      </c>
      <c r="I289" s="15">
        <v>68</v>
      </c>
      <c r="J289" s="15" t="s">
        <v>54</v>
      </c>
      <c r="K289" s="15" t="s">
        <v>53</v>
      </c>
      <c r="L289" s="15" t="s">
        <v>56</v>
      </c>
      <c r="M289" s="15" t="s">
        <v>1773</v>
      </c>
      <c r="N289" s="16"/>
      <c r="O289" s="16"/>
      <c r="P289" s="16"/>
      <c r="Q289" s="16"/>
      <c r="R289" s="16"/>
      <c r="S289" s="16"/>
    </row>
    <row r="290" spans="1:19" s="7" customFormat="1" ht="15.75" customHeight="1" x14ac:dyDescent="0.25">
      <c r="A290" s="14">
        <f>IF(B290="","",SUBTOTAL(3,$B$13:B290))</f>
        <v>264</v>
      </c>
      <c r="B290" s="14">
        <v>2</v>
      </c>
      <c r="C290" s="14" t="str">
        <f t="shared" si="12"/>
        <v>3</v>
      </c>
      <c r="D290" s="14" t="str">
        <f t="shared" si="13"/>
        <v>HG</v>
      </c>
      <c r="E290" s="15" t="s">
        <v>374</v>
      </c>
      <c r="F290" s="15" t="str">
        <f t="shared" si="14"/>
        <v>G1HG3E001</v>
      </c>
      <c r="G290" s="16" t="s">
        <v>1333</v>
      </c>
      <c r="H290" s="15" t="s">
        <v>115</v>
      </c>
      <c r="I290" s="15">
        <v>108</v>
      </c>
      <c r="J290" s="15" t="s">
        <v>54</v>
      </c>
      <c r="K290" s="15" t="s">
        <v>53</v>
      </c>
      <c r="L290" s="15" t="s">
        <v>57</v>
      </c>
      <c r="M290" s="15" t="s">
        <v>1773</v>
      </c>
      <c r="N290" s="16"/>
      <c r="O290" s="16"/>
      <c r="P290" s="16"/>
      <c r="Q290" s="16"/>
      <c r="R290" s="16"/>
      <c r="S290" s="16"/>
    </row>
    <row r="291" spans="1:19" s="7" customFormat="1" ht="15.75" customHeight="1" x14ac:dyDescent="0.25">
      <c r="A291" s="14">
        <f>IF(B291="","",SUBTOTAL(3,$B$13:B291))</f>
        <v>265</v>
      </c>
      <c r="B291" s="14">
        <v>3</v>
      </c>
      <c r="C291" s="14" t="str">
        <f t="shared" si="12"/>
        <v>3</v>
      </c>
      <c r="D291" s="14" t="str">
        <f t="shared" si="13"/>
        <v>HG</v>
      </c>
      <c r="E291" s="15" t="s">
        <v>375</v>
      </c>
      <c r="F291" s="15" t="str">
        <f t="shared" si="14"/>
        <v>G1HG3G001</v>
      </c>
      <c r="G291" s="16" t="s">
        <v>1334</v>
      </c>
      <c r="H291" s="15" t="s">
        <v>115</v>
      </c>
      <c r="I291" s="15">
        <v>72</v>
      </c>
      <c r="J291" s="15" t="s">
        <v>54</v>
      </c>
      <c r="K291" s="15" t="s">
        <v>53</v>
      </c>
      <c r="L291" s="15" t="s">
        <v>56</v>
      </c>
      <c r="M291" s="15" t="s">
        <v>1773</v>
      </c>
      <c r="N291" s="16"/>
      <c r="O291" s="16"/>
      <c r="P291" s="16"/>
      <c r="Q291" s="16"/>
      <c r="R291" s="16"/>
      <c r="S291" s="16"/>
    </row>
    <row r="292" spans="1:19" s="7" customFormat="1" ht="15.75" customHeight="1" x14ac:dyDescent="0.25">
      <c r="A292" s="14">
        <f>IF(B292="","",SUBTOTAL(3,$B$13:B292))</f>
        <v>266</v>
      </c>
      <c r="B292" s="14">
        <v>4</v>
      </c>
      <c r="C292" s="14" t="str">
        <f t="shared" si="12"/>
        <v>3</v>
      </c>
      <c r="D292" s="14" t="str">
        <f t="shared" si="13"/>
        <v>HG</v>
      </c>
      <c r="E292" s="15" t="s">
        <v>376</v>
      </c>
      <c r="F292" s="15" t="str">
        <f t="shared" si="14"/>
        <v>G1HG3I001</v>
      </c>
      <c r="G292" s="16" t="s">
        <v>1335</v>
      </c>
      <c r="H292" s="15" t="s">
        <v>115</v>
      </c>
      <c r="I292" s="15">
        <v>72</v>
      </c>
      <c r="J292" s="15" t="s">
        <v>54</v>
      </c>
      <c r="K292" s="15" t="s">
        <v>53</v>
      </c>
      <c r="L292" s="15" t="s">
        <v>56</v>
      </c>
      <c r="M292" s="15" t="s">
        <v>1773</v>
      </c>
      <c r="N292" s="16"/>
      <c r="O292" s="16"/>
      <c r="P292" s="16"/>
      <c r="Q292" s="16"/>
      <c r="R292" s="16"/>
      <c r="S292" s="16"/>
    </row>
    <row r="293" spans="1:19" s="7" customFormat="1" ht="15.75" customHeight="1" x14ac:dyDescent="0.25">
      <c r="A293" s="14">
        <f>IF(B293="","",SUBTOTAL(3,$B$13:B293))</f>
        <v>267</v>
      </c>
      <c r="B293" s="14">
        <v>5</v>
      </c>
      <c r="C293" s="14" t="str">
        <f t="shared" si="12"/>
        <v>3</v>
      </c>
      <c r="D293" s="14" t="str">
        <f t="shared" si="13"/>
        <v>HG</v>
      </c>
      <c r="E293" s="15" t="s">
        <v>377</v>
      </c>
      <c r="F293" s="15" t="str">
        <f t="shared" si="14"/>
        <v>G1HG3M001</v>
      </c>
      <c r="G293" s="16" t="s">
        <v>1336</v>
      </c>
      <c r="H293" s="15" t="s">
        <v>115</v>
      </c>
      <c r="I293" s="15">
        <v>56</v>
      </c>
      <c r="J293" s="15" t="s">
        <v>54</v>
      </c>
      <c r="K293" s="15" t="s">
        <v>53</v>
      </c>
      <c r="L293" s="15" t="s">
        <v>56</v>
      </c>
      <c r="M293" s="15" t="s">
        <v>1773</v>
      </c>
      <c r="N293" s="16"/>
      <c r="O293" s="16"/>
      <c r="P293" s="16"/>
      <c r="Q293" s="16"/>
      <c r="R293" s="16"/>
      <c r="S293" s="16"/>
    </row>
    <row r="294" spans="1:19" s="7" customFormat="1" ht="18" customHeight="1" x14ac:dyDescent="0.25">
      <c r="A294" s="14">
        <f>IF(B294="","",SUBTOTAL(3,$B$13:B294))</f>
        <v>268</v>
      </c>
      <c r="B294" s="14">
        <v>6</v>
      </c>
      <c r="C294" s="14" t="str">
        <f t="shared" si="12"/>
        <v>3</v>
      </c>
      <c r="D294" s="14" t="str">
        <f t="shared" si="13"/>
        <v>HG</v>
      </c>
      <c r="E294" s="15" t="s">
        <v>378</v>
      </c>
      <c r="F294" s="15" t="str">
        <f t="shared" si="14"/>
        <v>G1HG3T001</v>
      </c>
      <c r="G294" s="16" t="s">
        <v>1310</v>
      </c>
      <c r="H294" s="15" t="s">
        <v>115</v>
      </c>
      <c r="I294" s="15">
        <v>296</v>
      </c>
      <c r="J294" s="15" t="s">
        <v>54</v>
      </c>
      <c r="K294" s="15" t="s">
        <v>53</v>
      </c>
      <c r="L294" s="15" t="s">
        <v>58</v>
      </c>
      <c r="M294" s="15" t="s">
        <v>1773</v>
      </c>
      <c r="N294" s="16"/>
      <c r="O294" s="16"/>
      <c r="P294" s="16"/>
      <c r="Q294" s="16"/>
      <c r="R294" s="16"/>
      <c r="S294" s="16"/>
    </row>
    <row r="295" spans="1:19" s="7" customFormat="1" ht="15.75" customHeight="1" x14ac:dyDescent="0.25">
      <c r="A295" s="14">
        <f>IF(B295="","",SUBTOTAL(3,$B$13:B295))</f>
        <v>269</v>
      </c>
      <c r="B295" s="14">
        <v>7</v>
      </c>
      <c r="C295" s="14" t="str">
        <f t="shared" si="12"/>
        <v>3</v>
      </c>
      <c r="D295" s="14" t="str">
        <f t="shared" si="13"/>
        <v>HG</v>
      </c>
      <c r="E295" s="15" t="s">
        <v>379</v>
      </c>
      <c r="F295" s="15" t="str">
        <f t="shared" si="14"/>
        <v>G1HG3V001</v>
      </c>
      <c r="G295" s="16" t="s">
        <v>1337</v>
      </c>
      <c r="H295" s="15" t="s">
        <v>115</v>
      </c>
      <c r="I295" s="15">
        <v>248</v>
      </c>
      <c r="J295" s="15" t="s">
        <v>54</v>
      </c>
      <c r="K295" s="15" t="s">
        <v>53</v>
      </c>
      <c r="L295" s="15" t="s">
        <v>57</v>
      </c>
      <c r="M295" s="15" t="s">
        <v>1773</v>
      </c>
      <c r="N295" s="16"/>
      <c r="O295" s="16"/>
      <c r="P295" s="16"/>
      <c r="Q295" s="16"/>
      <c r="R295" s="16"/>
      <c r="S295" s="16"/>
    </row>
    <row r="296" spans="1:19" s="7" customFormat="1" ht="15.75" customHeight="1" x14ac:dyDescent="0.25">
      <c r="A296" s="14">
        <f>IF(B296="","",SUBTOTAL(3,$B$13:B296))</f>
        <v>270</v>
      </c>
      <c r="B296" s="14">
        <v>8</v>
      </c>
      <c r="C296" s="14" t="str">
        <f t="shared" si="12"/>
        <v>3</v>
      </c>
      <c r="D296" s="14" t="str">
        <f t="shared" si="13"/>
        <v>HG</v>
      </c>
      <c r="E296" s="15" t="s">
        <v>380</v>
      </c>
      <c r="F296" s="15" t="str">
        <f t="shared" si="14"/>
        <v>G1HG3V002</v>
      </c>
      <c r="G296" s="16" t="s">
        <v>1338</v>
      </c>
      <c r="H296" s="15" t="s">
        <v>115</v>
      </c>
      <c r="I296" s="15">
        <v>236</v>
      </c>
      <c r="J296" s="15" t="s">
        <v>54</v>
      </c>
      <c r="K296" s="15" t="s">
        <v>53</v>
      </c>
      <c r="L296" s="15" t="s">
        <v>57</v>
      </c>
      <c r="M296" s="15" t="s">
        <v>1773</v>
      </c>
      <c r="N296" s="16"/>
      <c r="O296" s="16"/>
      <c r="P296" s="16"/>
      <c r="Q296" s="16"/>
      <c r="R296" s="16"/>
      <c r="S296" s="16"/>
    </row>
    <row r="297" spans="1:19" s="7" customFormat="1" ht="15.75" customHeight="1" x14ac:dyDescent="0.25">
      <c r="A297" s="14">
        <f>IF(B297="","",SUBTOTAL(3,$B$13:B297))</f>
        <v>271</v>
      </c>
      <c r="B297" s="14">
        <v>9</v>
      </c>
      <c r="C297" s="14" t="str">
        <f t="shared" si="12"/>
        <v>3</v>
      </c>
      <c r="D297" s="14" t="str">
        <f t="shared" si="13"/>
        <v>HG</v>
      </c>
      <c r="E297" s="15" t="s">
        <v>662</v>
      </c>
      <c r="F297" s="15" t="str">
        <f t="shared" si="14"/>
        <v>G3HG3Q001</v>
      </c>
      <c r="G297" s="16" t="s">
        <v>1339</v>
      </c>
      <c r="H297" s="15" t="s">
        <v>115</v>
      </c>
      <c r="I297" s="15">
        <v>200</v>
      </c>
      <c r="J297" s="15" t="s">
        <v>54</v>
      </c>
      <c r="K297" s="15" t="s">
        <v>53</v>
      </c>
      <c r="L297" s="15" t="s">
        <v>57</v>
      </c>
      <c r="M297" s="15" t="s">
        <v>1773</v>
      </c>
      <c r="N297" s="16"/>
      <c r="O297" s="16"/>
      <c r="P297" s="16"/>
      <c r="Q297" s="16"/>
      <c r="R297" s="16"/>
      <c r="S297" s="16"/>
    </row>
    <row r="298" spans="1:19" s="7" customFormat="1" ht="15.75" customHeight="1" x14ac:dyDescent="0.25">
      <c r="A298" s="14">
        <f>IF(B298="","",SUBTOTAL(3,$B$13:B298))</f>
        <v>272</v>
      </c>
      <c r="B298" s="14">
        <v>10</v>
      </c>
      <c r="C298" s="14" t="str">
        <f t="shared" si="12"/>
        <v>3</v>
      </c>
      <c r="D298" s="14" t="str">
        <f t="shared" si="13"/>
        <v>HG</v>
      </c>
      <c r="E298" s="15" t="s">
        <v>663</v>
      </c>
      <c r="F298" s="15" t="str">
        <f t="shared" si="14"/>
        <v>G3HG3R001</v>
      </c>
      <c r="G298" s="16" t="s">
        <v>1340</v>
      </c>
      <c r="H298" s="15" t="s">
        <v>115</v>
      </c>
      <c r="I298" s="15">
        <v>68</v>
      </c>
      <c r="J298" s="15" t="s">
        <v>54</v>
      </c>
      <c r="K298" s="15" t="s">
        <v>55</v>
      </c>
      <c r="L298" s="15" t="s">
        <v>56</v>
      </c>
      <c r="M298" s="15" t="s">
        <v>1773</v>
      </c>
      <c r="N298" s="16"/>
      <c r="O298" s="16"/>
      <c r="P298" s="16"/>
      <c r="Q298" s="16"/>
      <c r="R298" s="16"/>
      <c r="S298" s="16"/>
    </row>
    <row r="299" spans="1:19" s="7" customFormat="1" ht="15.75" customHeight="1" x14ac:dyDescent="0.25">
      <c r="A299" s="14">
        <f>IF(B299="","",SUBTOTAL(3,$B$13:B299))</f>
        <v>273</v>
      </c>
      <c r="B299" s="14">
        <v>11</v>
      </c>
      <c r="C299" s="14" t="str">
        <f t="shared" si="12"/>
        <v>3</v>
      </c>
      <c r="D299" s="14" t="str">
        <f t="shared" si="13"/>
        <v>HG</v>
      </c>
      <c r="E299" s="15" t="s">
        <v>664</v>
      </c>
      <c r="F299" s="15" t="str">
        <f t="shared" si="14"/>
        <v>G3HG3X001</v>
      </c>
      <c r="G299" s="16" t="s">
        <v>1341</v>
      </c>
      <c r="H299" s="15" t="s">
        <v>115</v>
      </c>
      <c r="I299" s="15">
        <v>152</v>
      </c>
      <c r="J299" s="15" t="s">
        <v>54</v>
      </c>
      <c r="K299" s="15" t="s">
        <v>55</v>
      </c>
      <c r="L299" s="15" t="s">
        <v>57</v>
      </c>
      <c r="M299" s="15" t="s">
        <v>1773</v>
      </c>
      <c r="N299" s="16"/>
      <c r="O299" s="16"/>
      <c r="P299" s="16"/>
      <c r="Q299" s="16"/>
      <c r="R299" s="16"/>
      <c r="S299" s="16"/>
    </row>
    <row r="300" spans="1:19" s="7" customFormat="1" ht="15.75" customHeight="1" x14ac:dyDescent="0.25">
      <c r="A300" s="14"/>
      <c r="B300" s="14"/>
      <c r="C300" s="14" t="str">
        <f t="shared" si="12"/>
        <v/>
      </c>
      <c r="D300" s="14"/>
      <c r="E300" s="15"/>
      <c r="F300" s="15" t="str">
        <f t="shared" si="14"/>
        <v/>
      </c>
      <c r="G300" s="16"/>
      <c r="H300" s="15"/>
      <c r="I300" s="15"/>
      <c r="J300" s="15"/>
      <c r="K300" s="15"/>
      <c r="L300" s="15"/>
      <c r="M300" s="16"/>
      <c r="N300" s="16"/>
      <c r="O300" s="16"/>
      <c r="P300" s="16"/>
      <c r="Q300" s="16"/>
      <c r="R300" s="16"/>
      <c r="S300" s="16"/>
    </row>
    <row r="301" spans="1:19" s="7" customFormat="1" ht="15.75" customHeight="1" x14ac:dyDescent="0.25">
      <c r="A301" s="14">
        <f>IF(B301="","",SUBTOTAL(3,$B$13:B301))</f>
        <v>274</v>
      </c>
      <c r="B301" s="14">
        <v>1</v>
      </c>
      <c r="C301" s="14" t="str">
        <f t="shared" si="12"/>
        <v>4</v>
      </c>
      <c r="D301" s="14" t="str">
        <f t="shared" si="13"/>
        <v>HG</v>
      </c>
      <c r="E301" s="15" t="s">
        <v>381</v>
      </c>
      <c r="F301" s="15" t="str">
        <f t="shared" si="14"/>
        <v>G1HG4C001</v>
      </c>
      <c r="G301" s="16" t="s">
        <v>1342</v>
      </c>
      <c r="H301" s="15" t="s">
        <v>115</v>
      </c>
      <c r="I301" s="15"/>
      <c r="J301" s="15"/>
      <c r="K301" s="15"/>
      <c r="L301" s="15"/>
      <c r="M301" s="15" t="s">
        <v>1773</v>
      </c>
      <c r="N301" s="16"/>
      <c r="O301" s="16"/>
      <c r="P301" s="16"/>
      <c r="Q301" s="16"/>
      <c r="R301" s="16"/>
      <c r="S301" s="16"/>
    </row>
    <row r="302" spans="1:19" s="7" customFormat="1" ht="15.75" customHeight="1" x14ac:dyDescent="0.25">
      <c r="A302" s="14">
        <f>IF(B302="","",SUBTOTAL(3,$B$13:B302))</f>
        <v>275</v>
      </c>
      <c r="B302" s="14">
        <v>2</v>
      </c>
      <c r="C302" s="14" t="str">
        <f t="shared" si="12"/>
        <v>4</v>
      </c>
      <c r="D302" s="14" t="str">
        <f t="shared" si="13"/>
        <v>HG</v>
      </c>
      <c r="E302" s="15" t="s">
        <v>382</v>
      </c>
      <c r="F302" s="15" t="str">
        <f t="shared" si="14"/>
        <v>G1HG4E001</v>
      </c>
      <c r="G302" s="16" t="s">
        <v>1343</v>
      </c>
      <c r="H302" s="15" t="s">
        <v>115</v>
      </c>
      <c r="I302" s="15"/>
      <c r="J302" s="15"/>
      <c r="K302" s="15"/>
      <c r="L302" s="15"/>
      <c r="M302" s="15" t="s">
        <v>1773</v>
      </c>
      <c r="N302" s="16"/>
      <c r="O302" s="16"/>
      <c r="P302" s="16"/>
      <c r="Q302" s="16"/>
      <c r="R302" s="16"/>
      <c r="S302" s="16"/>
    </row>
    <row r="303" spans="1:19" s="7" customFormat="1" ht="15.75" customHeight="1" x14ac:dyDescent="0.25">
      <c r="A303" s="14">
        <f>IF(B303="","",SUBTOTAL(3,$B$13:B303))</f>
        <v>276</v>
      </c>
      <c r="B303" s="14">
        <v>3</v>
      </c>
      <c r="C303" s="14" t="str">
        <f t="shared" si="12"/>
        <v>4</v>
      </c>
      <c r="D303" s="14" t="str">
        <f t="shared" si="13"/>
        <v>HG</v>
      </c>
      <c r="E303" s="15" t="s">
        <v>383</v>
      </c>
      <c r="F303" s="15" t="str">
        <f t="shared" si="14"/>
        <v>G1HG4G001</v>
      </c>
      <c r="G303" s="16" t="s">
        <v>1344</v>
      </c>
      <c r="H303" s="15" t="s">
        <v>115</v>
      </c>
      <c r="I303" s="15"/>
      <c r="J303" s="15"/>
      <c r="K303" s="15"/>
      <c r="L303" s="15"/>
      <c r="M303" s="15" t="s">
        <v>1773</v>
      </c>
      <c r="N303" s="16"/>
      <c r="O303" s="16"/>
      <c r="P303" s="16"/>
      <c r="Q303" s="16"/>
      <c r="R303" s="16"/>
      <c r="S303" s="16"/>
    </row>
    <row r="304" spans="1:19" s="7" customFormat="1" ht="15.75" customHeight="1" x14ac:dyDescent="0.25">
      <c r="A304" s="14">
        <f>IF(B304="","",SUBTOTAL(3,$B$13:B304))</f>
        <v>277</v>
      </c>
      <c r="B304" s="14">
        <v>4</v>
      </c>
      <c r="C304" s="14" t="str">
        <f t="shared" si="12"/>
        <v>4</v>
      </c>
      <c r="D304" s="14" t="str">
        <f t="shared" si="13"/>
        <v>HG</v>
      </c>
      <c r="E304" s="15" t="s">
        <v>384</v>
      </c>
      <c r="F304" s="15" t="str">
        <f t="shared" si="14"/>
        <v>G1HG4I001</v>
      </c>
      <c r="G304" s="16" t="s">
        <v>1345</v>
      </c>
      <c r="H304" s="15" t="s">
        <v>115</v>
      </c>
      <c r="I304" s="15"/>
      <c r="J304" s="15"/>
      <c r="K304" s="15"/>
      <c r="L304" s="15"/>
      <c r="M304" s="15" t="s">
        <v>1773</v>
      </c>
      <c r="N304" s="16"/>
      <c r="O304" s="16"/>
      <c r="P304" s="16"/>
      <c r="Q304" s="16"/>
      <c r="R304" s="16"/>
      <c r="S304" s="16"/>
    </row>
    <row r="305" spans="1:19" s="7" customFormat="1" ht="15.75" customHeight="1" x14ac:dyDescent="0.25">
      <c r="A305" s="14">
        <f>IF(B305="","",SUBTOTAL(3,$B$13:B305))</f>
        <v>278</v>
      </c>
      <c r="B305" s="14">
        <v>5</v>
      </c>
      <c r="C305" s="14" t="str">
        <f t="shared" si="12"/>
        <v>4</v>
      </c>
      <c r="D305" s="14" t="str">
        <f t="shared" si="13"/>
        <v>HG</v>
      </c>
      <c r="E305" s="15" t="s">
        <v>385</v>
      </c>
      <c r="F305" s="15" t="str">
        <f t="shared" si="14"/>
        <v>G1HG4M001</v>
      </c>
      <c r="G305" s="16" t="s">
        <v>1346</v>
      </c>
      <c r="H305" s="15" t="s">
        <v>115</v>
      </c>
      <c r="I305" s="15"/>
      <c r="J305" s="15"/>
      <c r="K305" s="15"/>
      <c r="L305" s="15"/>
      <c r="M305" s="15" t="s">
        <v>1773</v>
      </c>
      <c r="N305" s="16"/>
      <c r="O305" s="16"/>
      <c r="P305" s="16"/>
      <c r="Q305" s="16"/>
      <c r="R305" s="16"/>
      <c r="S305" s="16"/>
    </row>
    <row r="306" spans="1:19" s="7" customFormat="1" ht="15.75" customHeight="1" x14ac:dyDescent="0.25">
      <c r="A306" s="14">
        <f>IF(B306="","",SUBTOTAL(3,$B$13:B306))</f>
        <v>279</v>
      </c>
      <c r="B306" s="14">
        <v>6</v>
      </c>
      <c r="C306" s="14" t="str">
        <f t="shared" si="12"/>
        <v>4</v>
      </c>
      <c r="D306" s="14" t="str">
        <f t="shared" si="13"/>
        <v>HG</v>
      </c>
      <c r="E306" s="15" t="s">
        <v>386</v>
      </c>
      <c r="F306" s="15" t="str">
        <f t="shared" si="14"/>
        <v>G1HG4T001</v>
      </c>
      <c r="G306" s="16" t="s">
        <v>1347</v>
      </c>
      <c r="H306" s="15" t="s">
        <v>115</v>
      </c>
      <c r="I306" s="15"/>
      <c r="J306" s="15"/>
      <c r="K306" s="15"/>
      <c r="L306" s="15"/>
      <c r="M306" s="15" t="s">
        <v>1773</v>
      </c>
      <c r="N306" s="16"/>
      <c r="O306" s="16"/>
      <c r="P306" s="16"/>
      <c r="Q306" s="16"/>
      <c r="R306" s="16"/>
      <c r="S306" s="16"/>
    </row>
    <row r="307" spans="1:19" s="7" customFormat="1" ht="15.75" customHeight="1" x14ac:dyDescent="0.25">
      <c r="A307" s="14">
        <f>IF(B307="","",SUBTOTAL(3,$B$13:B307))</f>
        <v>280</v>
      </c>
      <c r="B307" s="14">
        <v>7</v>
      </c>
      <c r="C307" s="14" t="str">
        <f t="shared" si="12"/>
        <v>4</v>
      </c>
      <c r="D307" s="14" t="str">
        <f t="shared" si="13"/>
        <v>HG</v>
      </c>
      <c r="E307" s="15" t="s">
        <v>387</v>
      </c>
      <c r="F307" s="15" t="str">
        <f t="shared" si="14"/>
        <v>G1HG4U001</v>
      </c>
      <c r="G307" s="16" t="s">
        <v>1348</v>
      </c>
      <c r="H307" s="15" t="s">
        <v>115</v>
      </c>
      <c r="I307" s="15"/>
      <c r="J307" s="15"/>
      <c r="K307" s="15"/>
      <c r="L307" s="15"/>
      <c r="M307" s="15" t="s">
        <v>1773</v>
      </c>
      <c r="N307" s="16"/>
      <c r="O307" s="16"/>
      <c r="P307" s="16"/>
      <c r="Q307" s="16"/>
      <c r="R307" s="16"/>
      <c r="S307" s="16"/>
    </row>
    <row r="308" spans="1:19" s="7" customFormat="1" ht="15.75" customHeight="1" x14ac:dyDescent="0.25">
      <c r="A308" s="14">
        <f>IF(B308="","",SUBTOTAL(3,$B$13:B308))</f>
        <v>281</v>
      </c>
      <c r="B308" s="14">
        <v>8</v>
      </c>
      <c r="C308" s="14" t="str">
        <f t="shared" si="12"/>
        <v>4</v>
      </c>
      <c r="D308" s="14" t="str">
        <f t="shared" si="13"/>
        <v>HG</v>
      </c>
      <c r="E308" s="15" t="s">
        <v>388</v>
      </c>
      <c r="F308" s="15" t="str">
        <f t="shared" si="14"/>
        <v>G1HG4V001</v>
      </c>
      <c r="G308" s="16" t="s">
        <v>1349</v>
      </c>
      <c r="H308" s="15" t="s">
        <v>115</v>
      </c>
      <c r="I308" s="15"/>
      <c r="J308" s="15"/>
      <c r="K308" s="15"/>
      <c r="L308" s="15"/>
      <c r="M308" s="15" t="s">
        <v>1773</v>
      </c>
      <c r="N308" s="16"/>
      <c r="O308" s="16"/>
      <c r="P308" s="16"/>
      <c r="Q308" s="16"/>
      <c r="R308" s="16"/>
      <c r="S308" s="16"/>
    </row>
    <row r="309" spans="1:19" s="7" customFormat="1" ht="15.75" customHeight="1" x14ac:dyDescent="0.25">
      <c r="A309" s="14">
        <f>IF(B309="","",SUBTOTAL(3,$B$13:B309))</f>
        <v>282</v>
      </c>
      <c r="B309" s="14">
        <v>9</v>
      </c>
      <c r="C309" s="14" t="str">
        <f t="shared" si="12"/>
        <v>4</v>
      </c>
      <c r="D309" s="14" t="str">
        <f t="shared" si="13"/>
        <v>HG</v>
      </c>
      <c r="E309" s="15" t="s">
        <v>389</v>
      </c>
      <c r="F309" s="15" t="str">
        <f t="shared" si="14"/>
        <v>G1HG4V002</v>
      </c>
      <c r="G309" s="16" t="s">
        <v>1350</v>
      </c>
      <c r="H309" s="15" t="s">
        <v>115</v>
      </c>
      <c r="I309" s="15"/>
      <c r="J309" s="15"/>
      <c r="K309" s="15"/>
      <c r="L309" s="15"/>
      <c r="M309" s="15" t="s">
        <v>1773</v>
      </c>
      <c r="N309" s="16"/>
      <c r="O309" s="16"/>
      <c r="P309" s="16"/>
      <c r="Q309" s="16"/>
      <c r="R309" s="16"/>
      <c r="S309" s="16"/>
    </row>
    <row r="310" spans="1:19" s="7" customFormat="1" ht="15.75" customHeight="1" x14ac:dyDescent="0.25">
      <c r="A310" s="14">
        <f>IF(B310="","",SUBTOTAL(3,$B$13:B310))</f>
        <v>283</v>
      </c>
      <c r="B310" s="14">
        <v>10</v>
      </c>
      <c r="C310" s="14" t="str">
        <f t="shared" si="12"/>
        <v>4</v>
      </c>
      <c r="D310" s="14" t="str">
        <f t="shared" si="13"/>
        <v>HG</v>
      </c>
      <c r="E310" s="15" t="s">
        <v>665</v>
      </c>
      <c r="F310" s="15" t="str">
        <f t="shared" si="14"/>
        <v>G3HG4K001</v>
      </c>
      <c r="G310" s="16" t="s">
        <v>1351</v>
      </c>
      <c r="H310" s="15" t="s">
        <v>115</v>
      </c>
      <c r="I310" s="15"/>
      <c r="J310" s="15"/>
      <c r="K310" s="15"/>
      <c r="L310" s="15"/>
      <c r="M310" s="15" t="s">
        <v>1773</v>
      </c>
      <c r="N310" s="16"/>
      <c r="O310" s="16"/>
      <c r="P310" s="16"/>
      <c r="Q310" s="16"/>
      <c r="R310" s="16"/>
      <c r="S310" s="16"/>
    </row>
    <row r="311" spans="1:19" s="7" customFormat="1" ht="15.75" customHeight="1" x14ac:dyDescent="0.25">
      <c r="A311" s="14">
        <f>IF(B311="","",SUBTOTAL(3,$B$13:B311))</f>
        <v>284</v>
      </c>
      <c r="B311" s="14">
        <v>11</v>
      </c>
      <c r="C311" s="14" t="str">
        <f t="shared" si="12"/>
        <v>4</v>
      </c>
      <c r="D311" s="14" t="str">
        <f t="shared" si="13"/>
        <v>HG</v>
      </c>
      <c r="E311" s="15" t="s">
        <v>666</v>
      </c>
      <c r="F311" s="15" t="str">
        <f t="shared" si="14"/>
        <v>G3HG4Q001</v>
      </c>
      <c r="G311" s="16" t="s">
        <v>1352</v>
      </c>
      <c r="H311" s="15" t="s">
        <v>115</v>
      </c>
      <c r="I311" s="15"/>
      <c r="J311" s="15"/>
      <c r="K311" s="15"/>
      <c r="L311" s="15"/>
      <c r="M311" s="15" t="s">
        <v>1773</v>
      </c>
      <c r="N311" s="16"/>
      <c r="O311" s="16"/>
      <c r="P311" s="16"/>
      <c r="Q311" s="16"/>
      <c r="R311" s="16"/>
      <c r="S311" s="16"/>
    </row>
    <row r="312" spans="1:19" s="7" customFormat="1" ht="15.75" customHeight="1" x14ac:dyDescent="0.25">
      <c r="A312" s="14">
        <f>IF(B312="","",SUBTOTAL(3,$B$13:B312))</f>
        <v>285</v>
      </c>
      <c r="B312" s="14">
        <v>12</v>
      </c>
      <c r="C312" s="14" t="str">
        <f t="shared" si="12"/>
        <v>4</v>
      </c>
      <c r="D312" s="14" t="str">
        <f t="shared" si="13"/>
        <v>HG</v>
      </c>
      <c r="E312" s="15" t="s">
        <v>667</v>
      </c>
      <c r="F312" s="15" t="str">
        <f t="shared" si="14"/>
        <v>G3HG4R001</v>
      </c>
      <c r="G312" s="16" t="s">
        <v>1353</v>
      </c>
      <c r="H312" s="15" t="s">
        <v>115</v>
      </c>
      <c r="I312" s="15"/>
      <c r="J312" s="15"/>
      <c r="K312" s="15"/>
      <c r="L312" s="15"/>
      <c r="M312" s="15" t="s">
        <v>1773</v>
      </c>
      <c r="N312" s="16"/>
      <c r="O312" s="16"/>
      <c r="P312" s="16"/>
      <c r="Q312" s="16"/>
      <c r="R312" s="16"/>
      <c r="S312" s="16"/>
    </row>
    <row r="313" spans="1:19" s="7" customFormat="1" ht="15.75" customHeight="1" x14ac:dyDescent="0.25">
      <c r="A313" s="14"/>
      <c r="B313" s="14"/>
      <c r="C313" s="14" t="str">
        <f t="shared" ref="C313:C325" si="15">MID(E313,5,1)</f>
        <v/>
      </c>
      <c r="D313" s="14" t="str">
        <f t="shared" ref="D313:D325" si="16">MID(E313,3,2)</f>
        <v/>
      </c>
      <c r="E313" s="15"/>
      <c r="F313" s="15" t="str">
        <f t="shared" si="14"/>
        <v/>
      </c>
      <c r="G313" s="16"/>
      <c r="H313" s="15"/>
      <c r="I313" s="15"/>
      <c r="J313" s="15"/>
      <c r="K313" s="15"/>
      <c r="L313" s="15"/>
      <c r="M313" s="16"/>
      <c r="N313" s="16"/>
      <c r="O313" s="16"/>
      <c r="P313" s="16"/>
      <c r="Q313" s="16"/>
      <c r="R313" s="16"/>
      <c r="S313" s="16"/>
    </row>
    <row r="314" spans="1:19" s="7" customFormat="1" ht="15.75" customHeight="1" x14ac:dyDescent="0.25">
      <c r="A314" s="14">
        <f>IF(B314="","",SUBTOTAL(3,$B$13:B314))</f>
        <v>286</v>
      </c>
      <c r="B314" s="14">
        <v>1</v>
      </c>
      <c r="C314" s="14" t="str">
        <f t="shared" si="15"/>
        <v>5</v>
      </c>
      <c r="D314" s="14" t="str">
        <f t="shared" si="16"/>
        <v>HG</v>
      </c>
      <c r="E314" s="15" t="s">
        <v>1911</v>
      </c>
      <c r="F314" s="15" t="str">
        <f t="shared" si="14"/>
        <v>G1HG5C001</v>
      </c>
      <c r="G314" s="16" t="s">
        <v>1923</v>
      </c>
      <c r="H314" s="15" t="s">
        <v>115</v>
      </c>
      <c r="I314" s="15"/>
      <c r="J314" s="15"/>
      <c r="K314" s="15"/>
      <c r="L314" s="15"/>
      <c r="M314" s="16"/>
      <c r="N314" s="16"/>
      <c r="O314" s="16"/>
      <c r="P314" s="16"/>
      <c r="Q314" s="16"/>
      <c r="R314" s="16"/>
      <c r="S314" s="16"/>
    </row>
    <row r="315" spans="1:19" s="7" customFormat="1" ht="15.75" customHeight="1" x14ac:dyDescent="0.25">
      <c r="A315" s="14">
        <f>IF(B315="","",SUBTOTAL(3,$B$13:B315))</f>
        <v>287</v>
      </c>
      <c r="B315" s="14">
        <v>2</v>
      </c>
      <c r="C315" s="14" t="str">
        <f t="shared" si="15"/>
        <v>5</v>
      </c>
      <c r="D315" s="14" t="str">
        <f t="shared" si="16"/>
        <v>HG</v>
      </c>
      <c r="E315" s="15" t="s">
        <v>1912</v>
      </c>
      <c r="F315" s="15" t="str">
        <f t="shared" si="14"/>
        <v>G1HG5E001</v>
      </c>
      <c r="G315" s="16" t="s">
        <v>1924</v>
      </c>
      <c r="H315" s="15" t="s">
        <v>115</v>
      </c>
      <c r="I315" s="15"/>
      <c r="J315" s="15"/>
      <c r="K315" s="15"/>
      <c r="L315" s="15"/>
      <c r="M315" s="16"/>
      <c r="N315" s="16"/>
      <c r="O315" s="16"/>
      <c r="P315" s="16"/>
      <c r="Q315" s="16"/>
      <c r="R315" s="16"/>
      <c r="S315" s="16"/>
    </row>
    <row r="316" spans="1:19" s="7" customFormat="1" ht="15.75" customHeight="1" x14ac:dyDescent="0.25">
      <c r="A316" s="14">
        <f>IF(B316="","",SUBTOTAL(3,$B$13:B316))</f>
        <v>288</v>
      </c>
      <c r="B316" s="14">
        <v>3</v>
      </c>
      <c r="C316" s="14" t="str">
        <f t="shared" si="15"/>
        <v>5</v>
      </c>
      <c r="D316" s="14" t="str">
        <f t="shared" si="16"/>
        <v>HG</v>
      </c>
      <c r="E316" s="15" t="s">
        <v>1913</v>
      </c>
      <c r="F316" s="15" t="str">
        <f t="shared" si="14"/>
        <v>G1HG5G001</v>
      </c>
      <c r="G316" s="16" t="s">
        <v>1925</v>
      </c>
      <c r="H316" s="15" t="s">
        <v>115</v>
      </c>
      <c r="I316" s="15"/>
      <c r="J316" s="15"/>
      <c r="K316" s="15"/>
      <c r="L316" s="15"/>
      <c r="M316" s="16"/>
      <c r="N316" s="16"/>
      <c r="O316" s="16"/>
      <c r="P316" s="16"/>
      <c r="Q316" s="16"/>
      <c r="R316" s="16"/>
      <c r="S316" s="16"/>
    </row>
    <row r="317" spans="1:19" s="7" customFormat="1" ht="15.75" customHeight="1" x14ac:dyDescent="0.25">
      <c r="A317" s="14">
        <f>IF(B317="","",SUBTOTAL(3,$B$13:B317))</f>
        <v>289</v>
      </c>
      <c r="B317" s="14">
        <v>4</v>
      </c>
      <c r="C317" s="14" t="str">
        <f t="shared" si="15"/>
        <v>5</v>
      </c>
      <c r="D317" s="14" t="str">
        <f t="shared" si="16"/>
        <v>HG</v>
      </c>
      <c r="E317" s="15" t="s">
        <v>1914</v>
      </c>
      <c r="F317" s="15" t="str">
        <f t="shared" si="14"/>
        <v>G1HG5I001</v>
      </c>
      <c r="G317" s="16" t="s">
        <v>1926</v>
      </c>
      <c r="H317" s="15" t="s">
        <v>115</v>
      </c>
      <c r="I317" s="15"/>
      <c r="J317" s="15"/>
      <c r="K317" s="15"/>
      <c r="L317" s="15"/>
      <c r="M317" s="16"/>
      <c r="N317" s="16"/>
      <c r="O317" s="16"/>
      <c r="P317" s="16"/>
      <c r="Q317" s="16"/>
      <c r="R317" s="16"/>
      <c r="S317" s="16"/>
    </row>
    <row r="318" spans="1:19" s="7" customFormat="1" ht="15.75" customHeight="1" x14ac:dyDescent="0.25">
      <c r="A318" s="14">
        <f>IF(B318="","",SUBTOTAL(3,$B$13:B318))</f>
        <v>290</v>
      </c>
      <c r="B318" s="14">
        <v>5</v>
      </c>
      <c r="C318" s="14" t="str">
        <f t="shared" si="15"/>
        <v>5</v>
      </c>
      <c r="D318" s="14" t="str">
        <f t="shared" si="16"/>
        <v>HG</v>
      </c>
      <c r="E318" s="15" t="s">
        <v>1915</v>
      </c>
      <c r="F318" s="15" t="str">
        <f t="shared" si="14"/>
        <v>G1HG5M001</v>
      </c>
      <c r="G318" s="16" t="s">
        <v>1927</v>
      </c>
      <c r="H318" s="15" t="s">
        <v>115</v>
      </c>
      <c r="I318" s="15"/>
      <c r="J318" s="15"/>
      <c r="K318" s="15"/>
      <c r="L318" s="15"/>
      <c r="M318" s="16"/>
      <c r="N318" s="16"/>
      <c r="O318" s="16"/>
      <c r="P318" s="16"/>
      <c r="Q318" s="16"/>
      <c r="R318" s="16"/>
      <c r="S318" s="16"/>
    </row>
    <row r="319" spans="1:19" s="7" customFormat="1" ht="15.75" customHeight="1" x14ac:dyDescent="0.25">
      <c r="A319" s="14">
        <f>IF(B319="","",SUBTOTAL(3,$B$13:B319))</f>
        <v>291</v>
      </c>
      <c r="B319" s="14">
        <v>6</v>
      </c>
      <c r="C319" s="14" t="str">
        <f t="shared" si="15"/>
        <v>5</v>
      </c>
      <c r="D319" s="14" t="str">
        <f t="shared" si="16"/>
        <v>HG</v>
      </c>
      <c r="E319" s="15" t="s">
        <v>1916</v>
      </c>
      <c r="F319" s="15" t="str">
        <f t="shared" si="14"/>
        <v>G1HG5T001</v>
      </c>
      <c r="G319" s="16" t="s">
        <v>1928</v>
      </c>
      <c r="H319" s="15" t="s">
        <v>115</v>
      </c>
      <c r="I319" s="15"/>
      <c r="J319" s="15"/>
      <c r="K319" s="15"/>
      <c r="L319" s="15"/>
      <c r="M319" s="16"/>
      <c r="N319" s="16"/>
      <c r="O319" s="16"/>
      <c r="P319" s="16"/>
      <c r="Q319" s="16"/>
      <c r="R319" s="16"/>
      <c r="S319" s="16"/>
    </row>
    <row r="320" spans="1:19" s="7" customFormat="1" ht="15.75" customHeight="1" x14ac:dyDescent="0.25">
      <c r="A320" s="14">
        <f>IF(B320="","",SUBTOTAL(3,$B$13:B320))</f>
        <v>292</v>
      </c>
      <c r="B320" s="14">
        <v>7</v>
      </c>
      <c r="C320" s="14" t="str">
        <f t="shared" si="15"/>
        <v>5</v>
      </c>
      <c r="D320" s="14" t="str">
        <f t="shared" si="16"/>
        <v>HG</v>
      </c>
      <c r="E320" s="15" t="s">
        <v>1917</v>
      </c>
      <c r="F320" s="15" t="str">
        <f t="shared" si="14"/>
        <v>G1HG5U001</v>
      </c>
      <c r="G320" s="16" t="s">
        <v>1929</v>
      </c>
      <c r="H320" s="15" t="s">
        <v>115</v>
      </c>
      <c r="I320" s="15"/>
      <c r="J320" s="15"/>
      <c r="K320" s="15"/>
      <c r="L320" s="15"/>
      <c r="M320" s="16"/>
      <c r="N320" s="16"/>
      <c r="O320" s="16"/>
      <c r="P320" s="16"/>
      <c r="Q320" s="16"/>
      <c r="R320" s="16"/>
      <c r="S320" s="16"/>
    </row>
    <row r="321" spans="1:19" s="7" customFormat="1" ht="15.75" customHeight="1" x14ac:dyDescent="0.25">
      <c r="A321" s="14">
        <f>IF(B321="","",SUBTOTAL(3,$B$13:B321))</f>
        <v>293</v>
      </c>
      <c r="B321" s="14">
        <v>8</v>
      </c>
      <c r="C321" s="14" t="str">
        <f t="shared" si="15"/>
        <v>5</v>
      </c>
      <c r="D321" s="14" t="str">
        <f t="shared" si="16"/>
        <v>HG</v>
      </c>
      <c r="E321" s="15" t="s">
        <v>1918</v>
      </c>
      <c r="F321" s="15" t="str">
        <f t="shared" si="14"/>
        <v>G1HG5V001</v>
      </c>
      <c r="G321" s="16" t="s">
        <v>1930</v>
      </c>
      <c r="H321" s="15" t="s">
        <v>115</v>
      </c>
      <c r="I321" s="15"/>
      <c r="J321" s="15"/>
      <c r="K321" s="15"/>
      <c r="L321" s="15"/>
      <c r="M321" s="16"/>
      <c r="N321" s="16"/>
      <c r="O321" s="16"/>
      <c r="P321" s="16"/>
      <c r="Q321" s="16"/>
      <c r="R321" s="16"/>
      <c r="S321" s="16"/>
    </row>
    <row r="322" spans="1:19" s="7" customFormat="1" ht="15.75" customHeight="1" x14ac:dyDescent="0.25">
      <c r="A322" s="14">
        <f>IF(B322="","",SUBTOTAL(3,$B$13:B322))</f>
        <v>294</v>
      </c>
      <c r="B322" s="14">
        <v>9</v>
      </c>
      <c r="C322" s="14" t="str">
        <f t="shared" si="15"/>
        <v>5</v>
      </c>
      <c r="D322" s="14" t="str">
        <f t="shared" si="16"/>
        <v>HG</v>
      </c>
      <c r="E322" s="15" t="s">
        <v>1919</v>
      </c>
      <c r="F322" s="15" t="str">
        <f t="shared" si="14"/>
        <v>G1HG5V002</v>
      </c>
      <c r="G322" s="16" t="s">
        <v>1931</v>
      </c>
      <c r="H322" s="15" t="s">
        <v>115</v>
      </c>
      <c r="I322" s="15"/>
      <c r="J322" s="15"/>
      <c r="K322" s="15"/>
      <c r="L322" s="15"/>
      <c r="M322" s="16"/>
      <c r="N322" s="16"/>
      <c r="O322" s="16"/>
      <c r="P322" s="16"/>
      <c r="Q322" s="16"/>
      <c r="R322" s="16"/>
      <c r="S322" s="16"/>
    </row>
    <row r="323" spans="1:19" s="7" customFormat="1" ht="15.75" customHeight="1" x14ac:dyDescent="0.25">
      <c r="A323" s="14">
        <f>IF(B323="","",SUBTOTAL(3,$B$13:B323))</f>
        <v>295</v>
      </c>
      <c r="B323" s="14">
        <v>10</v>
      </c>
      <c r="C323" s="14" t="str">
        <f t="shared" si="15"/>
        <v>5</v>
      </c>
      <c r="D323" s="14" t="str">
        <f t="shared" si="16"/>
        <v>HG</v>
      </c>
      <c r="E323" s="15" t="s">
        <v>1920</v>
      </c>
      <c r="F323" s="15" t="str">
        <f t="shared" si="14"/>
        <v>G3HG5K001</v>
      </c>
      <c r="G323" s="16" t="s">
        <v>1932</v>
      </c>
      <c r="H323" s="15" t="s">
        <v>115</v>
      </c>
      <c r="I323" s="15"/>
      <c r="J323" s="15"/>
      <c r="K323" s="15"/>
      <c r="L323" s="15"/>
      <c r="M323" s="16"/>
      <c r="N323" s="16"/>
      <c r="O323" s="16"/>
      <c r="P323" s="16"/>
      <c r="Q323" s="16"/>
      <c r="R323" s="16"/>
      <c r="S323" s="16"/>
    </row>
    <row r="324" spans="1:19" s="7" customFormat="1" ht="15.75" customHeight="1" x14ac:dyDescent="0.25">
      <c r="A324" s="14">
        <f>IF(B324="","",SUBTOTAL(3,$B$13:B324))</f>
        <v>296</v>
      </c>
      <c r="B324" s="14">
        <v>11</v>
      </c>
      <c r="C324" s="14" t="str">
        <f t="shared" si="15"/>
        <v>5</v>
      </c>
      <c r="D324" s="14" t="str">
        <f t="shared" si="16"/>
        <v>HG</v>
      </c>
      <c r="E324" s="15" t="s">
        <v>1921</v>
      </c>
      <c r="F324" s="15" t="str">
        <f t="shared" si="14"/>
        <v>G3HG5Q001</v>
      </c>
      <c r="G324" s="16" t="s">
        <v>1933</v>
      </c>
      <c r="H324" s="15" t="s">
        <v>115</v>
      </c>
      <c r="I324" s="15"/>
      <c r="J324" s="15"/>
      <c r="K324" s="15"/>
      <c r="L324" s="15"/>
      <c r="M324" s="16"/>
      <c r="N324" s="16"/>
      <c r="O324" s="16"/>
      <c r="P324" s="16"/>
      <c r="Q324" s="16"/>
      <c r="R324" s="16"/>
      <c r="S324" s="16"/>
    </row>
    <row r="325" spans="1:19" s="7" customFormat="1" ht="15.75" customHeight="1" x14ac:dyDescent="0.25">
      <c r="A325" s="14">
        <f>IF(B325="","",SUBTOTAL(3,$B$13:B325))</f>
        <v>297</v>
      </c>
      <c r="B325" s="14">
        <v>12</v>
      </c>
      <c r="C325" s="14" t="str">
        <f t="shared" si="15"/>
        <v>5</v>
      </c>
      <c r="D325" s="14" t="str">
        <f t="shared" si="16"/>
        <v>HG</v>
      </c>
      <c r="E325" s="15" t="s">
        <v>1922</v>
      </c>
      <c r="F325" s="15" t="str">
        <f t="shared" si="14"/>
        <v>G3HG5R001</v>
      </c>
      <c r="G325" s="16" t="s">
        <v>1934</v>
      </c>
      <c r="H325" s="15" t="s">
        <v>115</v>
      </c>
      <c r="I325" s="15"/>
      <c r="J325" s="15"/>
      <c r="K325" s="15"/>
      <c r="L325" s="15"/>
      <c r="M325" s="16"/>
      <c r="N325" s="16"/>
      <c r="O325" s="16"/>
      <c r="P325" s="16"/>
      <c r="Q325" s="16"/>
      <c r="R325" s="16"/>
      <c r="S325" s="16"/>
    </row>
    <row r="326" spans="1:19" s="7" customFormat="1" ht="15.75" customHeight="1" x14ac:dyDescent="0.25">
      <c r="A326" s="14"/>
      <c r="B326" s="14"/>
      <c r="C326" s="14" t="str">
        <f t="shared" si="12"/>
        <v/>
      </c>
      <c r="D326" s="14"/>
      <c r="E326" s="15"/>
      <c r="F326" s="15" t="str">
        <f t="shared" si="14"/>
        <v/>
      </c>
      <c r="G326" s="16"/>
      <c r="H326" s="15"/>
      <c r="I326" s="15"/>
      <c r="J326" s="15"/>
      <c r="K326" s="15"/>
      <c r="L326" s="15"/>
      <c r="M326" s="16"/>
      <c r="N326" s="16"/>
      <c r="O326" s="16"/>
      <c r="P326" s="16"/>
      <c r="Q326" s="16"/>
      <c r="R326" s="16"/>
      <c r="S326" s="16"/>
    </row>
    <row r="327" spans="1:19" s="7" customFormat="1" ht="15.75" customHeight="1" x14ac:dyDescent="0.25">
      <c r="A327" s="14">
        <f>IF(B327="","",SUBTOTAL(3,$B$13:B327))</f>
        <v>298</v>
      </c>
      <c r="B327" s="14">
        <v>1</v>
      </c>
      <c r="C327" s="14" t="str">
        <f t="shared" si="12"/>
        <v>6</v>
      </c>
      <c r="D327" s="14" t="str">
        <f t="shared" si="13"/>
        <v>HG</v>
      </c>
      <c r="E327" s="15" t="s">
        <v>390</v>
      </c>
      <c r="F327" s="15" t="str">
        <f t="shared" si="14"/>
        <v>G1HG6C001</v>
      </c>
      <c r="G327" s="16" t="s">
        <v>1354</v>
      </c>
      <c r="H327" s="15" t="s">
        <v>115</v>
      </c>
      <c r="I327" s="15">
        <v>112</v>
      </c>
      <c r="J327" s="15" t="s">
        <v>54</v>
      </c>
      <c r="K327" s="15" t="s">
        <v>53</v>
      </c>
      <c r="L327" s="15" t="s">
        <v>57</v>
      </c>
      <c r="M327" s="15" t="s">
        <v>1773</v>
      </c>
      <c r="N327" s="16"/>
      <c r="O327" s="16"/>
      <c r="P327" s="16"/>
      <c r="Q327" s="16"/>
      <c r="R327" s="16"/>
      <c r="S327" s="16"/>
    </row>
    <row r="328" spans="1:19" s="7" customFormat="1" ht="15.75" customHeight="1" x14ac:dyDescent="0.25">
      <c r="A328" s="14">
        <f>IF(B328="","",SUBTOTAL(3,$B$13:B328))</f>
        <v>299</v>
      </c>
      <c r="B328" s="14">
        <v>2</v>
      </c>
      <c r="C328" s="14" t="str">
        <f t="shared" si="12"/>
        <v>6</v>
      </c>
      <c r="D328" s="14" t="str">
        <f t="shared" si="13"/>
        <v>HG</v>
      </c>
      <c r="E328" s="15" t="s">
        <v>391</v>
      </c>
      <c r="F328" s="15" t="str">
        <f t="shared" si="14"/>
        <v>G1HG6G001</v>
      </c>
      <c r="G328" s="16" t="s">
        <v>1355</v>
      </c>
      <c r="H328" s="15" t="s">
        <v>115</v>
      </c>
      <c r="I328" s="15">
        <v>96</v>
      </c>
      <c r="J328" s="15" t="s">
        <v>54</v>
      </c>
      <c r="K328" s="15" t="s">
        <v>53</v>
      </c>
      <c r="L328" s="15" t="s">
        <v>57</v>
      </c>
      <c r="M328" s="15" t="s">
        <v>1773</v>
      </c>
      <c r="N328" s="16"/>
      <c r="O328" s="16"/>
      <c r="P328" s="16"/>
      <c r="Q328" s="16"/>
      <c r="R328" s="16"/>
      <c r="S328" s="16"/>
    </row>
    <row r="329" spans="1:19" s="7" customFormat="1" ht="15.75" customHeight="1" x14ac:dyDescent="0.25">
      <c r="A329" s="14">
        <f>IF(B329="","",SUBTOTAL(3,$B$13:B329))</f>
        <v>300</v>
      </c>
      <c r="B329" s="14">
        <v>3</v>
      </c>
      <c r="C329" s="14" t="str">
        <f t="shared" si="12"/>
        <v>6</v>
      </c>
      <c r="D329" s="14" t="str">
        <f t="shared" si="13"/>
        <v>HG</v>
      </c>
      <c r="E329" s="15" t="s">
        <v>392</v>
      </c>
      <c r="F329" s="15" t="str">
        <f t="shared" si="14"/>
        <v>G1HG6I001</v>
      </c>
      <c r="G329" s="16" t="s">
        <v>1356</v>
      </c>
      <c r="H329" s="15" t="s">
        <v>115</v>
      </c>
      <c r="I329" s="15">
        <v>96</v>
      </c>
      <c r="J329" s="15" t="s">
        <v>54</v>
      </c>
      <c r="K329" s="15" t="s">
        <v>53</v>
      </c>
      <c r="L329" s="15" t="s">
        <v>57</v>
      </c>
      <c r="M329" s="15" t="s">
        <v>1773</v>
      </c>
      <c r="N329" s="16"/>
      <c r="O329" s="16"/>
      <c r="P329" s="16"/>
      <c r="Q329" s="16"/>
      <c r="R329" s="16"/>
      <c r="S329" s="16"/>
    </row>
    <row r="330" spans="1:19" s="7" customFormat="1" ht="15.75" customHeight="1" x14ac:dyDescent="0.25">
      <c r="A330" s="14">
        <f>IF(B330="","",SUBTOTAL(3,$B$13:B330))</f>
        <v>301</v>
      </c>
      <c r="B330" s="14">
        <v>4</v>
      </c>
      <c r="C330" s="14" t="str">
        <f t="shared" si="12"/>
        <v>6</v>
      </c>
      <c r="D330" s="14" t="str">
        <f t="shared" si="13"/>
        <v>HG</v>
      </c>
      <c r="E330" s="15" t="s">
        <v>393</v>
      </c>
      <c r="F330" s="15" t="str">
        <f t="shared" si="14"/>
        <v>G1HG6K001</v>
      </c>
      <c r="G330" s="16" t="s">
        <v>1357</v>
      </c>
      <c r="H330" s="15" t="s">
        <v>115</v>
      </c>
      <c r="I330" s="15">
        <v>232</v>
      </c>
      <c r="J330" s="15" t="s">
        <v>54</v>
      </c>
      <c r="K330" s="15" t="s">
        <v>53</v>
      </c>
      <c r="L330" s="15" t="s">
        <v>57</v>
      </c>
      <c r="M330" s="15" t="s">
        <v>1773</v>
      </c>
      <c r="N330" s="16"/>
      <c r="O330" s="16"/>
      <c r="P330" s="16"/>
      <c r="Q330" s="16"/>
      <c r="R330" s="16"/>
      <c r="S330" s="16"/>
    </row>
    <row r="331" spans="1:19" s="7" customFormat="1" ht="15.75" customHeight="1" x14ac:dyDescent="0.25">
      <c r="A331" s="14">
        <f>IF(B331="","",SUBTOTAL(3,$B$13:B331))</f>
        <v>302</v>
      </c>
      <c r="B331" s="14">
        <v>5</v>
      </c>
      <c r="C331" s="14" t="str">
        <f t="shared" si="12"/>
        <v>6</v>
      </c>
      <c r="D331" s="14" t="str">
        <f t="shared" si="13"/>
        <v>HG</v>
      </c>
      <c r="E331" s="15" t="s">
        <v>394</v>
      </c>
      <c r="F331" s="15" t="str">
        <f t="shared" si="14"/>
        <v>G1HG6M001</v>
      </c>
      <c r="G331" s="16" t="s">
        <v>1358</v>
      </c>
      <c r="H331" s="15" t="s">
        <v>115</v>
      </c>
      <c r="I331" s="15">
        <v>76</v>
      </c>
      <c r="J331" s="15" t="s">
        <v>54</v>
      </c>
      <c r="K331" s="15" t="s">
        <v>53</v>
      </c>
      <c r="L331" s="15" t="s">
        <v>56</v>
      </c>
      <c r="M331" s="15" t="s">
        <v>1773</v>
      </c>
      <c r="N331" s="16"/>
      <c r="O331" s="16"/>
      <c r="P331" s="16"/>
      <c r="Q331" s="16"/>
      <c r="R331" s="16"/>
      <c r="S331" s="16"/>
    </row>
    <row r="332" spans="1:19" s="7" customFormat="1" ht="15.75" customHeight="1" x14ac:dyDescent="0.25">
      <c r="A332" s="14">
        <f>IF(B332="","",SUBTOTAL(3,$B$13:B332))</f>
        <v>303</v>
      </c>
      <c r="B332" s="14">
        <v>6</v>
      </c>
      <c r="C332" s="14" t="str">
        <f t="shared" si="12"/>
        <v>6</v>
      </c>
      <c r="D332" s="14" t="str">
        <f t="shared" si="13"/>
        <v>HG</v>
      </c>
      <c r="E332" s="15" t="s">
        <v>395</v>
      </c>
      <c r="F332" s="15" t="str">
        <f t="shared" si="14"/>
        <v>G1HG6T001</v>
      </c>
      <c r="G332" s="16" t="s">
        <v>1359</v>
      </c>
      <c r="H332" s="15" t="s">
        <v>115</v>
      </c>
      <c r="I332" s="15">
        <v>220</v>
      </c>
      <c r="J332" s="15" t="s">
        <v>54</v>
      </c>
      <c r="K332" s="15" t="s">
        <v>53</v>
      </c>
      <c r="L332" s="15" t="s">
        <v>57</v>
      </c>
      <c r="M332" s="15" t="s">
        <v>1773</v>
      </c>
      <c r="N332" s="16"/>
      <c r="O332" s="16"/>
      <c r="P332" s="16"/>
      <c r="Q332" s="16"/>
      <c r="R332" s="16"/>
      <c r="S332" s="16"/>
    </row>
    <row r="333" spans="1:19" s="7" customFormat="1" ht="15.75" customHeight="1" x14ac:dyDescent="0.25">
      <c r="A333" s="14">
        <f>IF(B333="","",SUBTOTAL(3,$B$13:B333))</f>
        <v>304</v>
      </c>
      <c r="B333" s="14">
        <v>7</v>
      </c>
      <c r="C333" s="14" t="str">
        <f t="shared" ref="C333:C395" si="17">MID(E333,5,1)</f>
        <v>6</v>
      </c>
      <c r="D333" s="14" t="str">
        <f t="shared" ref="D333:D395" si="18">MID(E333,3,2)</f>
        <v>HG</v>
      </c>
      <c r="E333" s="15" t="s">
        <v>396</v>
      </c>
      <c r="F333" s="15" t="str">
        <f t="shared" ref="F333:F395" si="19">LEFT(E333,9)</f>
        <v>G1HG6U001</v>
      </c>
      <c r="G333" s="16" t="s">
        <v>1360</v>
      </c>
      <c r="H333" s="15" t="s">
        <v>115</v>
      </c>
      <c r="I333" s="15">
        <v>280</v>
      </c>
      <c r="J333" s="15" t="s">
        <v>52</v>
      </c>
      <c r="K333" s="15" t="s">
        <v>53</v>
      </c>
      <c r="L333" s="15" t="s">
        <v>58</v>
      </c>
      <c r="M333" s="15" t="s">
        <v>1773</v>
      </c>
      <c r="N333" s="16"/>
      <c r="O333" s="16"/>
      <c r="P333" s="16"/>
      <c r="Q333" s="16"/>
      <c r="R333" s="16"/>
      <c r="S333" s="16"/>
    </row>
    <row r="334" spans="1:19" s="7" customFormat="1" ht="15.75" customHeight="1" x14ac:dyDescent="0.25">
      <c r="A334" s="14">
        <f>IF(B334="","",SUBTOTAL(3,$B$13:B334))</f>
        <v>305</v>
      </c>
      <c r="B334" s="14">
        <v>8</v>
      </c>
      <c r="C334" s="14" t="str">
        <f t="shared" si="17"/>
        <v>6</v>
      </c>
      <c r="D334" s="14" t="str">
        <f t="shared" si="18"/>
        <v>HG</v>
      </c>
      <c r="E334" s="15" t="s">
        <v>397</v>
      </c>
      <c r="F334" s="15" t="str">
        <f t="shared" si="19"/>
        <v>G1HG6V001</v>
      </c>
      <c r="G334" s="16" t="s">
        <v>1361</v>
      </c>
      <c r="H334" s="15" t="s">
        <v>115</v>
      </c>
      <c r="I334" s="15">
        <v>156</v>
      </c>
      <c r="J334" s="15" t="s">
        <v>54</v>
      </c>
      <c r="K334" s="15" t="s">
        <v>53</v>
      </c>
      <c r="L334" s="15" t="s">
        <v>57</v>
      </c>
      <c r="M334" s="15" t="s">
        <v>1773</v>
      </c>
      <c r="N334" s="16"/>
      <c r="O334" s="16"/>
      <c r="P334" s="16"/>
      <c r="Q334" s="16"/>
      <c r="R334" s="16"/>
      <c r="S334" s="16"/>
    </row>
    <row r="335" spans="1:19" s="7" customFormat="1" ht="15.75" customHeight="1" x14ac:dyDescent="0.25">
      <c r="A335" s="14">
        <f>IF(B335="","",SUBTOTAL(3,$B$13:B335))</f>
        <v>306</v>
      </c>
      <c r="B335" s="14">
        <v>9</v>
      </c>
      <c r="C335" s="14" t="str">
        <f t="shared" si="17"/>
        <v>6</v>
      </c>
      <c r="D335" s="14" t="str">
        <f t="shared" si="18"/>
        <v>HG</v>
      </c>
      <c r="E335" s="15" t="s">
        <v>398</v>
      </c>
      <c r="F335" s="15" t="str">
        <f t="shared" si="19"/>
        <v>G1HG6V002</v>
      </c>
      <c r="G335" s="16" t="s">
        <v>1362</v>
      </c>
      <c r="H335" s="15" t="s">
        <v>115</v>
      </c>
      <c r="I335" s="15">
        <v>104</v>
      </c>
      <c r="J335" s="15" t="s">
        <v>54</v>
      </c>
      <c r="K335" s="15" t="s">
        <v>53</v>
      </c>
      <c r="L335" s="15" t="s">
        <v>57</v>
      </c>
      <c r="M335" s="15" t="s">
        <v>1773</v>
      </c>
      <c r="N335" s="16"/>
      <c r="O335" s="16"/>
      <c r="P335" s="16"/>
      <c r="Q335" s="16"/>
      <c r="R335" s="16"/>
      <c r="S335" s="16"/>
    </row>
    <row r="336" spans="1:19" s="7" customFormat="1" ht="15.75" customHeight="1" x14ac:dyDescent="0.25">
      <c r="A336" s="14">
        <f>IF(B336="","",SUBTOTAL(3,$B$13:B336))</f>
        <v>307</v>
      </c>
      <c r="B336" s="14">
        <v>10</v>
      </c>
      <c r="C336" s="14" t="str">
        <f t="shared" si="17"/>
        <v>6</v>
      </c>
      <c r="D336" s="14" t="str">
        <f t="shared" si="18"/>
        <v>HG</v>
      </c>
      <c r="E336" s="15" t="s">
        <v>668</v>
      </c>
      <c r="F336" s="15" t="str">
        <f t="shared" si="19"/>
        <v>G3HG6E001</v>
      </c>
      <c r="G336" s="16" t="s">
        <v>1363</v>
      </c>
      <c r="H336" s="15" t="s">
        <v>115</v>
      </c>
      <c r="I336" s="15">
        <v>156</v>
      </c>
      <c r="J336" s="15" t="s">
        <v>54</v>
      </c>
      <c r="K336" s="15" t="s">
        <v>53</v>
      </c>
      <c r="L336" s="15" t="s">
        <v>57</v>
      </c>
      <c r="M336" s="15" t="s">
        <v>1773</v>
      </c>
      <c r="N336" s="16"/>
      <c r="O336" s="16"/>
      <c r="P336" s="16"/>
      <c r="Q336" s="16"/>
      <c r="R336" s="16"/>
      <c r="S336" s="16"/>
    </row>
    <row r="337" spans="1:19" s="7" customFormat="1" ht="15.75" customHeight="1" x14ac:dyDescent="0.25">
      <c r="A337" s="14">
        <f>IF(B337="","",SUBTOTAL(3,$B$13:B337))</f>
        <v>308</v>
      </c>
      <c r="B337" s="14">
        <v>11</v>
      </c>
      <c r="C337" s="14" t="str">
        <f t="shared" si="17"/>
        <v>6</v>
      </c>
      <c r="D337" s="14" t="str">
        <f t="shared" si="18"/>
        <v>HG</v>
      </c>
      <c r="E337" s="15" t="s">
        <v>669</v>
      </c>
      <c r="F337" s="15" t="str">
        <f t="shared" si="19"/>
        <v>G3HG6Q001</v>
      </c>
      <c r="G337" s="16" t="s">
        <v>1364</v>
      </c>
      <c r="H337" s="15" t="s">
        <v>115</v>
      </c>
      <c r="I337" s="15">
        <v>248</v>
      </c>
      <c r="J337" s="15" t="s">
        <v>54</v>
      </c>
      <c r="K337" s="15" t="s">
        <v>53</v>
      </c>
      <c r="L337" s="15" t="s">
        <v>57</v>
      </c>
      <c r="M337" s="15" t="s">
        <v>1773</v>
      </c>
      <c r="N337" s="16"/>
      <c r="O337" s="16"/>
      <c r="P337" s="16"/>
      <c r="Q337" s="16"/>
      <c r="R337" s="16"/>
      <c r="S337" s="16"/>
    </row>
    <row r="338" spans="1:19" s="7" customFormat="1" ht="15.75" customHeight="1" x14ac:dyDescent="0.25">
      <c r="A338" s="14">
        <f>IF(B338="","",SUBTOTAL(3,$B$13:B338))</f>
        <v>309</v>
      </c>
      <c r="B338" s="14">
        <v>12</v>
      </c>
      <c r="C338" s="14" t="str">
        <f t="shared" si="17"/>
        <v>6</v>
      </c>
      <c r="D338" s="14" t="str">
        <f t="shared" si="18"/>
        <v>HG</v>
      </c>
      <c r="E338" s="15" t="s">
        <v>670</v>
      </c>
      <c r="F338" s="15" t="str">
        <f t="shared" si="19"/>
        <v>G3HG6R001</v>
      </c>
      <c r="G338" s="16" t="s">
        <v>1365</v>
      </c>
      <c r="H338" s="15" t="s">
        <v>115</v>
      </c>
      <c r="I338" s="15">
        <v>96</v>
      </c>
      <c r="J338" s="15" t="s">
        <v>54</v>
      </c>
      <c r="K338" s="15" t="s">
        <v>55</v>
      </c>
      <c r="L338" s="15" t="s">
        <v>57</v>
      </c>
      <c r="M338" s="15" t="s">
        <v>1773</v>
      </c>
      <c r="N338" s="16"/>
      <c r="O338" s="16"/>
      <c r="P338" s="16"/>
      <c r="Q338" s="16"/>
      <c r="R338" s="16"/>
      <c r="S338" s="16"/>
    </row>
    <row r="339" spans="1:19" s="7" customFormat="1" ht="15.75" customHeight="1" x14ac:dyDescent="0.25">
      <c r="A339" s="14"/>
      <c r="B339" s="14"/>
      <c r="C339" s="14" t="str">
        <f t="shared" si="17"/>
        <v/>
      </c>
      <c r="D339" s="14"/>
      <c r="E339" s="15"/>
      <c r="F339" s="15" t="str">
        <f t="shared" si="19"/>
        <v/>
      </c>
      <c r="G339" s="16"/>
      <c r="H339" s="15"/>
      <c r="I339" s="15"/>
      <c r="J339" s="15"/>
      <c r="K339" s="15"/>
      <c r="L339" s="15"/>
      <c r="M339" s="16"/>
      <c r="N339" s="16"/>
      <c r="O339" s="16"/>
      <c r="P339" s="16"/>
      <c r="Q339" s="16"/>
      <c r="R339" s="16"/>
      <c r="S339" s="16"/>
    </row>
    <row r="340" spans="1:19" s="7" customFormat="1" ht="15.75" customHeight="1" x14ac:dyDescent="0.25">
      <c r="A340" s="14">
        <f>IF(B340="","",SUBTOTAL(3,$B$13:B340))</f>
        <v>310</v>
      </c>
      <c r="B340" s="14">
        <v>1</v>
      </c>
      <c r="C340" s="14" t="str">
        <f t="shared" si="17"/>
        <v>7</v>
      </c>
      <c r="D340" s="14" t="str">
        <f t="shared" si="18"/>
        <v>HG</v>
      </c>
      <c r="E340" s="15" t="s">
        <v>399</v>
      </c>
      <c r="F340" s="15" t="str">
        <f t="shared" si="19"/>
        <v>G1HG7C001</v>
      </c>
      <c r="G340" s="16" t="s">
        <v>1366</v>
      </c>
      <c r="H340" s="15" t="s">
        <v>115</v>
      </c>
      <c r="I340" s="15">
        <v>104</v>
      </c>
      <c r="J340" s="15" t="s">
        <v>54</v>
      </c>
      <c r="K340" s="15" t="s">
        <v>53</v>
      </c>
      <c r="L340" s="15" t="s">
        <v>57</v>
      </c>
      <c r="M340" s="15" t="s">
        <v>1773</v>
      </c>
      <c r="N340" s="16"/>
      <c r="O340" s="16"/>
      <c r="P340" s="16"/>
      <c r="Q340" s="16"/>
      <c r="R340" s="16"/>
      <c r="S340" s="16"/>
    </row>
    <row r="341" spans="1:19" s="7" customFormat="1" ht="15.75" customHeight="1" x14ac:dyDescent="0.25">
      <c r="A341" s="14">
        <f>IF(B341="","",SUBTOTAL(3,$B$13:B341))</f>
        <v>311</v>
      </c>
      <c r="B341" s="14">
        <v>2</v>
      </c>
      <c r="C341" s="14" t="str">
        <f t="shared" si="17"/>
        <v>7</v>
      </c>
      <c r="D341" s="14" t="str">
        <f t="shared" si="18"/>
        <v>HG</v>
      </c>
      <c r="E341" s="15" t="s">
        <v>400</v>
      </c>
      <c r="F341" s="15" t="str">
        <f t="shared" si="19"/>
        <v>G1HG7G001</v>
      </c>
      <c r="G341" s="16" t="s">
        <v>1367</v>
      </c>
      <c r="H341" s="15" t="s">
        <v>115</v>
      </c>
      <c r="I341" s="15">
        <v>88</v>
      </c>
      <c r="J341" s="15" t="s">
        <v>54</v>
      </c>
      <c r="K341" s="15" t="s">
        <v>53</v>
      </c>
      <c r="L341" s="15" t="s">
        <v>56</v>
      </c>
      <c r="M341" s="15" t="s">
        <v>1773</v>
      </c>
      <c r="N341" s="16"/>
      <c r="O341" s="16"/>
      <c r="P341" s="16"/>
      <c r="Q341" s="16"/>
      <c r="R341" s="16"/>
      <c r="S341" s="16"/>
    </row>
    <row r="342" spans="1:19" s="7" customFormat="1" ht="15.75" customHeight="1" x14ac:dyDescent="0.25">
      <c r="A342" s="14">
        <f>IF(B342="","",SUBTOTAL(3,$B$13:B342))</f>
        <v>312</v>
      </c>
      <c r="B342" s="14">
        <v>3</v>
      </c>
      <c r="C342" s="14" t="str">
        <f t="shared" si="17"/>
        <v>7</v>
      </c>
      <c r="D342" s="14" t="str">
        <f t="shared" si="18"/>
        <v>HG</v>
      </c>
      <c r="E342" s="15" t="s">
        <v>401</v>
      </c>
      <c r="F342" s="15" t="str">
        <f t="shared" si="19"/>
        <v>G1HG7I001</v>
      </c>
      <c r="G342" s="16" t="s">
        <v>1368</v>
      </c>
      <c r="H342" s="15" t="s">
        <v>115</v>
      </c>
      <c r="I342" s="15">
        <v>92</v>
      </c>
      <c r="J342" s="15" t="s">
        <v>54</v>
      </c>
      <c r="K342" s="15" t="s">
        <v>53</v>
      </c>
      <c r="L342" s="15" t="s">
        <v>57</v>
      </c>
      <c r="M342" s="15" t="s">
        <v>1773</v>
      </c>
      <c r="N342" s="16"/>
      <c r="O342" s="16"/>
      <c r="P342" s="16"/>
      <c r="Q342" s="16"/>
      <c r="R342" s="16"/>
      <c r="S342" s="16"/>
    </row>
    <row r="343" spans="1:19" s="7" customFormat="1" ht="15.75" customHeight="1" x14ac:dyDescent="0.25">
      <c r="A343" s="14">
        <f>IF(B343="","",SUBTOTAL(3,$B$13:B343))</f>
        <v>313</v>
      </c>
      <c r="B343" s="14">
        <v>4</v>
      </c>
      <c r="C343" s="14" t="str">
        <f t="shared" si="17"/>
        <v>7</v>
      </c>
      <c r="D343" s="14" t="str">
        <f t="shared" si="18"/>
        <v>HG</v>
      </c>
      <c r="E343" s="15" t="s">
        <v>402</v>
      </c>
      <c r="F343" s="15" t="str">
        <f t="shared" si="19"/>
        <v>G1HG7K001</v>
      </c>
      <c r="G343" s="16" t="s">
        <v>1369</v>
      </c>
      <c r="H343" s="15" t="s">
        <v>115</v>
      </c>
      <c r="I343" s="15">
        <v>200</v>
      </c>
      <c r="J343" s="15" t="s">
        <v>54</v>
      </c>
      <c r="K343" s="15" t="s">
        <v>53</v>
      </c>
      <c r="L343" s="15" t="s">
        <v>57</v>
      </c>
      <c r="M343" s="15" t="s">
        <v>1773</v>
      </c>
      <c r="N343" s="16"/>
      <c r="O343" s="16"/>
      <c r="P343" s="16"/>
      <c r="Q343" s="16"/>
      <c r="R343" s="16"/>
      <c r="S343" s="16"/>
    </row>
    <row r="344" spans="1:19" s="7" customFormat="1" ht="15.75" customHeight="1" x14ac:dyDescent="0.25">
      <c r="A344" s="14">
        <f>IF(B344="","",SUBTOTAL(3,$B$13:B344))</f>
        <v>314</v>
      </c>
      <c r="B344" s="14">
        <v>5</v>
      </c>
      <c r="C344" s="14" t="str">
        <f t="shared" si="17"/>
        <v>7</v>
      </c>
      <c r="D344" s="14" t="str">
        <f t="shared" si="18"/>
        <v>HG</v>
      </c>
      <c r="E344" s="15" t="s">
        <v>403</v>
      </c>
      <c r="F344" s="15" t="str">
        <f t="shared" si="19"/>
        <v>G1HG7M001</v>
      </c>
      <c r="G344" s="16" t="s">
        <v>1370</v>
      </c>
      <c r="H344" s="15" t="s">
        <v>115</v>
      </c>
      <c r="I344" s="15">
        <v>76</v>
      </c>
      <c r="J344" s="15" t="s">
        <v>54</v>
      </c>
      <c r="K344" s="15" t="s">
        <v>53</v>
      </c>
      <c r="L344" s="15" t="s">
        <v>56</v>
      </c>
      <c r="M344" s="15" t="s">
        <v>1773</v>
      </c>
      <c r="N344" s="16"/>
      <c r="O344" s="16"/>
      <c r="P344" s="16"/>
      <c r="Q344" s="16"/>
      <c r="R344" s="16"/>
      <c r="S344" s="16"/>
    </row>
    <row r="345" spans="1:19" s="7" customFormat="1" ht="15.75" customHeight="1" x14ac:dyDescent="0.25">
      <c r="A345" s="14">
        <f>IF(B345="","",SUBTOTAL(3,$B$13:B345))</f>
        <v>315</v>
      </c>
      <c r="B345" s="14">
        <v>6</v>
      </c>
      <c r="C345" s="14" t="str">
        <f t="shared" si="17"/>
        <v>7</v>
      </c>
      <c r="D345" s="14" t="str">
        <f t="shared" si="18"/>
        <v>HG</v>
      </c>
      <c r="E345" s="15" t="s">
        <v>404</v>
      </c>
      <c r="F345" s="15" t="str">
        <f t="shared" si="19"/>
        <v>G1HG7T001</v>
      </c>
      <c r="G345" s="16" t="s">
        <v>1371</v>
      </c>
      <c r="H345" s="15" t="s">
        <v>115</v>
      </c>
      <c r="I345" s="15">
        <v>264</v>
      </c>
      <c r="J345" s="15" t="s">
        <v>54</v>
      </c>
      <c r="K345" s="15" t="s">
        <v>53</v>
      </c>
      <c r="L345" s="15" t="s">
        <v>58</v>
      </c>
      <c r="M345" s="15" t="s">
        <v>1773</v>
      </c>
      <c r="N345" s="16"/>
      <c r="O345" s="16"/>
      <c r="P345" s="16"/>
      <c r="Q345" s="16"/>
      <c r="R345" s="16"/>
      <c r="S345" s="16"/>
    </row>
    <row r="346" spans="1:19" s="7" customFormat="1" ht="15.75" customHeight="1" x14ac:dyDescent="0.25">
      <c r="A346" s="14">
        <f>IF(B346="","",SUBTOTAL(3,$B$13:B346))</f>
        <v>316</v>
      </c>
      <c r="B346" s="14">
        <v>7</v>
      </c>
      <c r="C346" s="14" t="str">
        <f t="shared" si="17"/>
        <v>7</v>
      </c>
      <c r="D346" s="14" t="str">
        <f t="shared" si="18"/>
        <v>HG</v>
      </c>
      <c r="E346" s="15" t="s">
        <v>405</v>
      </c>
      <c r="F346" s="15" t="str">
        <f t="shared" si="19"/>
        <v>G1HG7U001</v>
      </c>
      <c r="G346" s="16" t="s">
        <v>1372</v>
      </c>
      <c r="H346" s="15" t="s">
        <v>115</v>
      </c>
      <c r="I346" s="15">
        <v>320</v>
      </c>
      <c r="J346" s="15" t="s">
        <v>54</v>
      </c>
      <c r="K346" s="15" t="s">
        <v>53</v>
      </c>
      <c r="L346" s="15" t="s">
        <v>58</v>
      </c>
      <c r="M346" s="15" t="s">
        <v>1773</v>
      </c>
      <c r="N346" s="16"/>
      <c r="O346" s="16"/>
      <c r="P346" s="16"/>
      <c r="Q346" s="16"/>
      <c r="R346" s="16"/>
      <c r="S346" s="16"/>
    </row>
    <row r="347" spans="1:19" s="7" customFormat="1" ht="15.75" customHeight="1" x14ac:dyDescent="0.25">
      <c r="A347" s="14">
        <f>IF(B347="","",SUBTOTAL(3,$B$13:B347))</f>
        <v>317</v>
      </c>
      <c r="B347" s="14">
        <v>8</v>
      </c>
      <c r="C347" s="14" t="str">
        <f t="shared" si="17"/>
        <v>7</v>
      </c>
      <c r="D347" s="14" t="str">
        <f t="shared" si="18"/>
        <v>HG</v>
      </c>
      <c r="E347" s="15" t="s">
        <v>406</v>
      </c>
      <c r="F347" s="15" t="str">
        <f t="shared" si="19"/>
        <v>G1HG7V001</v>
      </c>
      <c r="G347" s="16" t="s">
        <v>1373</v>
      </c>
      <c r="H347" s="15" t="s">
        <v>115</v>
      </c>
      <c r="I347" s="15">
        <v>168</v>
      </c>
      <c r="J347" s="15" t="s">
        <v>54</v>
      </c>
      <c r="K347" s="15" t="s">
        <v>53</v>
      </c>
      <c r="L347" s="15" t="s">
        <v>57</v>
      </c>
      <c r="M347" s="15" t="s">
        <v>1773</v>
      </c>
      <c r="N347" s="16"/>
      <c r="O347" s="16"/>
      <c r="P347" s="16"/>
      <c r="Q347" s="16"/>
      <c r="R347" s="16"/>
      <c r="S347" s="16"/>
    </row>
    <row r="348" spans="1:19" s="7" customFormat="1" ht="15.75" customHeight="1" x14ac:dyDescent="0.25">
      <c r="A348" s="14">
        <f>IF(B348="","",SUBTOTAL(3,$B$13:B348))</f>
        <v>318</v>
      </c>
      <c r="B348" s="14">
        <v>9</v>
      </c>
      <c r="C348" s="14" t="str">
        <f t="shared" si="17"/>
        <v>7</v>
      </c>
      <c r="D348" s="14" t="str">
        <f t="shared" si="18"/>
        <v>HG</v>
      </c>
      <c r="E348" s="15" t="s">
        <v>407</v>
      </c>
      <c r="F348" s="15" t="str">
        <f t="shared" si="19"/>
        <v>G1HG7V002</v>
      </c>
      <c r="G348" s="16" t="s">
        <v>1374</v>
      </c>
      <c r="H348" s="15" t="s">
        <v>115</v>
      </c>
      <c r="I348" s="15">
        <v>132</v>
      </c>
      <c r="J348" s="15" t="s">
        <v>54</v>
      </c>
      <c r="K348" s="15" t="s">
        <v>53</v>
      </c>
      <c r="L348" s="15" t="s">
        <v>57</v>
      </c>
      <c r="M348" s="15" t="s">
        <v>1773</v>
      </c>
      <c r="N348" s="16"/>
      <c r="O348" s="16"/>
      <c r="P348" s="16"/>
      <c r="Q348" s="16"/>
      <c r="R348" s="16"/>
      <c r="S348" s="16"/>
    </row>
    <row r="349" spans="1:19" s="7" customFormat="1" ht="15.75" customHeight="1" x14ac:dyDescent="0.25">
      <c r="A349" s="14">
        <f>IF(B349="","",SUBTOTAL(3,$B$13:B349))</f>
        <v>319</v>
      </c>
      <c r="B349" s="14">
        <v>10</v>
      </c>
      <c r="C349" s="14" t="str">
        <f t="shared" si="17"/>
        <v>7</v>
      </c>
      <c r="D349" s="14" t="str">
        <f t="shared" si="18"/>
        <v>HG</v>
      </c>
      <c r="E349" s="15" t="s">
        <v>671</v>
      </c>
      <c r="F349" s="15" t="str">
        <f t="shared" si="19"/>
        <v>G3HG7E001</v>
      </c>
      <c r="G349" s="16" t="s">
        <v>1375</v>
      </c>
      <c r="H349" s="15" t="s">
        <v>115</v>
      </c>
      <c r="I349" s="15">
        <v>148</v>
      </c>
      <c r="J349" s="15" t="s">
        <v>54</v>
      </c>
      <c r="K349" s="15" t="s">
        <v>55</v>
      </c>
      <c r="L349" s="15" t="s">
        <v>57</v>
      </c>
      <c r="M349" s="15" t="s">
        <v>1773</v>
      </c>
      <c r="N349" s="16"/>
      <c r="O349" s="16"/>
      <c r="P349" s="16"/>
      <c r="Q349" s="16"/>
      <c r="R349" s="16"/>
      <c r="S349" s="16"/>
    </row>
    <row r="350" spans="1:19" s="7" customFormat="1" ht="15.75" customHeight="1" x14ac:dyDescent="0.25">
      <c r="A350" s="14">
        <f>IF(B350="","",SUBTOTAL(3,$B$13:B350))</f>
        <v>320</v>
      </c>
      <c r="B350" s="14">
        <v>11</v>
      </c>
      <c r="C350" s="14" t="str">
        <f t="shared" si="17"/>
        <v>7</v>
      </c>
      <c r="D350" s="14" t="str">
        <f t="shared" si="18"/>
        <v>HG</v>
      </c>
      <c r="E350" s="15" t="s">
        <v>672</v>
      </c>
      <c r="F350" s="15" t="str">
        <f t="shared" si="19"/>
        <v>G3HG7Q001</v>
      </c>
      <c r="G350" s="16" t="s">
        <v>1376</v>
      </c>
      <c r="H350" s="15" t="s">
        <v>115</v>
      </c>
      <c r="I350" s="15">
        <v>180</v>
      </c>
      <c r="J350" s="15" t="s">
        <v>54</v>
      </c>
      <c r="K350" s="15" t="s">
        <v>55</v>
      </c>
      <c r="L350" s="15" t="s">
        <v>57</v>
      </c>
      <c r="M350" s="15" t="s">
        <v>1773</v>
      </c>
      <c r="N350" s="16"/>
      <c r="O350" s="16"/>
      <c r="P350" s="16"/>
      <c r="Q350" s="16"/>
      <c r="R350" s="16"/>
      <c r="S350" s="16"/>
    </row>
    <row r="351" spans="1:19" s="7" customFormat="1" ht="15.75" customHeight="1" x14ac:dyDescent="0.25">
      <c r="A351" s="14">
        <f>IF(B351="","",SUBTOTAL(3,$B$13:B351))</f>
        <v>321</v>
      </c>
      <c r="B351" s="14">
        <v>12</v>
      </c>
      <c r="C351" s="14" t="str">
        <f t="shared" si="17"/>
        <v>7</v>
      </c>
      <c r="D351" s="14" t="str">
        <f t="shared" si="18"/>
        <v>HG</v>
      </c>
      <c r="E351" s="15" t="s">
        <v>673</v>
      </c>
      <c r="F351" s="15" t="str">
        <f t="shared" si="19"/>
        <v>G3HG7R001</v>
      </c>
      <c r="G351" s="16" t="s">
        <v>1377</v>
      </c>
      <c r="H351" s="15" t="s">
        <v>115</v>
      </c>
      <c r="I351" s="15">
        <v>92</v>
      </c>
      <c r="J351" s="15" t="s">
        <v>54</v>
      </c>
      <c r="K351" s="15" t="s">
        <v>55</v>
      </c>
      <c r="L351" s="15" t="s">
        <v>57</v>
      </c>
      <c r="M351" s="15" t="s">
        <v>1773</v>
      </c>
      <c r="N351" s="16"/>
      <c r="O351" s="16"/>
      <c r="P351" s="16"/>
      <c r="Q351" s="16"/>
      <c r="R351" s="16"/>
      <c r="S351" s="16"/>
    </row>
    <row r="352" spans="1:19" s="7" customFormat="1" ht="15.75" customHeight="1" x14ac:dyDescent="0.25">
      <c r="A352" s="14"/>
      <c r="B352" s="14"/>
      <c r="C352" s="14" t="str">
        <f t="shared" si="17"/>
        <v/>
      </c>
      <c r="D352" s="14"/>
      <c r="E352" s="15"/>
      <c r="F352" s="15" t="str">
        <f t="shared" si="19"/>
        <v/>
      </c>
      <c r="G352" s="16"/>
      <c r="H352" s="15"/>
      <c r="I352" s="15"/>
      <c r="J352" s="15"/>
      <c r="K352" s="15"/>
      <c r="L352" s="15"/>
      <c r="M352" s="16"/>
      <c r="N352" s="16"/>
      <c r="O352" s="16"/>
      <c r="P352" s="16"/>
      <c r="Q352" s="16"/>
      <c r="R352" s="16"/>
      <c r="S352" s="16"/>
    </row>
    <row r="353" spans="1:19" s="7" customFormat="1" ht="15.75" customHeight="1" x14ac:dyDescent="0.25">
      <c r="A353" s="14">
        <f>IF(B353="","",SUBTOTAL(3,$B$13:B353))</f>
        <v>322</v>
      </c>
      <c r="B353" s="14">
        <v>1</v>
      </c>
      <c r="C353" s="14" t="str">
        <f t="shared" si="17"/>
        <v>8</v>
      </c>
      <c r="D353" s="14" t="str">
        <f t="shared" si="18"/>
        <v>HG</v>
      </c>
      <c r="E353" s="15" t="s">
        <v>408</v>
      </c>
      <c r="F353" s="15" t="str">
        <f t="shared" si="19"/>
        <v>G1HG8C001</v>
      </c>
      <c r="G353" s="16" t="s">
        <v>1378</v>
      </c>
      <c r="H353" s="15" t="s">
        <v>115</v>
      </c>
      <c r="I353" s="15"/>
      <c r="J353" s="15"/>
      <c r="K353" s="15"/>
      <c r="L353" s="15"/>
      <c r="M353" s="15" t="s">
        <v>1773</v>
      </c>
      <c r="N353" s="16"/>
      <c r="O353" s="16"/>
      <c r="P353" s="16"/>
      <c r="Q353" s="16"/>
      <c r="R353" s="16"/>
      <c r="S353" s="16"/>
    </row>
    <row r="354" spans="1:19" s="7" customFormat="1" ht="15.75" customHeight="1" x14ac:dyDescent="0.25">
      <c r="A354" s="14">
        <f>IF(B354="","",SUBTOTAL(3,$B$13:B354))</f>
        <v>323</v>
      </c>
      <c r="B354" s="14">
        <v>2</v>
      </c>
      <c r="C354" s="14" t="str">
        <f t="shared" si="17"/>
        <v>8</v>
      </c>
      <c r="D354" s="14" t="str">
        <f t="shared" si="18"/>
        <v>HG</v>
      </c>
      <c r="E354" s="15" t="s">
        <v>409</v>
      </c>
      <c r="F354" s="15" t="str">
        <f t="shared" si="19"/>
        <v>G1HG8G001</v>
      </c>
      <c r="G354" s="16" t="s">
        <v>1379</v>
      </c>
      <c r="H354" s="15" t="s">
        <v>115</v>
      </c>
      <c r="I354" s="15"/>
      <c r="J354" s="15"/>
      <c r="K354" s="15"/>
      <c r="L354" s="15"/>
      <c r="M354" s="15" t="s">
        <v>1773</v>
      </c>
      <c r="N354" s="16"/>
      <c r="O354" s="16"/>
      <c r="P354" s="16"/>
      <c r="Q354" s="16"/>
      <c r="R354" s="16"/>
      <c r="S354" s="16"/>
    </row>
    <row r="355" spans="1:19" s="7" customFormat="1" ht="15.75" customHeight="1" x14ac:dyDescent="0.25">
      <c r="A355" s="14">
        <f>IF(B355="","",SUBTOTAL(3,$B$13:B355))</f>
        <v>324</v>
      </c>
      <c r="B355" s="14">
        <v>3</v>
      </c>
      <c r="C355" s="14" t="str">
        <f t="shared" si="17"/>
        <v>8</v>
      </c>
      <c r="D355" s="14" t="str">
        <f t="shared" si="18"/>
        <v>HG</v>
      </c>
      <c r="E355" s="15" t="s">
        <v>410</v>
      </c>
      <c r="F355" s="15" t="str">
        <f t="shared" si="19"/>
        <v>G1HG8I001</v>
      </c>
      <c r="G355" s="16" t="s">
        <v>1380</v>
      </c>
      <c r="H355" s="15" t="s">
        <v>115</v>
      </c>
      <c r="I355" s="15"/>
      <c r="J355" s="15"/>
      <c r="K355" s="15"/>
      <c r="L355" s="15"/>
      <c r="M355" s="15" t="s">
        <v>1773</v>
      </c>
      <c r="N355" s="16"/>
      <c r="O355" s="16"/>
      <c r="P355" s="16"/>
      <c r="Q355" s="16"/>
      <c r="R355" s="16"/>
      <c r="S355" s="16"/>
    </row>
    <row r="356" spans="1:19" s="7" customFormat="1" ht="15.75" customHeight="1" x14ac:dyDescent="0.25">
      <c r="A356" s="14">
        <f>IF(B356="","",SUBTOTAL(3,$B$13:B356))</f>
        <v>325</v>
      </c>
      <c r="B356" s="14">
        <v>4</v>
      </c>
      <c r="C356" s="14" t="str">
        <f t="shared" si="17"/>
        <v>8</v>
      </c>
      <c r="D356" s="14" t="str">
        <f t="shared" si="18"/>
        <v>HG</v>
      </c>
      <c r="E356" s="15" t="s">
        <v>411</v>
      </c>
      <c r="F356" s="15" t="str">
        <f t="shared" si="19"/>
        <v>G1HG8K001</v>
      </c>
      <c r="G356" s="16" t="s">
        <v>1381</v>
      </c>
      <c r="H356" s="15" t="s">
        <v>115</v>
      </c>
      <c r="I356" s="15"/>
      <c r="J356" s="15"/>
      <c r="K356" s="15"/>
      <c r="L356" s="15"/>
      <c r="M356" s="15" t="s">
        <v>1773</v>
      </c>
      <c r="N356" s="16"/>
      <c r="O356" s="16"/>
      <c r="P356" s="16"/>
      <c r="Q356" s="16"/>
      <c r="R356" s="16"/>
      <c r="S356" s="16"/>
    </row>
    <row r="357" spans="1:19" s="7" customFormat="1" ht="15.75" customHeight="1" x14ac:dyDescent="0.25">
      <c r="A357" s="14">
        <f>IF(B357="","",SUBTOTAL(3,$B$13:B357))</f>
        <v>326</v>
      </c>
      <c r="B357" s="14">
        <v>5</v>
      </c>
      <c r="C357" s="14" t="str">
        <f t="shared" si="17"/>
        <v>8</v>
      </c>
      <c r="D357" s="14" t="str">
        <f t="shared" si="18"/>
        <v>HG</v>
      </c>
      <c r="E357" s="15" t="s">
        <v>412</v>
      </c>
      <c r="F357" s="15" t="str">
        <f t="shared" si="19"/>
        <v>G1HG8M001</v>
      </c>
      <c r="G357" s="16" t="s">
        <v>1382</v>
      </c>
      <c r="H357" s="15" t="s">
        <v>115</v>
      </c>
      <c r="I357" s="15"/>
      <c r="J357" s="15"/>
      <c r="K357" s="15"/>
      <c r="L357" s="15"/>
      <c r="M357" s="15" t="s">
        <v>1773</v>
      </c>
      <c r="N357" s="16"/>
      <c r="O357" s="16"/>
      <c r="P357" s="16"/>
      <c r="Q357" s="16"/>
      <c r="R357" s="16"/>
      <c r="S357" s="16"/>
    </row>
    <row r="358" spans="1:19" s="7" customFormat="1" ht="15.75" customHeight="1" x14ac:dyDescent="0.25">
      <c r="A358" s="14">
        <f>IF(B358="","",SUBTOTAL(3,$B$13:B358))</f>
        <v>327</v>
      </c>
      <c r="B358" s="14">
        <v>6</v>
      </c>
      <c r="C358" s="14" t="str">
        <f t="shared" si="17"/>
        <v>8</v>
      </c>
      <c r="D358" s="14" t="str">
        <f t="shared" si="18"/>
        <v>HG</v>
      </c>
      <c r="E358" s="15" t="s">
        <v>413</v>
      </c>
      <c r="F358" s="15" t="str">
        <f t="shared" si="19"/>
        <v>G1HG8T001</v>
      </c>
      <c r="G358" s="16" t="s">
        <v>1383</v>
      </c>
      <c r="H358" s="15" t="s">
        <v>115</v>
      </c>
      <c r="I358" s="15"/>
      <c r="J358" s="15"/>
      <c r="K358" s="15"/>
      <c r="L358" s="15"/>
      <c r="M358" s="15" t="s">
        <v>1773</v>
      </c>
      <c r="N358" s="16"/>
      <c r="O358" s="16"/>
      <c r="P358" s="16"/>
      <c r="Q358" s="16"/>
      <c r="R358" s="16"/>
      <c r="S358" s="16"/>
    </row>
    <row r="359" spans="1:19" s="7" customFormat="1" ht="15.75" customHeight="1" x14ac:dyDescent="0.25">
      <c r="A359" s="14">
        <f>IF(B359="","",SUBTOTAL(3,$B$13:B359))</f>
        <v>328</v>
      </c>
      <c r="B359" s="14">
        <v>7</v>
      </c>
      <c r="C359" s="14" t="str">
        <f t="shared" si="17"/>
        <v>8</v>
      </c>
      <c r="D359" s="14" t="str">
        <f t="shared" si="18"/>
        <v>HG</v>
      </c>
      <c r="E359" s="15" t="s">
        <v>414</v>
      </c>
      <c r="F359" s="15" t="str">
        <f t="shared" si="19"/>
        <v>G1HG8U001</v>
      </c>
      <c r="G359" s="16" t="s">
        <v>1384</v>
      </c>
      <c r="H359" s="15" t="s">
        <v>115</v>
      </c>
      <c r="I359" s="15"/>
      <c r="J359" s="15"/>
      <c r="K359" s="15"/>
      <c r="L359" s="15"/>
      <c r="M359" s="15" t="s">
        <v>1773</v>
      </c>
      <c r="N359" s="16"/>
      <c r="O359" s="16"/>
      <c r="P359" s="16"/>
      <c r="Q359" s="16"/>
      <c r="R359" s="16"/>
      <c r="S359" s="16"/>
    </row>
    <row r="360" spans="1:19" s="7" customFormat="1" ht="15.75" customHeight="1" x14ac:dyDescent="0.25">
      <c r="A360" s="14">
        <f>IF(B360="","",SUBTOTAL(3,$B$13:B360))</f>
        <v>329</v>
      </c>
      <c r="B360" s="14">
        <v>8</v>
      </c>
      <c r="C360" s="14" t="str">
        <f t="shared" si="17"/>
        <v>8</v>
      </c>
      <c r="D360" s="14" t="str">
        <f t="shared" si="18"/>
        <v>HG</v>
      </c>
      <c r="E360" s="15" t="s">
        <v>415</v>
      </c>
      <c r="F360" s="15" t="str">
        <f t="shared" si="19"/>
        <v>G1HG8V001</v>
      </c>
      <c r="G360" s="16" t="s">
        <v>1385</v>
      </c>
      <c r="H360" s="15" t="s">
        <v>115</v>
      </c>
      <c r="I360" s="15"/>
      <c r="J360" s="15"/>
      <c r="K360" s="15"/>
      <c r="L360" s="15"/>
      <c r="M360" s="15" t="s">
        <v>1773</v>
      </c>
      <c r="N360" s="16"/>
      <c r="O360" s="16"/>
      <c r="P360" s="16"/>
      <c r="Q360" s="16"/>
      <c r="R360" s="16"/>
      <c r="S360" s="16"/>
    </row>
    <row r="361" spans="1:19" s="7" customFormat="1" ht="15.75" customHeight="1" x14ac:dyDescent="0.25">
      <c r="A361" s="14">
        <f>IF(B361="","",SUBTOTAL(3,$B$13:B361))</f>
        <v>330</v>
      </c>
      <c r="B361" s="14">
        <v>9</v>
      </c>
      <c r="C361" s="14" t="str">
        <f t="shared" si="17"/>
        <v>8</v>
      </c>
      <c r="D361" s="14" t="str">
        <f t="shared" si="18"/>
        <v>HG</v>
      </c>
      <c r="E361" s="15" t="s">
        <v>416</v>
      </c>
      <c r="F361" s="15" t="str">
        <f t="shared" si="19"/>
        <v>G1HG8V002</v>
      </c>
      <c r="G361" s="16" t="s">
        <v>1386</v>
      </c>
      <c r="H361" s="15" t="s">
        <v>115</v>
      </c>
      <c r="I361" s="15"/>
      <c r="J361" s="15"/>
      <c r="K361" s="15"/>
      <c r="L361" s="15"/>
      <c r="M361" s="15" t="s">
        <v>1773</v>
      </c>
      <c r="N361" s="16"/>
      <c r="O361" s="16"/>
      <c r="P361" s="16"/>
      <c r="Q361" s="16"/>
      <c r="R361" s="16"/>
      <c r="S361" s="16"/>
    </row>
    <row r="362" spans="1:19" s="7" customFormat="1" ht="15.75" customHeight="1" x14ac:dyDescent="0.25">
      <c r="A362" s="14">
        <f>IF(B362="","",SUBTOTAL(3,$B$13:B362))</f>
        <v>331</v>
      </c>
      <c r="B362" s="14">
        <v>10</v>
      </c>
      <c r="C362" s="14" t="str">
        <f t="shared" si="17"/>
        <v>8</v>
      </c>
      <c r="D362" s="14" t="str">
        <f t="shared" si="18"/>
        <v>HG</v>
      </c>
      <c r="E362" s="15" t="s">
        <v>674</v>
      </c>
      <c r="F362" s="15" t="str">
        <f t="shared" si="19"/>
        <v>G3HG8E001</v>
      </c>
      <c r="G362" s="16" t="s">
        <v>1387</v>
      </c>
      <c r="H362" s="15" t="s">
        <v>115</v>
      </c>
      <c r="I362" s="15"/>
      <c r="J362" s="15"/>
      <c r="K362" s="15"/>
      <c r="L362" s="15"/>
      <c r="M362" s="15" t="s">
        <v>1773</v>
      </c>
      <c r="N362" s="16"/>
      <c r="O362" s="16"/>
      <c r="P362" s="16"/>
      <c r="Q362" s="16"/>
      <c r="R362" s="16"/>
      <c r="S362" s="16"/>
    </row>
    <row r="363" spans="1:19" s="7" customFormat="1" ht="19.5" customHeight="1" x14ac:dyDescent="0.25">
      <c r="A363" s="14">
        <f>IF(B363="","",SUBTOTAL(3,$B$13:B363))</f>
        <v>332</v>
      </c>
      <c r="B363" s="14">
        <v>11</v>
      </c>
      <c r="C363" s="14" t="str">
        <f t="shared" si="17"/>
        <v>8</v>
      </c>
      <c r="D363" s="14" t="str">
        <f t="shared" si="18"/>
        <v>HG</v>
      </c>
      <c r="E363" s="15" t="s">
        <v>675</v>
      </c>
      <c r="F363" s="15" t="str">
        <f t="shared" si="19"/>
        <v>G3HG8Q001</v>
      </c>
      <c r="G363" s="16" t="s">
        <v>1388</v>
      </c>
      <c r="H363" s="15" t="s">
        <v>115</v>
      </c>
      <c r="I363" s="15"/>
      <c r="J363" s="15"/>
      <c r="K363" s="15"/>
      <c r="L363" s="15"/>
      <c r="M363" s="15" t="s">
        <v>1773</v>
      </c>
      <c r="N363" s="16"/>
      <c r="O363" s="16"/>
      <c r="P363" s="16"/>
      <c r="Q363" s="16"/>
      <c r="R363" s="16"/>
      <c r="S363" s="16"/>
    </row>
    <row r="364" spans="1:19" s="7" customFormat="1" ht="15.75" customHeight="1" x14ac:dyDescent="0.25">
      <c r="A364" s="14">
        <f>IF(B364="","",SUBTOTAL(3,$B$13:B364))</f>
        <v>333</v>
      </c>
      <c r="B364" s="14">
        <v>12</v>
      </c>
      <c r="C364" s="14" t="str">
        <f t="shared" si="17"/>
        <v>8</v>
      </c>
      <c r="D364" s="14" t="str">
        <f t="shared" si="18"/>
        <v>HG</v>
      </c>
      <c r="E364" s="15" t="s">
        <v>676</v>
      </c>
      <c r="F364" s="15" t="str">
        <f t="shared" si="19"/>
        <v>G3HG8R001</v>
      </c>
      <c r="G364" s="16" t="s">
        <v>1389</v>
      </c>
      <c r="H364" s="15" t="s">
        <v>115</v>
      </c>
      <c r="I364" s="15"/>
      <c r="J364" s="15"/>
      <c r="K364" s="15"/>
      <c r="L364" s="15"/>
      <c r="M364" s="15" t="s">
        <v>1773</v>
      </c>
      <c r="N364" s="16"/>
      <c r="O364" s="16"/>
      <c r="P364" s="16"/>
      <c r="Q364" s="16"/>
      <c r="R364" s="16"/>
      <c r="S364" s="16"/>
    </row>
    <row r="365" spans="1:19" s="7" customFormat="1" ht="15.75" customHeight="1" x14ac:dyDescent="0.25">
      <c r="A365" s="14"/>
      <c r="B365" s="14"/>
      <c r="C365" s="14" t="str">
        <f t="shared" si="17"/>
        <v/>
      </c>
      <c r="D365" s="14"/>
      <c r="E365" s="15"/>
      <c r="F365" s="15" t="str">
        <f t="shared" si="19"/>
        <v/>
      </c>
      <c r="G365" s="16"/>
      <c r="H365" s="15"/>
      <c r="I365" s="15"/>
      <c r="J365" s="15"/>
      <c r="K365" s="15"/>
      <c r="L365" s="15"/>
      <c r="M365" s="16"/>
      <c r="N365" s="16"/>
      <c r="O365" s="16"/>
      <c r="P365" s="16"/>
      <c r="Q365" s="16"/>
      <c r="R365" s="16"/>
      <c r="S365" s="16"/>
    </row>
    <row r="366" spans="1:19" s="7" customFormat="1" ht="15.75" customHeight="1" x14ac:dyDescent="0.25">
      <c r="A366" s="14">
        <f>IF(B366="","",SUBTOTAL(3,$B$13:B366))</f>
        <v>334</v>
      </c>
      <c r="B366" s="14">
        <v>1</v>
      </c>
      <c r="C366" s="14" t="str">
        <f t="shared" si="17"/>
        <v>9</v>
      </c>
      <c r="D366" s="14" t="str">
        <f t="shared" si="18"/>
        <v>HG</v>
      </c>
      <c r="E366" s="15" t="s">
        <v>1935</v>
      </c>
      <c r="F366" s="15" t="str">
        <f t="shared" si="19"/>
        <v>G1HG9C001</v>
      </c>
      <c r="G366" s="16" t="s">
        <v>1950</v>
      </c>
      <c r="H366" s="15" t="s">
        <v>115</v>
      </c>
      <c r="I366" s="15"/>
      <c r="J366" s="15"/>
      <c r="K366" s="15"/>
      <c r="L366" s="15"/>
      <c r="M366" s="16"/>
      <c r="N366" s="16"/>
      <c r="O366" s="16"/>
      <c r="P366" s="16"/>
      <c r="Q366" s="16"/>
      <c r="R366" s="16"/>
      <c r="S366" s="16"/>
    </row>
    <row r="367" spans="1:19" s="7" customFormat="1" ht="15.75" customHeight="1" x14ac:dyDescent="0.25">
      <c r="A367" s="14">
        <f>IF(B367="","",SUBTOTAL(3,$B$13:B367))</f>
        <v>335</v>
      </c>
      <c r="B367" s="14">
        <v>2</v>
      </c>
      <c r="C367" s="14" t="str">
        <f t="shared" si="17"/>
        <v>9</v>
      </c>
      <c r="D367" s="14" t="str">
        <f t="shared" si="18"/>
        <v>HG</v>
      </c>
      <c r="E367" s="15" t="s">
        <v>1936</v>
      </c>
      <c r="F367" s="15" t="str">
        <f t="shared" si="19"/>
        <v>G1HG9C002</v>
      </c>
      <c r="G367" s="16" t="s">
        <v>1951</v>
      </c>
      <c r="H367" s="15" t="s">
        <v>115</v>
      </c>
      <c r="I367" s="15"/>
      <c r="J367" s="15"/>
      <c r="K367" s="15"/>
      <c r="L367" s="15"/>
      <c r="M367" s="16"/>
      <c r="N367" s="16"/>
      <c r="O367" s="16"/>
      <c r="P367" s="16"/>
      <c r="Q367" s="16"/>
      <c r="R367" s="16"/>
      <c r="S367" s="16"/>
    </row>
    <row r="368" spans="1:19" s="7" customFormat="1" ht="15.75" customHeight="1" x14ac:dyDescent="0.25">
      <c r="A368" s="14">
        <f>IF(B368="","",SUBTOTAL(3,$B$13:B368))</f>
        <v>336</v>
      </c>
      <c r="B368" s="14">
        <v>3</v>
      </c>
      <c r="C368" s="14" t="str">
        <f t="shared" si="17"/>
        <v>9</v>
      </c>
      <c r="D368" s="14" t="str">
        <f t="shared" si="18"/>
        <v>HG</v>
      </c>
      <c r="E368" s="15" t="s">
        <v>1937</v>
      </c>
      <c r="F368" s="15" t="str">
        <f t="shared" si="19"/>
        <v>G1HG9C003</v>
      </c>
      <c r="G368" s="16" t="s">
        <v>1952</v>
      </c>
      <c r="H368" s="15" t="s">
        <v>115</v>
      </c>
      <c r="I368" s="15"/>
      <c r="J368" s="15"/>
      <c r="K368" s="15"/>
      <c r="L368" s="15"/>
      <c r="M368" s="16"/>
      <c r="N368" s="16"/>
      <c r="O368" s="16"/>
      <c r="P368" s="16"/>
      <c r="Q368" s="16"/>
      <c r="R368" s="16"/>
      <c r="S368" s="16"/>
    </row>
    <row r="369" spans="1:19" s="7" customFormat="1" ht="15.75" customHeight="1" x14ac:dyDescent="0.25">
      <c r="A369" s="14">
        <f>IF(B369="","",SUBTOTAL(3,$B$13:B369))</f>
        <v>337</v>
      </c>
      <c r="B369" s="14">
        <v>4</v>
      </c>
      <c r="C369" s="14" t="str">
        <f t="shared" si="17"/>
        <v>9</v>
      </c>
      <c r="D369" s="14" t="str">
        <f t="shared" si="18"/>
        <v>HG</v>
      </c>
      <c r="E369" s="15" t="s">
        <v>1938</v>
      </c>
      <c r="F369" s="15" t="str">
        <f t="shared" si="19"/>
        <v>G1HG9C004</v>
      </c>
      <c r="G369" s="16" t="s">
        <v>1953</v>
      </c>
      <c r="H369" s="15" t="s">
        <v>115</v>
      </c>
      <c r="I369" s="15"/>
      <c r="J369" s="15"/>
      <c r="K369" s="15"/>
      <c r="L369" s="15"/>
      <c r="M369" s="16"/>
      <c r="N369" s="16"/>
      <c r="O369" s="16"/>
      <c r="P369" s="16"/>
      <c r="Q369" s="16"/>
      <c r="R369" s="16"/>
      <c r="S369" s="16"/>
    </row>
    <row r="370" spans="1:19" s="7" customFormat="1" ht="15.75" customHeight="1" x14ac:dyDescent="0.25">
      <c r="A370" s="14">
        <f>IF(B370="","",SUBTOTAL(3,$B$13:B370))</f>
        <v>338</v>
      </c>
      <c r="B370" s="14">
        <v>5</v>
      </c>
      <c r="C370" s="14" t="str">
        <f t="shared" si="17"/>
        <v>9</v>
      </c>
      <c r="D370" s="14" t="str">
        <f t="shared" si="18"/>
        <v>HG</v>
      </c>
      <c r="E370" s="15" t="s">
        <v>1939</v>
      </c>
      <c r="F370" s="15" t="str">
        <f t="shared" si="19"/>
        <v>G1HG9G001</v>
      </c>
      <c r="G370" s="16" t="s">
        <v>1954</v>
      </c>
      <c r="H370" s="15" t="s">
        <v>115</v>
      </c>
      <c r="I370" s="15"/>
      <c r="J370" s="15"/>
      <c r="K370" s="15"/>
      <c r="L370" s="15"/>
      <c r="M370" s="16"/>
      <c r="N370" s="16"/>
      <c r="O370" s="16"/>
      <c r="P370" s="16"/>
      <c r="Q370" s="16"/>
      <c r="R370" s="16"/>
      <c r="S370" s="16"/>
    </row>
    <row r="371" spans="1:19" s="7" customFormat="1" ht="15.75" customHeight="1" x14ac:dyDescent="0.25">
      <c r="A371" s="14">
        <f>IF(B371="","",SUBTOTAL(3,$B$13:B371))</f>
        <v>339</v>
      </c>
      <c r="B371" s="14">
        <v>6</v>
      </c>
      <c r="C371" s="14" t="str">
        <f t="shared" si="17"/>
        <v>9</v>
      </c>
      <c r="D371" s="14" t="str">
        <f t="shared" si="18"/>
        <v>HG</v>
      </c>
      <c r="E371" s="15" t="s">
        <v>1940</v>
      </c>
      <c r="F371" s="15" t="str">
        <f t="shared" si="19"/>
        <v>G1HG9I001</v>
      </c>
      <c r="G371" s="16" t="s">
        <v>1955</v>
      </c>
      <c r="H371" s="15" t="s">
        <v>115</v>
      </c>
      <c r="I371" s="15"/>
      <c r="J371" s="15"/>
      <c r="K371" s="15"/>
      <c r="L371" s="15"/>
      <c r="M371" s="16"/>
      <c r="N371" s="16"/>
      <c r="O371" s="16"/>
      <c r="P371" s="16"/>
      <c r="Q371" s="16"/>
      <c r="R371" s="16"/>
      <c r="S371" s="16"/>
    </row>
    <row r="372" spans="1:19" s="7" customFormat="1" ht="15.75" customHeight="1" x14ac:dyDescent="0.25">
      <c r="A372" s="14">
        <f>IF(B372="","",SUBTOTAL(3,$B$13:B372))</f>
        <v>340</v>
      </c>
      <c r="B372" s="14">
        <v>7</v>
      </c>
      <c r="C372" s="14" t="str">
        <f t="shared" si="17"/>
        <v>9</v>
      </c>
      <c r="D372" s="14" t="str">
        <f t="shared" si="18"/>
        <v>HG</v>
      </c>
      <c r="E372" s="15" t="s">
        <v>1941</v>
      </c>
      <c r="F372" s="15" t="str">
        <f t="shared" si="19"/>
        <v>G1HG9K001</v>
      </c>
      <c r="G372" s="16" t="s">
        <v>1956</v>
      </c>
      <c r="H372" s="15" t="s">
        <v>115</v>
      </c>
      <c r="I372" s="15"/>
      <c r="J372" s="15"/>
      <c r="K372" s="15"/>
      <c r="L372" s="15"/>
      <c r="M372" s="16"/>
      <c r="N372" s="16"/>
      <c r="O372" s="16"/>
      <c r="P372" s="16"/>
      <c r="Q372" s="16"/>
      <c r="R372" s="16"/>
      <c r="S372" s="16"/>
    </row>
    <row r="373" spans="1:19" s="7" customFormat="1" ht="15.75" customHeight="1" x14ac:dyDescent="0.25">
      <c r="A373" s="14">
        <f>IF(B373="","",SUBTOTAL(3,$B$13:B373))</f>
        <v>341</v>
      </c>
      <c r="B373" s="14">
        <v>8</v>
      </c>
      <c r="C373" s="14" t="str">
        <f t="shared" si="17"/>
        <v>9</v>
      </c>
      <c r="D373" s="14" t="str">
        <f t="shared" si="18"/>
        <v>HG</v>
      </c>
      <c r="E373" s="15" t="s">
        <v>1942</v>
      </c>
      <c r="F373" s="15" t="str">
        <f t="shared" si="19"/>
        <v>G1HG9M001</v>
      </c>
      <c r="G373" s="16" t="s">
        <v>1957</v>
      </c>
      <c r="H373" s="15" t="s">
        <v>115</v>
      </c>
      <c r="I373" s="15"/>
      <c r="J373" s="15"/>
      <c r="K373" s="15"/>
      <c r="L373" s="15"/>
      <c r="M373" s="16"/>
      <c r="N373" s="16"/>
      <c r="O373" s="16"/>
      <c r="P373" s="16"/>
      <c r="Q373" s="16"/>
      <c r="R373" s="16"/>
      <c r="S373" s="16"/>
    </row>
    <row r="374" spans="1:19" s="7" customFormat="1" ht="15.75" customHeight="1" x14ac:dyDescent="0.25">
      <c r="A374" s="14">
        <f>IF(B374="","",SUBTOTAL(3,$B$13:B374))</f>
        <v>342</v>
      </c>
      <c r="B374" s="14">
        <v>9</v>
      </c>
      <c r="C374" s="14" t="str">
        <f t="shared" si="17"/>
        <v>9</v>
      </c>
      <c r="D374" s="14" t="str">
        <f t="shared" si="18"/>
        <v>HG</v>
      </c>
      <c r="E374" s="15" t="s">
        <v>1943</v>
      </c>
      <c r="F374" s="15" t="str">
        <f t="shared" si="19"/>
        <v>G1HG9T001</v>
      </c>
      <c r="G374" s="16" t="s">
        <v>1958</v>
      </c>
      <c r="H374" s="15" t="s">
        <v>115</v>
      </c>
      <c r="I374" s="15"/>
      <c r="J374" s="15"/>
      <c r="K374" s="15"/>
      <c r="L374" s="15"/>
      <c r="M374" s="16"/>
      <c r="N374" s="16"/>
      <c r="O374" s="16"/>
      <c r="P374" s="16"/>
      <c r="Q374" s="16"/>
      <c r="R374" s="16"/>
      <c r="S374" s="16"/>
    </row>
    <row r="375" spans="1:19" s="7" customFormat="1" ht="15.75" customHeight="1" x14ac:dyDescent="0.25">
      <c r="A375" s="14">
        <f>IF(B375="","",SUBTOTAL(3,$B$13:B375))</f>
        <v>343</v>
      </c>
      <c r="B375" s="14">
        <v>10</v>
      </c>
      <c r="C375" s="14" t="str">
        <f t="shared" si="17"/>
        <v>9</v>
      </c>
      <c r="D375" s="14" t="str">
        <f t="shared" si="18"/>
        <v>HG</v>
      </c>
      <c r="E375" s="15" t="s">
        <v>1944</v>
      </c>
      <c r="F375" s="15" t="str">
        <f t="shared" si="19"/>
        <v>G1HG9U001</v>
      </c>
      <c r="G375" s="16" t="s">
        <v>1959</v>
      </c>
      <c r="H375" s="15" t="s">
        <v>115</v>
      </c>
      <c r="I375" s="15"/>
      <c r="J375" s="15"/>
      <c r="K375" s="15"/>
      <c r="L375" s="15"/>
      <c r="M375" s="16"/>
      <c r="N375" s="16"/>
      <c r="O375" s="16"/>
      <c r="P375" s="16"/>
      <c r="Q375" s="16"/>
      <c r="R375" s="16"/>
      <c r="S375" s="16"/>
    </row>
    <row r="376" spans="1:19" s="7" customFormat="1" ht="15.75" customHeight="1" x14ac:dyDescent="0.25">
      <c r="A376" s="14">
        <f>IF(B376="","",SUBTOTAL(3,$B$13:B376))</f>
        <v>344</v>
      </c>
      <c r="B376" s="14">
        <v>11</v>
      </c>
      <c r="C376" s="14" t="str">
        <f t="shared" si="17"/>
        <v>9</v>
      </c>
      <c r="D376" s="14" t="str">
        <f t="shared" si="18"/>
        <v>HG</v>
      </c>
      <c r="E376" s="15" t="s">
        <v>1945</v>
      </c>
      <c r="F376" s="15" t="str">
        <f t="shared" si="19"/>
        <v>G1HG9V001</v>
      </c>
      <c r="G376" s="16" t="s">
        <v>1960</v>
      </c>
      <c r="H376" s="15" t="s">
        <v>115</v>
      </c>
      <c r="I376" s="15"/>
      <c r="J376" s="15"/>
      <c r="K376" s="15"/>
      <c r="L376" s="15"/>
      <c r="M376" s="16"/>
      <c r="N376" s="16"/>
      <c r="O376" s="16"/>
      <c r="P376" s="16"/>
      <c r="Q376" s="16"/>
      <c r="R376" s="16"/>
      <c r="S376" s="16"/>
    </row>
    <row r="377" spans="1:19" s="7" customFormat="1" ht="15.75" customHeight="1" x14ac:dyDescent="0.25">
      <c r="A377" s="14">
        <f>IF(B377="","",SUBTOTAL(3,$B$13:B377))</f>
        <v>345</v>
      </c>
      <c r="B377" s="14">
        <v>12</v>
      </c>
      <c r="C377" s="14" t="str">
        <f t="shared" si="17"/>
        <v>9</v>
      </c>
      <c r="D377" s="14" t="str">
        <f t="shared" si="18"/>
        <v>HG</v>
      </c>
      <c r="E377" s="15" t="s">
        <v>1946</v>
      </c>
      <c r="F377" s="15" t="str">
        <f t="shared" si="19"/>
        <v>G1HG9V002</v>
      </c>
      <c r="G377" s="16" t="s">
        <v>1961</v>
      </c>
      <c r="H377" s="15" t="s">
        <v>115</v>
      </c>
      <c r="I377" s="15"/>
      <c r="J377" s="15"/>
      <c r="K377" s="15"/>
      <c r="L377" s="15"/>
      <c r="M377" s="16"/>
      <c r="N377" s="16"/>
      <c r="O377" s="16"/>
      <c r="P377" s="16"/>
      <c r="Q377" s="16"/>
      <c r="R377" s="16"/>
      <c r="S377" s="16"/>
    </row>
    <row r="378" spans="1:19" s="7" customFormat="1" ht="15.75" customHeight="1" x14ac:dyDescent="0.25">
      <c r="A378" s="14">
        <f>IF(B378="","",SUBTOTAL(3,$B$13:B378))</f>
        <v>346</v>
      </c>
      <c r="B378" s="14">
        <v>13</v>
      </c>
      <c r="C378" s="14" t="str">
        <f t="shared" si="17"/>
        <v>9</v>
      </c>
      <c r="D378" s="14" t="str">
        <f t="shared" si="18"/>
        <v>HG</v>
      </c>
      <c r="E378" s="15" t="s">
        <v>1947</v>
      </c>
      <c r="F378" s="15" t="str">
        <f t="shared" si="19"/>
        <v>G3HG9E001</v>
      </c>
      <c r="G378" s="16" t="s">
        <v>1962</v>
      </c>
      <c r="H378" s="15" t="s">
        <v>115</v>
      </c>
      <c r="I378" s="15"/>
      <c r="J378" s="15"/>
      <c r="K378" s="15"/>
      <c r="L378" s="15"/>
      <c r="M378" s="16"/>
      <c r="N378" s="16"/>
      <c r="O378" s="16"/>
      <c r="P378" s="16"/>
      <c r="Q378" s="16"/>
      <c r="R378" s="16"/>
      <c r="S378" s="16"/>
    </row>
    <row r="379" spans="1:19" s="7" customFormat="1" ht="15.75" customHeight="1" x14ac:dyDescent="0.25">
      <c r="A379" s="14">
        <f>IF(B379="","",SUBTOTAL(3,$B$13:B379))</f>
        <v>347</v>
      </c>
      <c r="B379" s="14">
        <v>14</v>
      </c>
      <c r="C379" s="14" t="str">
        <f t="shared" si="17"/>
        <v>9</v>
      </c>
      <c r="D379" s="14" t="str">
        <f t="shared" si="18"/>
        <v>HG</v>
      </c>
      <c r="E379" s="15" t="s">
        <v>1948</v>
      </c>
      <c r="F379" s="15" t="str">
        <f t="shared" si="19"/>
        <v>G3HG9Q001</v>
      </c>
      <c r="G379" s="16" t="s">
        <v>1963</v>
      </c>
      <c r="H379" s="15" t="s">
        <v>115</v>
      </c>
      <c r="I379" s="15"/>
      <c r="J379" s="15"/>
      <c r="K379" s="15"/>
      <c r="L379" s="15"/>
      <c r="M379" s="16"/>
      <c r="N379" s="16"/>
      <c r="O379" s="16"/>
      <c r="P379" s="16"/>
      <c r="Q379" s="16"/>
      <c r="R379" s="16"/>
      <c r="S379" s="16"/>
    </row>
    <row r="380" spans="1:19" s="7" customFormat="1" ht="15.75" customHeight="1" x14ac:dyDescent="0.25">
      <c r="A380" s="14">
        <f>IF(B380="","",SUBTOTAL(3,$B$13:B380))</f>
        <v>348</v>
      </c>
      <c r="B380" s="14">
        <v>15</v>
      </c>
      <c r="C380" s="14" t="str">
        <f t="shared" si="17"/>
        <v>9</v>
      </c>
      <c r="D380" s="14" t="str">
        <f t="shared" si="18"/>
        <v>HG</v>
      </c>
      <c r="E380" s="15" t="s">
        <v>1949</v>
      </c>
      <c r="F380" s="15" t="str">
        <f t="shared" si="19"/>
        <v>G3HG9R001</v>
      </c>
      <c r="G380" s="16" t="s">
        <v>1964</v>
      </c>
      <c r="H380" s="15" t="s">
        <v>115</v>
      </c>
      <c r="I380" s="15"/>
      <c r="J380" s="15"/>
      <c r="K380" s="15"/>
      <c r="L380" s="15"/>
      <c r="M380" s="16"/>
      <c r="N380" s="16"/>
      <c r="O380" s="16"/>
      <c r="P380" s="16"/>
      <c r="Q380" s="16"/>
      <c r="R380" s="16"/>
      <c r="S380" s="16"/>
    </row>
    <row r="381" spans="1:19" s="7" customFormat="1" ht="15.75" customHeight="1" x14ac:dyDescent="0.25">
      <c r="A381" s="14"/>
      <c r="B381" s="14"/>
      <c r="C381" s="14" t="str">
        <f t="shared" si="17"/>
        <v/>
      </c>
      <c r="D381" s="14"/>
      <c r="E381" s="15"/>
      <c r="F381" s="15" t="str">
        <f t="shared" si="19"/>
        <v/>
      </c>
      <c r="G381" s="16"/>
      <c r="H381" s="15"/>
      <c r="I381" s="15"/>
      <c r="J381" s="15"/>
      <c r="K381" s="15"/>
      <c r="L381" s="15"/>
      <c r="M381" s="16"/>
      <c r="N381" s="16"/>
      <c r="O381" s="16"/>
      <c r="P381" s="16"/>
      <c r="Q381" s="16"/>
      <c r="R381" s="16"/>
      <c r="S381" s="16"/>
    </row>
    <row r="382" spans="1:19" s="7" customFormat="1" ht="15.75" customHeight="1" x14ac:dyDescent="0.25">
      <c r="A382" s="14">
        <f>IF(B382="","",SUBTOTAL(3,$B$13:B382))</f>
        <v>349</v>
      </c>
      <c r="B382" s="14">
        <v>1</v>
      </c>
      <c r="C382" s="14" t="str">
        <f t="shared" si="17"/>
        <v>X</v>
      </c>
      <c r="D382" s="14" t="str">
        <f t="shared" si="18"/>
        <v>HG</v>
      </c>
      <c r="E382" s="15" t="s">
        <v>417</v>
      </c>
      <c r="F382" s="15" t="str">
        <f t="shared" si="19"/>
        <v>G1HGXB001</v>
      </c>
      <c r="G382" s="16" t="s">
        <v>1390</v>
      </c>
      <c r="H382" s="15" t="s">
        <v>115</v>
      </c>
      <c r="I382" s="15">
        <v>152</v>
      </c>
      <c r="J382" s="15" t="s">
        <v>113</v>
      </c>
      <c r="K382" s="15" t="s">
        <v>53</v>
      </c>
      <c r="L382" s="15" t="s">
        <v>57</v>
      </c>
      <c r="M382" s="15" t="s">
        <v>1773</v>
      </c>
      <c r="N382" s="16"/>
      <c r="O382" s="16"/>
      <c r="P382" s="16"/>
      <c r="Q382" s="16"/>
      <c r="R382" s="16"/>
      <c r="S382" s="16"/>
    </row>
    <row r="383" spans="1:19" s="7" customFormat="1" ht="16.5" customHeight="1" x14ac:dyDescent="0.25">
      <c r="A383" s="14">
        <f>IF(B383="","",SUBTOTAL(3,$B$13:B383))</f>
        <v>350</v>
      </c>
      <c r="B383" s="14">
        <v>2</v>
      </c>
      <c r="C383" s="14" t="str">
        <f t="shared" si="17"/>
        <v>X</v>
      </c>
      <c r="D383" s="14" t="str">
        <f t="shared" si="18"/>
        <v>HG</v>
      </c>
      <c r="E383" s="15" t="s">
        <v>418</v>
      </c>
      <c r="F383" s="15" t="str">
        <f t="shared" si="19"/>
        <v>G1HGXB002</v>
      </c>
      <c r="G383" s="16" t="s">
        <v>1391</v>
      </c>
      <c r="H383" s="15" t="s">
        <v>115</v>
      </c>
      <c r="I383" s="15">
        <v>64</v>
      </c>
      <c r="J383" s="15" t="s">
        <v>113</v>
      </c>
      <c r="K383" s="15" t="s">
        <v>53</v>
      </c>
      <c r="L383" s="15" t="s">
        <v>56</v>
      </c>
      <c r="M383" s="15" t="s">
        <v>1773</v>
      </c>
      <c r="N383" s="16"/>
      <c r="O383" s="16"/>
      <c r="P383" s="16"/>
      <c r="Q383" s="16"/>
      <c r="R383" s="16"/>
      <c r="S383" s="16"/>
    </row>
    <row r="384" spans="1:19" s="7" customFormat="1" ht="15.75" customHeight="1" x14ac:dyDescent="0.25">
      <c r="A384" s="14">
        <f>IF(B384="","",SUBTOTAL(3,$B$13:B384))</f>
        <v>351</v>
      </c>
      <c r="B384" s="14">
        <v>3</v>
      </c>
      <c r="C384" s="14" t="str">
        <f t="shared" si="17"/>
        <v>X</v>
      </c>
      <c r="D384" s="14" t="str">
        <f t="shared" si="18"/>
        <v>HG</v>
      </c>
      <c r="E384" s="15" t="s">
        <v>419</v>
      </c>
      <c r="F384" s="15" t="str">
        <f t="shared" si="19"/>
        <v>G1HGXC001</v>
      </c>
      <c r="G384" s="16" t="s">
        <v>1392</v>
      </c>
      <c r="H384" s="15" t="s">
        <v>115</v>
      </c>
      <c r="I384" s="15">
        <v>112</v>
      </c>
      <c r="J384" s="15" t="s">
        <v>113</v>
      </c>
      <c r="K384" s="15" t="s">
        <v>53</v>
      </c>
      <c r="L384" s="15" t="s">
        <v>57</v>
      </c>
      <c r="M384" s="15" t="s">
        <v>1773</v>
      </c>
      <c r="N384" s="16"/>
      <c r="O384" s="16"/>
      <c r="P384" s="16"/>
      <c r="Q384" s="16"/>
      <c r="R384" s="16"/>
      <c r="S384" s="16"/>
    </row>
    <row r="385" spans="1:19" s="7" customFormat="1" ht="25.5" customHeight="1" x14ac:dyDescent="0.25">
      <c r="A385" s="14">
        <f>IF(B385="","",SUBTOTAL(3,$B$13:B385))</f>
        <v>352</v>
      </c>
      <c r="B385" s="14">
        <v>4</v>
      </c>
      <c r="C385" s="14" t="str">
        <f t="shared" si="17"/>
        <v>X</v>
      </c>
      <c r="D385" s="14" t="str">
        <f t="shared" si="18"/>
        <v>HG</v>
      </c>
      <c r="E385" s="15" t="s">
        <v>420</v>
      </c>
      <c r="F385" s="15" t="str">
        <f t="shared" si="19"/>
        <v>G1HGXC002</v>
      </c>
      <c r="G385" s="16" t="s">
        <v>1393</v>
      </c>
      <c r="H385" s="15" t="s">
        <v>115</v>
      </c>
      <c r="I385" s="15">
        <v>64</v>
      </c>
      <c r="J385" s="15" t="s">
        <v>113</v>
      </c>
      <c r="K385" s="15" t="s">
        <v>53</v>
      </c>
      <c r="L385" s="15" t="s">
        <v>56</v>
      </c>
      <c r="M385" s="15" t="s">
        <v>1773</v>
      </c>
      <c r="N385" s="16"/>
      <c r="O385" s="16"/>
      <c r="P385" s="16"/>
      <c r="Q385" s="16"/>
      <c r="R385" s="16"/>
      <c r="S385" s="16"/>
    </row>
    <row r="386" spans="1:19" s="7" customFormat="1" ht="25.5" customHeight="1" x14ac:dyDescent="0.25">
      <c r="A386" s="14">
        <f>IF(B386="","",SUBTOTAL(3,$B$13:B386))</f>
        <v>353</v>
      </c>
      <c r="B386" s="14">
        <v>5</v>
      </c>
      <c r="C386" s="14" t="str">
        <f t="shared" si="17"/>
        <v>X</v>
      </c>
      <c r="D386" s="14" t="str">
        <f t="shared" si="18"/>
        <v>HG</v>
      </c>
      <c r="E386" s="15" t="s">
        <v>421</v>
      </c>
      <c r="F386" s="15" t="str">
        <f t="shared" si="19"/>
        <v>G1HGXC003</v>
      </c>
      <c r="G386" s="16" t="s">
        <v>1394</v>
      </c>
      <c r="H386" s="15" t="s">
        <v>115</v>
      </c>
      <c r="I386" s="15">
        <v>156</v>
      </c>
      <c r="J386" s="15" t="s">
        <v>113</v>
      </c>
      <c r="K386" s="15" t="s">
        <v>53</v>
      </c>
      <c r="L386" s="15" t="s">
        <v>57</v>
      </c>
      <c r="M386" s="15" t="s">
        <v>1773</v>
      </c>
      <c r="N386" s="16"/>
      <c r="O386" s="16"/>
      <c r="P386" s="16"/>
      <c r="Q386" s="16"/>
      <c r="R386" s="16"/>
      <c r="S386" s="16"/>
    </row>
    <row r="387" spans="1:19" s="7" customFormat="1" ht="30" x14ac:dyDescent="0.25">
      <c r="A387" s="14">
        <f>IF(B387="","",SUBTOTAL(3,$B$13:B387))</f>
        <v>354</v>
      </c>
      <c r="B387" s="14">
        <v>6</v>
      </c>
      <c r="C387" s="14" t="str">
        <f t="shared" si="17"/>
        <v>X</v>
      </c>
      <c r="D387" s="14" t="str">
        <f t="shared" si="18"/>
        <v>HG</v>
      </c>
      <c r="E387" s="15" t="s">
        <v>422</v>
      </c>
      <c r="F387" s="15" t="str">
        <f t="shared" si="19"/>
        <v>G1HGXC004</v>
      </c>
      <c r="G387" s="16" t="s">
        <v>1395</v>
      </c>
      <c r="H387" s="15" t="s">
        <v>115</v>
      </c>
      <c r="I387" s="15">
        <v>116</v>
      </c>
      <c r="J387" s="15" t="s">
        <v>113</v>
      </c>
      <c r="K387" s="15" t="s">
        <v>53</v>
      </c>
      <c r="L387" s="15" t="s">
        <v>57</v>
      </c>
      <c r="M387" s="15" t="s">
        <v>1773</v>
      </c>
      <c r="N387" s="16"/>
      <c r="O387" s="16"/>
      <c r="P387" s="16"/>
      <c r="Q387" s="16"/>
      <c r="R387" s="16"/>
      <c r="S387" s="16"/>
    </row>
    <row r="388" spans="1:19" s="7" customFormat="1" ht="15.75" customHeight="1" x14ac:dyDescent="0.25">
      <c r="A388" s="14">
        <f>IF(B388="","",SUBTOTAL(3,$B$13:B388))</f>
        <v>355</v>
      </c>
      <c r="B388" s="14">
        <v>7</v>
      </c>
      <c r="C388" s="14" t="str">
        <f t="shared" si="17"/>
        <v>X</v>
      </c>
      <c r="D388" s="14" t="str">
        <f t="shared" si="18"/>
        <v>HG</v>
      </c>
      <c r="E388" s="15" t="s">
        <v>423</v>
      </c>
      <c r="F388" s="15" t="str">
        <f t="shared" si="19"/>
        <v>G1HGXD001</v>
      </c>
      <c r="G388" s="16" t="s">
        <v>1396</v>
      </c>
      <c r="H388" s="15" t="s">
        <v>115</v>
      </c>
      <c r="I388" s="15">
        <v>228</v>
      </c>
      <c r="J388" s="15" t="s">
        <v>113</v>
      </c>
      <c r="K388" s="15" t="s">
        <v>53</v>
      </c>
      <c r="L388" s="15" t="s">
        <v>57</v>
      </c>
      <c r="M388" s="15" t="s">
        <v>1773</v>
      </c>
      <c r="N388" s="16"/>
      <c r="O388" s="16"/>
      <c r="P388" s="16"/>
      <c r="Q388" s="16"/>
      <c r="R388" s="16"/>
      <c r="S388" s="16"/>
    </row>
    <row r="389" spans="1:19" s="7" customFormat="1" ht="15.75" customHeight="1" x14ac:dyDescent="0.25">
      <c r="A389" s="14">
        <f>IF(B389="","",SUBTOTAL(3,$B$13:B389))</f>
        <v>356</v>
      </c>
      <c r="B389" s="14">
        <v>8</v>
      </c>
      <c r="C389" s="14" t="str">
        <f t="shared" si="17"/>
        <v>X</v>
      </c>
      <c r="D389" s="14" t="str">
        <f t="shared" si="18"/>
        <v>HG</v>
      </c>
      <c r="E389" s="15" t="s">
        <v>424</v>
      </c>
      <c r="F389" s="15" t="str">
        <f t="shared" si="19"/>
        <v>G1HGXD002</v>
      </c>
      <c r="G389" s="16" t="s">
        <v>1397</v>
      </c>
      <c r="H389" s="15" t="s">
        <v>115</v>
      </c>
      <c r="I389" s="15">
        <v>48</v>
      </c>
      <c r="J389" s="15" t="s">
        <v>113</v>
      </c>
      <c r="K389" s="15" t="s">
        <v>53</v>
      </c>
      <c r="L389" s="15" t="s">
        <v>56</v>
      </c>
      <c r="M389" s="15" t="s">
        <v>1773</v>
      </c>
      <c r="N389" s="16"/>
      <c r="O389" s="16"/>
      <c r="P389" s="16"/>
      <c r="Q389" s="16"/>
      <c r="R389" s="16"/>
      <c r="S389" s="16"/>
    </row>
    <row r="390" spans="1:19" s="7" customFormat="1" ht="15.75" customHeight="1" x14ac:dyDescent="0.25">
      <c r="A390" s="14">
        <f>IF(B390="","",SUBTOTAL(3,$B$13:B390))</f>
        <v>357</v>
      </c>
      <c r="B390" s="14">
        <v>9</v>
      </c>
      <c r="C390" s="14" t="str">
        <f t="shared" si="17"/>
        <v>X</v>
      </c>
      <c r="D390" s="14" t="str">
        <f t="shared" si="18"/>
        <v>HG</v>
      </c>
      <c r="E390" s="15" t="s">
        <v>425</v>
      </c>
      <c r="F390" s="15" t="str">
        <f t="shared" si="19"/>
        <v>G1HGXE001</v>
      </c>
      <c r="G390" s="16" t="s">
        <v>1398</v>
      </c>
      <c r="H390" s="15" t="s">
        <v>115</v>
      </c>
      <c r="I390" s="15">
        <v>92</v>
      </c>
      <c r="J390" s="15" t="s">
        <v>113</v>
      </c>
      <c r="K390" s="15" t="s">
        <v>53</v>
      </c>
      <c r="L390" s="15" t="s">
        <v>57</v>
      </c>
      <c r="M390" s="15" t="s">
        <v>1773</v>
      </c>
      <c r="N390" s="16"/>
      <c r="O390" s="16"/>
      <c r="P390" s="16"/>
      <c r="Q390" s="16"/>
      <c r="R390" s="16"/>
      <c r="S390" s="16"/>
    </row>
    <row r="391" spans="1:19" s="7" customFormat="1" ht="15.75" customHeight="1" x14ac:dyDescent="0.25">
      <c r="A391" s="14">
        <f>IF(B391="","",SUBTOTAL(3,$B$13:B391))</f>
        <v>358</v>
      </c>
      <c r="B391" s="14">
        <v>10</v>
      </c>
      <c r="C391" s="14" t="str">
        <f t="shared" si="17"/>
        <v>X</v>
      </c>
      <c r="D391" s="14" t="str">
        <f t="shared" si="18"/>
        <v>HG</v>
      </c>
      <c r="E391" s="15" t="s">
        <v>426</v>
      </c>
      <c r="F391" s="15" t="str">
        <f t="shared" si="19"/>
        <v>G1HGXE002</v>
      </c>
      <c r="G391" s="16" t="s">
        <v>1399</v>
      </c>
      <c r="H391" s="15" t="s">
        <v>115</v>
      </c>
      <c r="I391" s="15">
        <v>76</v>
      </c>
      <c r="J391" s="15" t="s">
        <v>113</v>
      </c>
      <c r="K391" s="15" t="s">
        <v>53</v>
      </c>
      <c r="L391" s="15" t="s">
        <v>56</v>
      </c>
      <c r="M391" s="15" t="s">
        <v>1773</v>
      </c>
      <c r="N391" s="16"/>
      <c r="O391" s="16"/>
      <c r="P391" s="16"/>
      <c r="Q391" s="16"/>
      <c r="R391" s="16"/>
      <c r="S391" s="16"/>
    </row>
    <row r="392" spans="1:19" s="7" customFormat="1" ht="15.75" customHeight="1" x14ac:dyDescent="0.25">
      <c r="A392" s="14">
        <f>IF(B392="","",SUBTOTAL(3,$B$13:B392))</f>
        <v>359</v>
      </c>
      <c r="B392" s="14">
        <v>11</v>
      </c>
      <c r="C392" s="14" t="str">
        <f t="shared" si="17"/>
        <v>X</v>
      </c>
      <c r="D392" s="14" t="str">
        <f t="shared" si="18"/>
        <v>HG</v>
      </c>
      <c r="E392" s="15" t="s">
        <v>427</v>
      </c>
      <c r="F392" s="15" t="str">
        <f t="shared" si="19"/>
        <v>G1HGXH001</v>
      </c>
      <c r="G392" s="16" t="s">
        <v>64</v>
      </c>
      <c r="H392" s="15" t="s">
        <v>115</v>
      </c>
      <c r="I392" s="15">
        <v>152</v>
      </c>
      <c r="J392" s="15" t="s">
        <v>113</v>
      </c>
      <c r="K392" s="15" t="s">
        <v>53</v>
      </c>
      <c r="L392" s="15" t="s">
        <v>57</v>
      </c>
      <c r="M392" s="15" t="s">
        <v>1773</v>
      </c>
      <c r="N392" s="16"/>
      <c r="O392" s="16"/>
      <c r="P392" s="16"/>
      <c r="Q392" s="16"/>
      <c r="R392" s="16"/>
      <c r="S392" s="16"/>
    </row>
    <row r="393" spans="1:19" s="7" customFormat="1" ht="15.75" customHeight="1" x14ac:dyDescent="0.25">
      <c r="A393" s="14">
        <f>IF(B393="","",SUBTOTAL(3,$B$13:B393))</f>
        <v>360</v>
      </c>
      <c r="B393" s="14">
        <v>12</v>
      </c>
      <c r="C393" s="14" t="str">
        <f t="shared" si="17"/>
        <v>X</v>
      </c>
      <c r="D393" s="14" t="str">
        <f t="shared" si="18"/>
        <v>HG</v>
      </c>
      <c r="E393" s="15" t="s">
        <v>428</v>
      </c>
      <c r="F393" s="15" t="str">
        <f t="shared" si="19"/>
        <v>G1HGXH002</v>
      </c>
      <c r="G393" s="16" t="s">
        <v>1400</v>
      </c>
      <c r="H393" s="15" t="s">
        <v>115</v>
      </c>
      <c r="I393" s="15">
        <v>96</v>
      </c>
      <c r="J393" s="15" t="s">
        <v>113</v>
      </c>
      <c r="K393" s="15" t="s">
        <v>53</v>
      </c>
      <c r="L393" s="15" t="s">
        <v>57</v>
      </c>
      <c r="M393" s="15" t="s">
        <v>1773</v>
      </c>
      <c r="N393" s="16"/>
      <c r="O393" s="16"/>
      <c r="P393" s="16"/>
      <c r="Q393" s="16"/>
      <c r="R393" s="16"/>
      <c r="S393" s="16"/>
    </row>
    <row r="394" spans="1:19" s="7" customFormat="1" ht="15.75" customHeight="1" x14ac:dyDescent="0.25">
      <c r="A394" s="14">
        <f>IF(B394="","",SUBTOTAL(3,$B$13:B394))</f>
        <v>361</v>
      </c>
      <c r="B394" s="14">
        <v>13</v>
      </c>
      <c r="C394" s="14" t="str">
        <f t="shared" si="17"/>
        <v>X</v>
      </c>
      <c r="D394" s="14" t="str">
        <f t="shared" si="18"/>
        <v>HG</v>
      </c>
      <c r="E394" s="15" t="s">
        <v>429</v>
      </c>
      <c r="F394" s="15" t="str">
        <f t="shared" si="19"/>
        <v>G1HGXI001</v>
      </c>
      <c r="G394" s="16" t="s">
        <v>1401</v>
      </c>
      <c r="H394" s="15" t="s">
        <v>115</v>
      </c>
      <c r="I394" s="15">
        <v>148</v>
      </c>
      <c r="J394" s="15" t="s">
        <v>113</v>
      </c>
      <c r="K394" s="15" t="s">
        <v>53</v>
      </c>
      <c r="L394" s="15" t="s">
        <v>57</v>
      </c>
      <c r="M394" s="15" t="s">
        <v>1773</v>
      </c>
      <c r="N394" s="16"/>
      <c r="O394" s="16"/>
      <c r="P394" s="16"/>
      <c r="Q394" s="16"/>
      <c r="R394" s="16"/>
      <c r="S394" s="16"/>
    </row>
    <row r="395" spans="1:19" s="7" customFormat="1" ht="15.75" customHeight="1" x14ac:dyDescent="0.25">
      <c r="A395" s="14">
        <f>IF(B395="","",SUBTOTAL(3,$B$13:B395))</f>
        <v>362</v>
      </c>
      <c r="B395" s="14">
        <v>14</v>
      </c>
      <c r="C395" s="14" t="str">
        <f t="shared" si="17"/>
        <v>X</v>
      </c>
      <c r="D395" s="14" t="str">
        <f t="shared" si="18"/>
        <v>HG</v>
      </c>
      <c r="E395" s="15" t="s">
        <v>430</v>
      </c>
      <c r="F395" s="15" t="str">
        <f t="shared" si="19"/>
        <v>G1HGXI002</v>
      </c>
      <c r="G395" s="16" t="s">
        <v>1402</v>
      </c>
      <c r="H395" s="15" t="s">
        <v>115</v>
      </c>
      <c r="I395" s="15">
        <v>76</v>
      </c>
      <c r="J395" s="15" t="s">
        <v>113</v>
      </c>
      <c r="K395" s="15" t="s">
        <v>53</v>
      </c>
      <c r="L395" s="15" t="s">
        <v>56</v>
      </c>
      <c r="M395" s="15" t="s">
        <v>1773</v>
      </c>
      <c r="N395" s="16"/>
      <c r="O395" s="16"/>
      <c r="P395" s="16"/>
      <c r="Q395" s="16"/>
      <c r="R395" s="16"/>
      <c r="S395" s="16"/>
    </row>
    <row r="396" spans="1:19" s="7" customFormat="1" ht="15.75" customHeight="1" x14ac:dyDescent="0.25">
      <c r="A396" s="14">
        <f>IF(B396="","",SUBTOTAL(3,$B$13:B396))</f>
        <v>363</v>
      </c>
      <c r="B396" s="14">
        <v>15</v>
      </c>
      <c r="C396" s="14" t="str">
        <f t="shared" ref="C396:C459" si="20">MID(E396,5,1)</f>
        <v>X</v>
      </c>
      <c r="D396" s="14" t="str">
        <f t="shared" ref="D396:D459" si="21">MID(E396,3,2)</f>
        <v>HG</v>
      </c>
      <c r="E396" s="15" t="s">
        <v>431</v>
      </c>
      <c r="F396" s="15" t="str">
        <f t="shared" ref="F396:F459" si="22">LEFT(E396,9)</f>
        <v>G1HGXI003</v>
      </c>
      <c r="G396" s="16" t="s">
        <v>1403</v>
      </c>
      <c r="H396" s="15" t="s">
        <v>115</v>
      </c>
      <c r="I396" s="15">
        <v>72</v>
      </c>
      <c r="J396" s="15" t="s">
        <v>113</v>
      </c>
      <c r="K396" s="15" t="s">
        <v>53</v>
      </c>
      <c r="L396" s="15" t="s">
        <v>56</v>
      </c>
      <c r="M396" s="15" t="s">
        <v>1773</v>
      </c>
      <c r="N396" s="16"/>
      <c r="O396" s="16"/>
      <c r="P396" s="16"/>
      <c r="Q396" s="16"/>
      <c r="R396" s="16"/>
      <c r="S396" s="16"/>
    </row>
    <row r="397" spans="1:19" s="7" customFormat="1" ht="15.75" customHeight="1" x14ac:dyDescent="0.25">
      <c r="A397" s="14">
        <f>IF(B397="","",SUBTOTAL(3,$B$13:B397))</f>
        <v>364</v>
      </c>
      <c r="B397" s="14">
        <v>16</v>
      </c>
      <c r="C397" s="14" t="str">
        <f t="shared" si="20"/>
        <v>X</v>
      </c>
      <c r="D397" s="14" t="str">
        <f t="shared" si="21"/>
        <v>HG</v>
      </c>
      <c r="E397" s="15" t="s">
        <v>432</v>
      </c>
      <c r="F397" s="15" t="str">
        <f t="shared" si="22"/>
        <v>G1HGXL001</v>
      </c>
      <c r="G397" s="16" t="s">
        <v>1404</v>
      </c>
      <c r="H397" s="15" t="s">
        <v>115</v>
      </c>
      <c r="I397" s="15">
        <v>132</v>
      </c>
      <c r="J397" s="15" t="s">
        <v>113</v>
      </c>
      <c r="K397" s="15" t="s">
        <v>53</v>
      </c>
      <c r="L397" s="15" t="s">
        <v>57</v>
      </c>
      <c r="M397" s="15" t="s">
        <v>1773</v>
      </c>
      <c r="N397" s="16"/>
      <c r="O397" s="16"/>
      <c r="P397" s="16"/>
      <c r="Q397" s="16"/>
      <c r="R397" s="16"/>
      <c r="S397" s="16"/>
    </row>
    <row r="398" spans="1:19" s="7" customFormat="1" ht="15.75" customHeight="1" x14ac:dyDescent="0.25">
      <c r="A398" s="14">
        <f>IF(B398="","",SUBTOTAL(3,$B$13:B398))</f>
        <v>365</v>
      </c>
      <c r="B398" s="14">
        <v>17</v>
      </c>
      <c r="C398" s="14" t="str">
        <f t="shared" si="20"/>
        <v>X</v>
      </c>
      <c r="D398" s="14" t="str">
        <f t="shared" si="21"/>
        <v>HG</v>
      </c>
      <c r="E398" s="15" t="s">
        <v>433</v>
      </c>
      <c r="F398" s="15" t="str">
        <f t="shared" si="22"/>
        <v>G1HGXL002</v>
      </c>
      <c r="G398" s="16" t="s">
        <v>1405</v>
      </c>
      <c r="H398" s="15" t="s">
        <v>115</v>
      </c>
      <c r="I398" s="15">
        <v>64</v>
      </c>
      <c r="J398" s="15" t="s">
        <v>113</v>
      </c>
      <c r="K398" s="15" t="s">
        <v>53</v>
      </c>
      <c r="L398" s="15" t="s">
        <v>56</v>
      </c>
      <c r="M398" s="15" t="s">
        <v>1773</v>
      </c>
      <c r="N398" s="16"/>
      <c r="O398" s="16"/>
      <c r="P398" s="16"/>
      <c r="Q398" s="16"/>
      <c r="R398" s="16"/>
      <c r="S398" s="16"/>
    </row>
    <row r="399" spans="1:19" s="7" customFormat="1" ht="15.75" customHeight="1" x14ac:dyDescent="0.25">
      <c r="A399" s="14">
        <f>IF(B399="","",SUBTOTAL(3,$B$13:B399))</f>
        <v>366</v>
      </c>
      <c r="B399" s="14">
        <v>18</v>
      </c>
      <c r="C399" s="14" t="str">
        <f t="shared" si="20"/>
        <v>X</v>
      </c>
      <c r="D399" s="14" t="str">
        <f t="shared" si="21"/>
        <v>HG</v>
      </c>
      <c r="E399" s="15" t="s">
        <v>434</v>
      </c>
      <c r="F399" s="15" t="str">
        <f t="shared" si="22"/>
        <v>G1HGXM001</v>
      </c>
      <c r="G399" s="16" t="s">
        <v>65</v>
      </c>
      <c r="H399" s="15" t="s">
        <v>115</v>
      </c>
      <c r="I399" s="15">
        <v>132</v>
      </c>
      <c r="J399" s="15" t="s">
        <v>113</v>
      </c>
      <c r="K399" s="15" t="s">
        <v>53</v>
      </c>
      <c r="L399" s="15" t="s">
        <v>57</v>
      </c>
      <c r="M399" s="15" t="s">
        <v>1773</v>
      </c>
      <c r="N399" s="16"/>
      <c r="O399" s="16"/>
      <c r="P399" s="16"/>
      <c r="Q399" s="16"/>
      <c r="R399" s="16"/>
      <c r="S399" s="16"/>
    </row>
    <row r="400" spans="1:19" s="7" customFormat="1" ht="15.75" customHeight="1" x14ac:dyDescent="0.25">
      <c r="A400" s="14">
        <f>IF(B400="","",SUBTOTAL(3,$B$13:B400))</f>
        <v>367</v>
      </c>
      <c r="B400" s="14">
        <v>19</v>
      </c>
      <c r="C400" s="14" t="str">
        <f t="shared" si="20"/>
        <v>X</v>
      </c>
      <c r="D400" s="14" t="str">
        <f t="shared" si="21"/>
        <v>HG</v>
      </c>
      <c r="E400" s="15" t="s">
        <v>435</v>
      </c>
      <c r="F400" s="15" t="str">
        <f t="shared" si="22"/>
        <v>G1HGXQ001</v>
      </c>
      <c r="G400" s="16" t="s">
        <v>1406</v>
      </c>
      <c r="H400" s="15" t="s">
        <v>115</v>
      </c>
      <c r="I400" s="15">
        <v>192</v>
      </c>
      <c r="J400" s="15" t="s">
        <v>113</v>
      </c>
      <c r="K400" s="15" t="s">
        <v>53</v>
      </c>
      <c r="L400" s="15" t="s">
        <v>57</v>
      </c>
      <c r="M400" s="15" t="s">
        <v>1773</v>
      </c>
      <c r="N400" s="16"/>
      <c r="O400" s="16"/>
      <c r="P400" s="16"/>
      <c r="Q400" s="16"/>
      <c r="R400" s="16"/>
      <c r="S400" s="16"/>
    </row>
    <row r="401" spans="1:19" s="7" customFormat="1" ht="15.75" customHeight="1" x14ac:dyDescent="0.25">
      <c r="A401" s="14">
        <f>IF(B401="","",SUBTOTAL(3,$B$13:B401))</f>
        <v>368</v>
      </c>
      <c r="B401" s="14">
        <v>20</v>
      </c>
      <c r="C401" s="14" t="str">
        <f t="shared" si="20"/>
        <v>X</v>
      </c>
      <c r="D401" s="14" t="str">
        <f t="shared" si="21"/>
        <v>HG</v>
      </c>
      <c r="E401" s="15" t="s">
        <v>436</v>
      </c>
      <c r="F401" s="15" t="str">
        <f t="shared" si="22"/>
        <v>G1HGXR001</v>
      </c>
      <c r="G401" s="16" t="s">
        <v>1407</v>
      </c>
      <c r="H401" s="15" t="s">
        <v>115</v>
      </c>
      <c r="I401" s="15">
        <v>116</v>
      </c>
      <c r="J401" s="15" t="s">
        <v>113</v>
      </c>
      <c r="K401" s="15" t="s">
        <v>55</v>
      </c>
      <c r="L401" s="15" t="s">
        <v>57</v>
      </c>
      <c r="M401" s="15" t="s">
        <v>1773</v>
      </c>
      <c r="N401" s="16"/>
      <c r="O401" s="16"/>
      <c r="P401" s="16"/>
      <c r="Q401" s="16"/>
      <c r="R401" s="16"/>
      <c r="S401" s="16"/>
    </row>
    <row r="402" spans="1:19" s="7" customFormat="1" ht="15.75" customHeight="1" x14ac:dyDescent="0.25">
      <c r="A402" s="14">
        <f>IF(B402="","",SUBTOTAL(3,$B$13:B402))</f>
        <v>369</v>
      </c>
      <c r="B402" s="14">
        <v>21</v>
      </c>
      <c r="C402" s="14" t="str">
        <f t="shared" si="20"/>
        <v>X</v>
      </c>
      <c r="D402" s="14" t="str">
        <f t="shared" si="21"/>
        <v>HG</v>
      </c>
      <c r="E402" s="15" t="s">
        <v>437</v>
      </c>
      <c r="F402" s="15" t="str">
        <f t="shared" si="22"/>
        <v>G1HGXR002</v>
      </c>
      <c r="G402" s="16" t="s">
        <v>1408</v>
      </c>
      <c r="H402" s="15" t="s">
        <v>115</v>
      </c>
      <c r="I402" s="15">
        <v>44</v>
      </c>
      <c r="J402" s="15" t="s">
        <v>113</v>
      </c>
      <c r="K402" s="15" t="s">
        <v>53</v>
      </c>
      <c r="L402" s="15" t="s">
        <v>56</v>
      </c>
      <c r="M402" s="15" t="s">
        <v>1773</v>
      </c>
      <c r="N402" s="16"/>
      <c r="O402" s="16"/>
      <c r="P402" s="16"/>
      <c r="Q402" s="16"/>
      <c r="R402" s="16"/>
      <c r="S402" s="16"/>
    </row>
    <row r="403" spans="1:19" s="7" customFormat="1" ht="15.75" customHeight="1" x14ac:dyDescent="0.25">
      <c r="A403" s="14">
        <f>IF(B403="","",SUBTOTAL(3,$B$13:B403))</f>
        <v>370</v>
      </c>
      <c r="B403" s="14">
        <v>22</v>
      </c>
      <c r="C403" s="14" t="str">
        <f t="shared" si="20"/>
        <v>X</v>
      </c>
      <c r="D403" s="14" t="str">
        <f t="shared" si="21"/>
        <v>HG</v>
      </c>
      <c r="E403" s="15" t="s">
        <v>438</v>
      </c>
      <c r="F403" s="15" t="str">
        <f t="shared" si="22"/>
        <v>G1HGXS003</v>
      </c>
      <c r="G403" s="16" t="s">
        <v>1409</v>
      </c>
      <c r="H403" s="15" t="s">
        <v>115</v>
      </c>
      <c r="I403" s="15">
        <v>204</v>
      </c>
      <c r="J403" s="15" t="s">
        <v>113</v>
      </c>
      <c r="K403" s="15" t="s">
        <v>53</v>
      </c>
      <c r="L403" s="15" t="s">
        <v>57</v>
      </c>
      <c r="M403" s="15" t="s">
        <v>1773</v>
      </c>
      <c r="N403" s="16"/>
      <c r="O403" s="16"/>
      <c r="P403" s="16"/>
      <c r="Q403" s="16"/>
      <c r="R403" s="16"/>
      <c r="S403" s="16"/>
    </row>
    <row r="404" spans="1:19" s="7" customFormat="1" ht="15.75" customHeight="1" x14ac:dyDescent="0.25">
      <c r="A404" s="14">
        <f>IF(B404="","",SUBTOTAL(3,$B$13:B404))</f>
        <v>371</v>
      </c>
      <c r="B404" s="14">
        <v>23</v>
      </c>
      <c r="C404" s="14" t="str">
        <f t="shared" si="20"/>
        <v>X</v>
      </c>
      <c r="D404" s="14" t="str">
        <f t="shared" si="21"/>
        <v>HG</v>
      </c>
      <c r="E404" s="15" t="s">
        <v>439</v>
      </c>
      <c r="F404" s="15" t="str">
        <f t="shared" si="22"/>
        <v>G1HGXS002</v>
      </c>
      <c r="G404" s="16" t="s">
        <v>1410</v>
      </c>
      <c r="H404" s="15" t="s">
        <v>115</v>
      </c>
      <c r="I404" s="15">
        <v>72</v>
      </c>
      <c r="J404" s="15" t="s">
        <v>113</v>
      </c>
      <c r="K404" s="15" t="s">
        <v>53</v>
      </c>
      <c r="L404" s="15" t="s">
        <v>56</v>
      </c>
      <c r="M404" s="15" t="s">
        <v>1773</v>
      </c>
      <c r="N404" s="16"/>
      <c r="O404" s="16"/>
      <c r="P404" s="16"/>
      <c r="Q404" s="16"/>
      <c r="R404" s="16"/>
      <c r="S404" s="16"/>
    </row>
    <row r="405" spans="1:19" s="7" customFormat="1" ht="15.75" customHeight="1" x14ac:dyDescent="0.25">
      <c r="A405" s="14">
        <f>IF(B405="","",SUBTOTAL(3,$B$13:B405))</f>
        <v>372</v>
      </c>
      <c r="B405" s="14">
        <v>24</v>
      </c>
      <c r="C405" s="14" t="str">
        <f t="shared" si="20"/>
        <v>X</v>
      </c>
      <c r="D405" s="14" t="str">
        <f t="shared" si="21"/>
        <v>HG</v>
      </c>
      <c r="E405" s="15" t="s">
        <v>440</v>
      </c>
      <c r="F405" s="15" t="str">
        <f t="shared" si="22"/>
        <v>G1HGXT001</v>
      </c>
      <c r="G405" s="16" t="s">
        <v>1411</v>
      </c>
      <c r="H405" s="15" t="s">
        <v>115</v>
      </c>
      <c r="I405" s="15">
        <v>292</v>
      </c>
      <c r="J405" s="15" t="s">
        <v>113</v>
      </c>
      <c r="K405" s="15" t="s">
        <v>53</v>
      </c>
      <c r="L405" s="15" t="s">
        <v>58</v>
      </c>
      <c r="M405" s="15" t="s">
        <v>1773</v>
      </c>
      <c r="N405" s="16"/>
      <c r="O405" s="16"/>
      <c r="P405" s="16"/>
      <c r="Q405" s="16"/>
      <c r="R405" s="16"/>
      <c r="S405" s="16"/>
    </row>
    <row r="406" spans="1:19" s="7" customFormat="1" ht="15.75" customHeight="1" x14ac:dyDescent="0.25">
      <c r="A406" s="14">
        <f>IF(B406="","",SUBTOTAL(3,$B$13:B406))</f>
        <v>373</v>
      </c>
      <c r="B406" s="14">
        <v>25</v>
      </c>
      <c r="C406" s="14" t="str">
        <f t="shared" si="20"/>
        <v>X</v>
      </c>
      <c r="D406" s="14" t="str">
        <f t="shared" si="21"/>
        <v>HG</v>
      </c>
      <c r="E406" s="15" t="s">
        <v>441</v>
      </c>
      <c r="F406" s="15" t="str">
        <f t="shared" si="22"/>
        <v>G1HGXT002</v>
      </c>
      <c r="G406" s="16" t="s">
        <v>1412</v>
      </c>
      <c r="H406" s="15" t="s">
        <v>115</v>
      </c>
      <c r="I406" s="15">
        <v>88</v>
      </c>
      <c r="J406" s="15" t="s">
        <v>113</v>
      </c>
      <c r="K406" s="15" t="s">
        <v>53</v>
      </c>
      <c r="L406" s="15" t="s">
        <v>56</v>
      </c>
      <c r="M406" s="15" t="s">
        <v>1773</v>
      </c>
      <c r="N406" s="16"/>
      <c r="O406" s="16"/>
      <c r="P406" s="16"/>
      <c r="Q406" s="16"/>
      <c r="R406" s="16"/>
      <c r="S406" s="16"/>
    </row>
    <row r="407" spans="1:19" s="7" customFormat="1" ht="15.75" customHeight="1" x14ac:dyDescent="0.25">
      <c r="A407" s="14">
        <f>IF(B407="","",SUBTOTAL(3,$B$13:B407))</f>
        <v>374</v>
      </c>
      <c r="B407" s="14">
        <v>26</v>
      </c>
      <c r="C407" s="14" t="str">
        <f t="shared" si="20"/>
        <v>X</v>
      </c>
      <c r="D407" s="14" t="str">
        <f t="shared" si="21"/>
        <v>HG</v>
      </c>
      <c r="E407" s="15" t="s">
        <v>442</v>
      </c>
      <c r="F407" s="15" t="str">
        <f t="shared" si="22"/>
        <v>G1HGXV001</v>
      </c>
      <c r="G407" s="16" t="s">
        <v>66</v>
      </c>
      <c r="H407" s="15" t="s">
        <v>115</v>
      </c>
      <c r="I407" s="15">
        <v>164</v>
      </c>
      <c r="J407" s="15" t="s">
        <v>113</v>
      </c>
      <c r="K407" s="15" t="s">
        <v>53</v>
      </c>
      <c r="L407" s="15" t="s">
        <v>57</v>
      </c>
      <c r="M407" s="15" t="s">
        <v>1773</v>
      </c>
      <c r="N407" s="16"/>
      <c r="O407" s="16"/>
      <c r="P407" s="16"/>
      <c r="Q407" s="16"/>
      <c r="R407" s="16"/>
      <c r="S407" s="16"/>
    </row>
    <row r="408" spans="1:19" s="7" customFormat="1" ht="15.75" customHeight="1" x14ac:dyDescent="0.25">
      <c r="A408" s="14">
        <f>IF(B408="","",SUBTOTAL(3,$B$13:B408))</f>
        <v>375</v>
      </c>
      <c r="B408" s="14">
        <v>27</v>
      </c>
      <c r="C408" s="14" t="str">
        <f t="shared" si="20"/>
        <v>X</v>
      </c>
      <c r="D408" s="14" t="str">
        <f t="shared" si="21"/>
        <v>HG</v>
      </c>
      <c r="E408" s="15" t="s">
        <v>443</v>
      </c>
      <c r="F408" s="15" t="str">
        <f t="shared" si="22"/>
        <v>G1HGXV002</v>
      </c>
      <c r="G408" s="16" t="s">
        <v>67</v>
      </c>
      <c r="H408" s="15" t="s">
        <v>115</v>
      </c>
      <c r="I408" s="15">
        <v>116</v>
      </c>
      <c r="J408" s="15" t="s">
        <v>113</v>
      </c>
      <c r="K408" s="15" t="s">
        <v>53</v>
      </c>
      <c r="L408" s="15" t="s">
        <v>57</v>
      </c>
      <c r="M408" s="15" t="s">
        <v>1773</v>
      </c>
      <c r="N408" s="16"/>
      <c r="O408" s="16"/>
      <c r="P408" s="16"/>
      <c r="Q408" s="16"/>
      <c r="R408" s="16"/>
      <c r="S408" s="16"/>
    </row>
    <row r="409" spans="1:19" s="7" customFormat="1" ht="15.75" customHeight="1" x14ac:dyDescent="0.25">
      <c r="A409" s="14">
        <f>IF(B409="","",SUBTOTAL(3,$B$13:B409))</f>
        <v>376</v>
      </c>
      <c r="B409" s="14">
        <v>28</v>
      </c>
      <c r="C409" s="14" t="str">
        <f t="shared" si="20"/>
        <v>X</v>
      </c>
      <c r="D409" s="14" t="str">
        <f t="shared" si="21"/>
        <v>HG</v>
      </c>
      <c r="E409" s="15" t="s">
        <v>444</v>
      </c>
      <c r="F409" s="15" t="str">
        <f t="shared" si="22"/>
        <v>G1HGXV003</v>
      </c>
      <c r="G409" s="16" t="s">
        <v>1413</v>
      </c>
      <c r="H409" s="15" t="s">
        <v>115</v>
      </c>
      <c r="I409" s="15">
        <v>80</v>
      </c>
      <c r="J409" s="15" t="s">
        <v>113</v>
      </c>
      <c r="K409" s="15" t="s">
        <v>53</v>
      </c>
      <c r="L409" s="15" t="s">
        <v>56</v>
      </c>
      <c r="M409" s="15" t="s">
        <v>1773</v>
      </c>
      <c r="N409" s="16"/>
      <c r="O409" s="16"/>
      <c r="P409" s="16"/>
      <c r="Q409" s="16"/>
      <c r="R409" s="16"/>
      <c r="S409" s="16"/>
    </row>
    <row r="410" spans="1:19" s="7" customFormat="1" ht="15.75" customHeight="1" x14ac:dyDescent="0.25">
      <c r="A410" s="14">
        <f>IF(B410="","",SUBTOTAL(3,$B$13:B410))</f>
        <v>377</v>
      </c>
      <c r="B410" s="14">
        <v>29</v>
      </c>
      <c r="C410" s="14" t="str">
        <f t="shared" si="20"/>
        <v>X</v>
      </c>
      <c r="D410" s="14" t="str">
        <f t="shared" si="21"/>
        <v>HG</v>
      </c>
      <c r="E410" s="15" t="s">
        <v>445</v>
      </c>
      <c r="F410" s="15" t="str">
        <f t="shared" si="22"/>
        <v>G1HGXY001</v>
      </c>
      <c r="G410" s="16" t="s">
        <v>1414</v>
      </c>
      <c r="H410" s="15" t="s">
        <v>115</v>
      </c>
      <c r="I410" s="15">
        <v>188</v>
      </c>
      <c r="J410" s="15" t="s">
        <v>113</v>
      </c>
      <c r="K410" s="15" t="s">
        <v>53</v>
      </c>
      <c r="L410" s="15" t="s">
        <v>57</v>
      </c>
      <c r="M410" s="15" t="s">
        <v>1773</v>
      </c>
      <c r="N410" s="16"/>
      <c r="O410" s="16"/>
      <c r="P410" s="16"/>
      <c r="Q410" s="16"/>
      <c r="R410" s="16"/>
      <c r="S410" s="16"/>
    </row>
    <row r="411" spans="1:19" s="7" customFormat="1" ht="15.75" customHeight="1" x14ac:dyDescent="0.25">
      <c r="A411" s="14">
        <f>IF(B411="","",SUBTOTAL(3,$B$13:B411))</f>
        <v>378</v>
      </c>
      <c r="B411" s="14">
        <v>30</v>
      </c>
      <c r="C411" s="14" t="str">
        <f t="shared" si="20"/>
        <v>X</v>
      </c>
      <c r="D411" s="14" t="str">
        <f t="shared" si="21"/>
        <v>HG</v>
      </c>
      <c r="E411" s="15" t="s">
        <v>446</v>
      </c>
      <c r="F411" s="15" t="str">
        <f t="shared" si="22"/>
        <v>G1HGXY002</v>
      </c>
      <c r="G411" s="16" t="s">
        <v>1415</v>
      </c>
      <c r="H411" s="15" t="s">
        <v>115</v>
      </c>
      <c r="I411" s="15">
        <v>84</v>
      </c>
      <c r="J411" s="15" t="s">
        <v>113</v>
      </c>
      <c r="K411" s="15" t="s">
        <v>53</v>
      </c>
      <c r="L411" s="15" t="s">
        <v>56</v>
      </c>
      <c r="M411" s="15" t="s">
        <v>1773</v>
      </c>
      <c r="N411" s="16"/>
      <c r="O411" s="16"/>
      <c r="P411" s="16"/>
      <c r="Q411" s="16"/>
      <c r="R411" s="16"/>
      <c r="S411" s="16"/>
    </row>
    <row r="412" spans="1:19" s="7" customFormat="1" ht="15.75" customHeight="1" x14ac:dyDescent="0.25">
      <c r="A412" s="14">
        <f>IF(B412="","",SUBTOTAL(3,$B$13:B412))</f>
        <v>379</v>
      </c>
      <c r="B412" s="14">
        <v>31</v>
      </c>
      <c r="C412" s="14" t="str">
        <f t="shared" si="20"/>
        <v>X</v>
      </c>
      <c r="D412" s="14" t="str">
        <f t="shared" si="21"/>
        <v>HG</v>
      </c>
      <c r="E412" s="15" t="s">
        <v>677</v>
      </c>
      <c r="F412" s="15" t="str">
        <f t="shared" si="22"/>
        <v>G2HGXE001</v>
      </c>
      <c r="G412" s="16" t="s">
        <v>1416</v>
      </c>
      <c r="H412" s="15" t="s">
        <v>115</v>
      </c>
      <c r="I412" s="15">
        <v>96</v>
      </c>
      <c r="J412" s="15" t="s">
        <v>113</v>
      </c>
      <c r="K412" s="15" t="s">
        <v>53</v>
      </c>
      <c r="L412" s="15" t="s">
        <v>57</v>
      </c>
      <c r="M412" s="15" t="s">
        <v>1773</v>
      </c>
      <c r="N412" s="16"/>
      <c r="O412" s="16"/>
      <c r="P412" s="16"/>
      <c r="Q412" s="16"/>
      <c r="R412" s="16"/>
      <c r="S412" s="16"/>
    </row>
    <row r="413" spans="1:19" s="7" customFormat="1" ht="15.75" customHeight="1" x14ac:dyDescent="0.25">
      <c r="A413" s="14">
        <f>IF(B413="","",SUBTOTAL(3,$B$13:B413))</f>
        <v>380</v>
      </c>
      <c r="B413" s="14">
        <v>32</v>
      </c>
      <c r="C413" s="14" t="str">
        <f t="shared" si="20"/>
        <v>X</v>
      </c>
      <c r="D413" s="14" t="str">
        <f t="shared" si="21"/>
        <v>HG</v>
      </c>
      <c r="E413" s="15" t="s">
        <v>678</v>
      </c>
      <c r="F413" s="15" t="str">
        <f t="shared" si="22"/>
        <v>G2HGXE002</v>
      </c>
      <c r="G413" s="16" t="s">
        <v>1417</v>
      </c>
      <c r="H413" s="15" t="s">
        <v>115</v>
      </c>
      <c r="I413" s="15">
        <v>60</v>
      </c>
      <c r="J413" s="15" t="s">
        <v>113</v>
      </c>
      <c r="K413" s="15" t="s">
        <v>53</v>
      </c>
      <c r="L413" s="15" t="s">
        <v>56</v>
      </c>
      <c r="M413" s="15" t="s">
        <v>1773</v>
      </c>
      <c r="N413" s="16"/>
      <c r="O413" s="16"/>
      <c r="P413" s="16"/>
      <c r="Q413" s="16"/>
      <c r="R413" s="16"/>
      <c r="S413" s="16"/>
    </row>
    <row r="414" spans="1:19" s="7" customFormat="1" ht="15.75" customHeight="1" x14ac:dyDescent="0.25">
      <c r="A414" s="14">
        <f>IF(B414="","",SUBTOTAL(3,$B$13:B414))</f>
        <v>381</v>
      </c>
      <c r="B414" s="14">
        <v>33</v>
      </c>
      <c r="C414" s="14" t="str">
        <f t="shared" si="20"/>
        <v>X</v>
      </c>
      <c r="D414" s="14" t="str">
        <f t="shared" si="21"/>
        <v>HG</v>
      </c>
      <c r="E414" s="15" t="s">
        <v>679</v>
      </c>
      <c r="F414" s="15" t="str">
        <f t="shared" si="22"/>
        <v>G2HGXM001</v>
      </c>
      <c r="G414" s="16" t="s">
        <v>1418</v>
      </c>
      <c r="H414" s="15" t="s">
        <v>115</v>
      </c>
      <c r="I414" s="15">
        <v>68</v>
      </c>
      <c r="J414" s="15" t="s">
        <v>113</v>
      </c>
      <c r="K414" s="15" t="s">
        <v>53</v>
      </c>
      <c r="L414" s="15" t="s">
        <v>56</v>
      </c>
      <c r="M414" s="15" t="s">
        <v>1773</v>
      </c>
      <c r="N414" s="16"/>
      <c r="O414" s="16"/>
      <c r="P414" s="16"/>
      <c r="Q414" s="16"/>
      <c r="R414" s="16"/>
      <c r="S414" s="16"/>
    </row>
    <row r="415" spans="1:19" s="7" customFormat="1" ht="15.75" customHeight="1" x14ac:dyDescent="0.25">
      <c r="A415" s="14"/>
      <c r="B415" s="14"/>
      <c r="C415" s="14" t="str">
        <f t="shared" si="20"/>
        <v/>
      </c>
      <c r="D415" s="14"/>
      <c r="E415" s="15"/>
      <c r="F415" s="15" t="str">
        <f t="shared" si="22"/>
        <v/>
      </c>
      <c r="G415" s="16"/>
      <c r="H415" s="15"/>
      <c r="I415" s="15"/>
      <c r="J415" s="15"/>
      <c r="K415" s="15"/>
      <c r="L415" s="15"/>
      <c r="M415" s="16"/>
      <c r="N415" s="16"/>
      <c r="O415" s="16"/>
      <c r="P415" s="16"/>
      <c r="Q415" s="16"/>
      <c r="R415" s="16"/>
      <c r="S415" s="16"/>
    </row>
    <row r="416" spans="1:19" s="7" customFormat="1" ht="15.75" customHeight="1" x14ac:dyDescent="0.25">
      <c r="A416" s="14">
        <f>IF(B416="","",SUBTOTAL(3,$B$13:B416))</f>
        <v>382</v>
      </c>
      <c r="B416" s="14">
        <v>1</v>
      </c>
      <c r="C416" s="14" t="str">
        <f t="shared" si="20"/>
        <v>Y</v>
      </c>
      <c r="D416" s="14" t="str">
        <f t="shared" si="21"/>
        <v>HG</v>
      </c>
      <c r="E416" s="15" t="s">
        <v>447</v>
      </c>
      <c r="F416" s="15" t="str">
        <f t="shared" si="22"/>
        <v>G1HGYB001</v>
      </c>
      <c r="G416" s="16" t="s">
        <v>1419</v>
      </c>
      <c r="H416" s="15" t="s">
        <v>115</v>
      </c>
      <c r="I416" s="15"/>
      <c r="J416" s="15"/>
      <c r="K416" s="15"/>
      <c r="L416" s="15"/>
      <c r="M416" s="15" t="s">
        <v>1773</v>
      </c>
      <c r="N416" s="16"/>
      <c r="O416" s="16"/>
      <c r="P416" s="16"/>
      <c r="Q416" s="16"/>
      <c r="R416" s="16"/>
      <c r="S416" s="16"/>
    </row>
    <row r="417" spans="1:19" s="7" customFormat="1" ht="15.75" customHeight="1" x14ac:dyDescent="0.25">
      <c r="A417" s="14">
        <f>IF(B417="","",SUBTOTAL(3,$B$13:B417))</f>
        <v>383</v>
      </c>
      <c r="B417" s="14">
        <v>2</v>
      </c>
      <c r="C417" s="14" t="str">
        <f t="shared" si="20"/>
        <v>Y</v>
      </c>
      <c r="D417" s="14" t="str">
        <f t="shared" si="21"/>
        <v>HG</v>
      </c>
      <c r="E417" s="15" t="s">
        <v>448</v>
      </c>
      <c r="F417" s="15" t="str">
        <f t="shared" si="22"/>
        <v>G1HGYB002</v>
      </c>
      <c r="G417" s="16" t="s">
        <v>1420</v>
      </c>
      <c r="H417" s="15" t="s">
        <v>115</v>
      </c>
      <c r="I417" s="15"/>
      <c r="J417" s="15"/>
      <c r="K417" s="15"/>
      <c r="L417" s="15"/>
      <c r="M417" s="15" t="s">
        <v>1773</v>
      </c>
      <c r="N417" s="16"/>
      <c r="O417" s="16"/>
      <c r="P417" s="16"/>
      <c r="Q417" s="16"/>
      <c r="R417" s="16"/>
      <c r="S417" s="16"/>
    </row>
    <row r="418" spans="1:19" s="7" customFormat="1" ht="15.75" customHeight="1" x14ac:dyDescent="0.25">
      <c r="A418" s="14">
        <f>IF(B418="","",SUBTOTAL(3,$B$13:B418))</f>
        <v>384</v>
      </c>
      <c r="B418" s="14">
        <v>3</v>
      </c>
      <c r="C418" s="14" t="str">
        <f t="shared" si="20"/>
        <v>Y</v>
      </c>
      <c r="D418" s="14" t="str">
        <f t="shared" si="21"/>
        <v>HG</v>
      </c>
      <c r="E418" s="15" t="s">
        <v>449</v>
      </c>
      <c r="F418" s="15" t="str">
        <f t="shared" si="22"/>
        <v>G1HGYC001</v>
      </c>
      <c r="G418" s="16" t="s">
        <v>1421</v>
      </c>
      <c r="H418" s="15" t="s">
        <v>115</v>
      </c>
      <c r="I418" s="15"/>
      <c r="J418" s="15"/>
      <c r="K418" s="15"/>
      <c r="L418" s="15"/>
      <c r="M418" s="15" t="s">
        <v>1773</v>
      </c>
      <c r="N418" s="16"/>
      <c r="O418" s="16"/>
      <c r="P418" s="16"/>
      <c r="Q418" s="16"/>
      <c r="R418" s="16"/>
      <c r="S418" s="16"/>
    </row>
    <row r="419" spans="1:19" s="7" customFormat="1" ht="15.75" customHeight="1" x14ac:dyDescent="0.25">
      <c r="A419" s="14">
        <f>IF(B419="","",SUBTOTAL(3,$B$13:B419))</f>
        <v>385</v>
      </c>
      <c r="B419" s="14">
        <v>4</v>
      </c>
      <c r="C419" s="14" t="str">
        <f t="shared" si="20"/>
        <v>Y</v>
      </c>
      <c r="D419" s="14" t="str">
        <f t="shared" si="21"/>
        <v>HG</v>
      </c>
      <c r="E419" s="15" t="s">
        <v>450</v>
      </c>
      <c r="F419" s="15" t="str">
        <f t="shared" si="22"/>
        <v>G1HGYC002</v>
      </c>
      <c r="G419" s="16" t="s">
        <v>1451</v>
      </c>
      <c r="H419" s="15" t="s">
        <v>115</v>
      </c>
      <c r="I419" s="15"/>
      <c r="J419" s="15"/>
      <c r="K419" s="15"/>
      <c r="L419" s="15"/>
      <c r="M419" s="15" t="s">
        <v>1773</v>
      </c>
      <c r="N419" s="16"/>
      <c r="O419" s="16"/>
      <c r="P419" s="16"/>
      <c r="Q419" s="16"/>
      <c r="R419" s="16"/>
      <c r="S419" s="16"/>
    </row>
    <row r="420" spans="1:19" s="7" customFormat="1" ht="15.75" customHeight="1" x14ac:dyDescent="0.25">
      <c r="A420" s="14">
        <f>IF(B420="","",SUBTOTAL(3,$B$13:B420))</f>
        <v>386</v>
      </c>
      <c r="B420" s="14">
        <v>5</v>
      </c>
      <c r="C420" s="14" t="str">
        <f t="shared" si="20"/>
        <v>Y</v>
      </c>
      <c r="D420" s="14" t="str">
        <f t="shared" si="21"/>
        <v>HG</v>
      </c>
      <c r="E420" s="15" t="s">
        <v>451</v>
      </c>
      <c r="F420" s="15" t="str">
        <f t="shared" si="22"/>
        <v>G1HGYC003</v>
      </c>
      <c r="G420" s="16" t="s">
        <v>1422</v>
      </c>
      <c r="H420" s="15" t="s">
        <v>115</v>
      </c>
      <c r="I420" s="15"/>
      <c r="J420" s="15"/>
      <c r="K420" s="15"/>
      <c r="L420" s="15"/>
      <c r="M420" s="15" t="s">
        <v>1773</v>
      </c>
      <c r="N420" s="16"/>
      <c r="O420" s="16"/>
      <c r="P420" s="16"/>
      <c r="Q420" s="16"/>
      <c r="R420" s="16"/>
      <c r="S420" s="16"/>
    </row>
    <row r="421" spans="1:19" s="7" customFormat="1" ht="15.75" customHeight="1" x14ac:dyDescent="0.25">
      <c r="A421" s="14">
        <f>IF(B421="","",SUBTOTAL(3,$B$13:B421))</f>
        <v>387</v>
      </c>
      <c r="B421" s="14">
        <v>6</v>
      </c>
      <c r="C421" s="14" t="str">
        <f t="shared" si="20"/>
        <v>Y</v>
      </c>
      <c r="D421" s="14" t="str">
        <f t="shared" si="21"/>
        <v>HG</v>
      </c>
      <c r="E421" s="15" t="s">
        <v>452</v>
      </c>
      <c r="F421" s="15" t="str">
        <f t="shared" si="22"/>
        <v>G1HGYC004</v>
      </c>
      <c r="G421" s="16" t="s">
        <v>1423</v>
      </c>
      <c r="H421" s="15" t="s">
        <v>115</v>
      </c>
      <c r="I421" s="15"/>
      <c r="J421" s="15"/>
      <c r="K421" s="15"/>
      <c r="L421" s="15"/>
      <c r="M421" s="15" t="s">
        <v>1773</v>
      </c>
      <c r="N421" s="16"/>
      <c r="O421" s="16"/>
      <c r="P421" s="16"/>
      <c r="Q421" s="16"/>
      <c r="R421" s="16"/>
      <c r="S421" s="16"/>
    </row>
    <row r="422" spans="1:19" s="7" customFormat="1" ht="15.75" customHeight="1" x14ac:dyDescent="0.25">
      <c r="A422" s="14">
        <f>IF(B422="","",SUBTOTAL(3,$B$13:B422))</f>
        <v>388</v>
      </c>
      <c r="B422" s="14">
        <v>7</v>
      </c>
      <c r="C422" s="14" t="str">
        <f t="shared" si="20"/>
        <v>Y</v>
      </c>
      <c r="D422" s="14" t="str">
        <f t="shared" si="21"/>
        <v>HG</v>
      </c>
      <c r="E422" s="15" t="s">
        <v>453</v>
      </c>
      <c r="F422" s="15" t="str">
        <f t="shared" si="22"/>
        <v>G1HGYD001</v>
      </c>
      <c r="G422" s="16" t="s">
        <v>1424</v>
      </c>
      <c r="H422" s="15" t="s">
        <v>115</v>
      </c>
      <c r="I422" s="15"/>
      <c r="J422" s="15"/>
      <c r="K422" s="15"/>
      <c r="L422" s="15"/>
      <c r="M422" s="15" t="s">
        <v>1773</v>
      </c>
      <c r="N422" s="16"/>
      <c r="O422" s="16"/>
      <c r="P422" s="16"/>
      <c r="Q422" s="16"/>
      <c r="R422" s="16"/>
      <c r="S422" s="16"/>
    </row>
    <row r="423" spans="1:19" s="7" customFormat="1" ht="15.75" customHeight="1" x14ac:dyDescent="0.25">
      <c r="A423" s="14">
        <f>IF(B423="","",SUBTOTAL(3,$B$13:B423))</f>
        <v>389</v>
      </c>
      <c r="B423" s="14">
        <v>8</v>
      </c>
      <c r="C423" s="14" t="str">
        <f t="shared" si="20"/>
        <v>Y</v>
      </c>
      <c r="D423" s="14" t="str">
        <f t="shared" si="21"/>
        <v>HG</v>
      </c>
      <c r="E423" s="15" t="s">
        <v>454</v>
      </c>
      <c r="F423" s="15" t="str">
        <f t="shared" si="22"/>
        <v>G1HGYD002</v>
      </c>
      <c r="G423" s="16" t="s">
        <v>1425</v>
      </c>
      <c r="H423" s="15" t="s">
        <v>115</v>
      </c>
      <c r="I423" s="15"/>
      <c r="J423" s="15"/>
      <c r="K423" s="15"/>
      <c r="L423" s="15"/>
      <c r="M423" s="15" t="s">
        <v>1773</v>
      </c>
      <c r="N423" s="16"/>
      <c r="O423" s="16"/>
      <c r="P423" s="16"/>
      <c r="Q423" s="16"/>
      <c r="R423" s="16"/>
      <c r="S423" s="16"/>
    </row>
    <row r="424" spans="1:19" s="7" customFormat="1" ht="15.75" customHeight="1" x14ac:dyDescent="0.25">
      <c r="A424" s="14">
        <f>IF(B424="","",SUBTOTAL(3,$B$13:B424))</f>
        <v>390</v>
      </c>
      <c r="B424" s="14">
        <v>9</v>
      </c>
      <c r="C424" s="14" t="str">
        <f t="shared" si="20"/>
        <v>Y</v>
      </c>
      <c r="D424" s="14" t="str">
        <f t="shared" si="21"/>
        <v>HG</v>
      </c>
      <c r="E424" s="15" t="s">
        <v>455</v>
      </c>
      <c r="F424" s="15" t="str">
        <f t="shared" si="22"/>
        <v>G1HGYE001</v>
      </c>
      <c r="G424" s="16" t="s">
        <v>1426</v>
      </c>
      <c r="H424" s="15" t="s">
        <v>115</v>
      </c>
      <c r="I424" s="15"/>
      <c r="J424" s="15"/>
      <c r="K424" s="15"/>
      <c r="L424" s="15"/>
      <c r="M424" s="15" t="s">
        <v>1773</v>
      </c>
      <c r="N424" s="16"/>
      <c r="O424" s="16"/>
      <c r="P424" s="16"/>
      <c r="Q424" s="16"/>
      <c r="R424" s="16"/>
      <c r="S424" s="16"/>
    </row>
    <row r="425" spans="1:19" s="7" customFormat="1" ht="15.75" customHeight="1" x14ac:dyDescent="0.25">
      <c r="A425" s="14">
        <f>IF(B425="","",SUBTOTAL(3,$B$13:B425))</f>
        <v>391</v>
      </c>
      <c r="B425" s="14">
        <v>10</v>
      </c>
      <c r="C425" s="14" t="str">
        <f t="shared" si="20"/>
        <v>Y</v>
      </c>
      <c r="D425" s="14" t="str">
        <f t="shared" si="21"/>
        <v>HG</v>
      </c>
      <c r="E425" s="15" t="s">
        <v>456</v>
      </c>
      <c r="F425" s="15" t="str">
        <f t="shared" si="22"/>
        <v>G1HGYE002</v>
      </c>
      <c r="G425" s="16" t="s">
        <v>1427</v>
      </c>
      <c r="H425" s="15" t="s">
        <v>115</v>
      </c>
      <c r="I425" s="15"/>
      <c r="J425" s="15"/>
      <c r="K425" s="15"/>
      <c r="L425" s="15"/>
      <c r="M425" s="15" t="s">
        <v>1773</v>
      </c>
      <c r="N425" s="16"/>
      <c r="O425" s="16"/>
      <c r="P425" s="16"/>
      <c r="Q425" s="16"/>
      <c r="R425" s="16"/>
      <c r="S425" s="16"/>
    </row>
    <row r="426" spans="1:19" s="7" customFormat="1" ht="15.75" customHeight="1" x14ac:dyDescent="0.25">
      <c r="A426" s="14">
        <f>IF(B426="","",SUBTOTAL(3,$B$13:B426))</f>
        <v>392</v>
      </c>
      <c r="B426" s="14">
        <v>11</v>
      </c>
      <c r="C426" s="14" t="str">
        <f t="shared" si="20"/>
        <v>Y</v>
      </c>
      <c r="D426" s="14" t="str">
        <f t="shared" si="21"/>
        <v>HG</v>
      </c>
      <c r="E426" s="15" t="s">
        <v>457</v>
      </c>
      <c r="F426" s="15" t="str">
        <f t="shared" si="22"/>
        <v>G1HGYH001</v>
      </c>
      <c r="G426" s="16" t="s">
        <v>1428</v>
      </c>
      <c r="H426" s="15" t="s">
        <v>115</v>
      </c>
      <c r="I426" s="15"/>
      <c r="J426" s="15"/>
      <c r="K426" s="15"/>
      <c r="L426" s="15"/>
      <c r="M426" s="15" t="s">
        <v>1773</v>
      </c>
      <c r="N426" s="16"/>
      <c r="O426" s="16"/>
      <c r="P426" s="16"/>
      <c r="Q426" s="16"/>
      <c r="R426" s="16"/>
      <c r="S426" s="16"/>
    </row>
    <row r="427" spans="1:19" s="7" customFormat="1" ht="15.75" customHeight="1" x14ac:dyDescent="0.25">
      <c r="A427" s="14">
        <f>IF(B427="","",SUBTOTAL(3,$B$13:B427))</f>
        <v>393</v>
      </c>
      <c r="B427" s="14">
        <v>12</v>
      </c>
      <c r="C427" s="14" t="str">
        <f t="shared" si="20"/>
        <v>Y</v>
      </c>
      <c r="D427" s="14" t="str">
        <f t="shared" si="21"/>
        <v>HG</v>
      </c>
      <c r="E427" s="15" t="s">
        <v>458</v>
      </c>
      <c r="F427" s="15" t="str">
        <f t="shared" si="22"/>
        <v>G1HGYH002</v>
      </c>
      <c r="G427" s="16" t="s">
        <v>1429</v>
      </c>
      <c r="H427" s="15" t="s">
        <v>115</v>
      </c>
      <c r="I427" s="15"/>
      <c r="J427" s="15"/>
      <c r="K427" s="15"/>
      <c r="L427" s="15"/>
      <c r="M427" s="15" t="s">
        <v>1773</v>
      </c>
      <c r="N427" s="16"/>
      <c r="O427" s="16"/>
      <c r="P427" s="16"/>
      <c r="Q427" s="16"/>
      <c r="R427" s="16"/>
      <c r="S427" s="16"/>
    </row>
    <row r="428" spans="1:19" s="7" customFormat="1" ht="15.75" customHeight="1" x14ac:dyDescent="0.25">
      <c r="A428" s="14">
        <f>IF(B428="","",SUBTOTAL(3,$B$13:B428))</f>
        <v>394</v>
      </c>
      <c r="B428" s="14">
        <v>13</v>
      </c>
      <c r="C428" s="14" t="str">
        <f t="shared" si="20"/>
        <v>Y</v>
      </c>
      <c r="D428" s="14" t="str">
        <f t="shared" si="21"/>
        <v>HG</v>
      </c>
      <c r="E428" s="15" t="s">
        <v>459</v>
      </c>
      <c r="F428" s="15" t="str">
        <f t="shared" si="22"/>
        <v>G1HGYI001</v>
      </c>
      <c r="G428" s="16" t="s">
        <v>1430</v>
      </c>
      <c r="H428" s="15" t="s">
        <v>115</v>
      </c>
      <c r="I428" s="15"/>
      <c r="J428" s="15"/>
      <c r="K428" s="15"/>
      <c r="L428" s="15"/>
      <c r="M428" s="15" t="s">
        <v>1773</v>
      </c>
      <c r="N428" s="16"/>
      <c r="O428" s="16"/>
      <c r="P428" s="16"/>
      <c r="Q428" s="16"/>
      <c r="R428" s="16"/>
      <c r="S428" s="16"/>
    </row>
    <row r="429" spans="1:19" s="7" customFormat="1" ht="15.75" customHeight="1" x14ac:dyDescent="0.25">
      <c r="A429" s="14">
        <f>IF(B429="","",SUBTOTAL(3,$B$13:B429))</f>
        <v>395</v>
      </c>
      <c r="B429" s="14">
        <v>14</v>
      </c>
      <c r="C429" s="14" t="str">
        <f t="shared" si="20"/>
        <v>Y</v>
      </c>
      <c r="D429" s="14" t="str">
        <f t="shared" si="21"/>
        <v>HG</v>
      </c>
      <c r="E429" s="15" t="s">
        <v>460</v>
      </c>
      <c r="F429" s="15" t="str">
        <f t="shared" si="22"/>
        <v>G1HGYI002</v>
      </c>
      <c r="G429" s="16" t="s">
        <v>1431</v>
      </c>
      <c r="H429" s="15" t="s">
        <v>115</v>
      </c>
      <c r="I429" s="15"/>
      <c r="J429" s="15"/>
      <c r="K429" s="15"/>
      <c r="L429" s="15"/>
      <c r="M429" s="15" t="s">
        <v>1773</v>
      </c>
      <c r="N429" s="16"/>
      <c r="O429" s="16"/>
      <c r="P429" s="16"/>
      <c r="Q429" s="16"/>
      <c r="R429" s="16"/>
      <c r="S429" s="16"/>
    </row>
    <row r="430" spans="1:19" s="7" customFormat="1" ht="20.25" customHeight="1" x14ac:dyDescent="0.25">
      <c r="A430" s="14">
        <f>IF(B430="","",SUBTOTAL(3,$B$13:B430))</f>
        <v>396</v>
      </c>
      <c r="B430" s="14">
        <v>15</v>
      </c>
      <c r="C430" s="14" t="str">
        <f t="shared" si="20"/>
        <v>Y</v>
      </c>
      <c r="D430" s="14" t="str">
        <f t="shared" si="21"/>
        <v>HG</v>
      </c>
      <c r="E430" s="15" t="s">
        <v>461</v>
      </c>
      <c r="F430" s="15" t="str">
        <f t="shared" si="22"/>
        <v>G1HGYI003</v>
      </c>
      <c r="G430" s="16" t="s">
        <v>1432</v>
      </c>
      <c r="H430" s="15" t="s">
        <v>115</v>
      </c>
      <c r="I430" s="15"/>
      <c r="J430" s="15"/>
      <c r="K430" s="15"/>
      <c r="L430" s="15"/>
      <c r="M430" s="15" t="s">
        <v>1773</v>
      </c>
      <c r="N430" s="16"/>
      <c r="O430" s="16"/>
      <c r="P430" s="16"/>
      <c r="Q430" s="16"/>
      <c r="R430" s="16"/>
      <c r="S430" s="16"/>
    </row>
    <row r="431" spans="1:19" s="7" customFormat="1" ht="15.75" customHeight="1" x14ac:dyDescent="0.25">
      <c r="A431" s="14">
        <f>IF(B431="","",SUBTOTAL(3,$B$13:B431))</f>
        <v>397</v>
      </c>
      <c r="B431" s="14">
        <v>16</v>
      </c>
      <c r="C431" s="14" t="str">
        <f t="shared" si="20"/>
        <v>Y</v>
      </c>
      <c r="D431" s="14" t="str">
        <f t="shared" si="21"/>
        <v>HG</v>
      </c>
      <c r="E431" s="15" t="s">
        <v>462</v>
      </c>
      <c r="F431" s="15" t="str">
        <f t="shared" si="22"/>
        <v>G1HGYL001</v>
      </c>
      <c r="G431" s="16" t="s">
        <v>1433</v>
      </c>
      <c r="H431" s="15" t="s">
        <v>115</v>
      </c>
      <c r="I431" s="15"/>
      <c r="J431" s="15"/>
      <c r="K431" s="15"/>
      <c r="L431" s="15"/>
      <c r="M431" s="15" t="s">
        <v>1773</v>
      </c>
      <c r="N431" s="16"/>
      <c r="O431" s="16"/>
      <c r="P431" s="16"/>
      <c r="Q431" s="16"/>
      <c r="R431" s="16"/>
      <c r="S431" s="16"/>
    </row>
    <row r="432" spans="1:19" s="7" customFormat="1" ht="15.75" customHeight="1" x14ac:dyDescent="0.25">
      <c r="A432" s="14">
        <f>IF(B432="","",SUBTOTAL(3,$B$13:B432))</f>
        <v>398</v>
      </c>
      <c r="B432" s="14">
        <v>17</v>
      </c>
      <c r="C432" s="14" t="str">
        <f t="shared" si="20"/>
        <v>Y</v>
      </c>
      <c r="D432" s="14" t="str">
        <f t="shared" si="21"/>
        <v>HG</v>
      </c>
      <c r="E432" s="15" t="s">
        <v>463</v>
      </c>
      <c r="F432" s="15" t="str">
        <f t="shared" si="22"/>
        <v>G1HGYL002</v>
      </c>
      <c r="G432" s="16" t="s">
        <v>1434</v>
      </c>
      <c r="H432" s="15" t="s">
        <v>115</v>
      </c>
      <c r="I432" s="15"/>
      <c r="J432" s="15"/>
      <c r="K432" s="15"/>
      <c r="L432" s="15"/>
      <c r="M432" s="15" t="s">
        <v>1773</v>
      </c>
      <c r="N432" s="16"/>
      <c r="O432" s="16"/>
      <c r="P432" s="16"/>
      <c r="Q432" s="16"/>
      <c r="R432" s="16"/>
      <c r="S432" s="16"/>
    </row>
    <row r="433" spans="1:19" s="7" customFormat="1" ht="15.75" customHeight="1" x14ac:dyDescent="0.25">
      <c r="A433" s="14">
        <f>IF(B433="","",SUBTOTAL(3,$B$13:B433))</f>
        <v>399</v>
      </c>
      <c r="B433" s="14">
        <v>18</v>
      </c>
      <c r="C433" s="14" t="str">
        <f t="shared" si="20"/>
        <v>Y</v>
      </c>
      <c r="D433" s="14" t="str">
        <f t="shared" si="21"/>
        <v>HG</v>
      </c>
      <c r="E433" s="15" t="s">
        <v>464</v>
      </c>
      <c r="F433" s="15" t="str">
        <f t="shared" si="22"/>
        <v>G1HGYM001</v>
      </c>
      <c r="G433" s="16" t="s">
        <v>1435</v>
      </c>
      <c r="H433" s="15" t="s">
        <v>115</v>
      </c>
      <c r="I433" s="15"/>
      <c r="J433" s="15"/>
      <c r="K433" s="15"/>
      <c r="L433" s="15"/>
      <c r="M433" s="15" t="s">
        <v>1773</v>
      </c>
      <c r="N433" s="16"/>
      <c r="O433" s="16"/>
      <c r="P433" s="16"/>
      <c r="Q433" s="16"/>
      <c r="R433" s="16"/>
      <c r="S433" s="16"/>
    </row>
    <row r="434" spans="1:19" s="7" customFormat="1" ht="15.75" customHeight="1" x14ac:dyDescent="0.25">
      <c r="A434" s="14">
        <f>IF(B434="","",SUBTOTAL(3,$B$13:B434))</f>
        <v>400</v>
      </c>
      <c r="B434" s="14">
        <v>19</v>
      </c>
      <c r="C434" s="14" t="str">
        <f t="shared" si="20"/>
        <v>Y</v>
      </c>
      <c r="D434" s="14" t="str">
        <f t="shared" si="21"/>
        <v>HG</v>
      </c>
      <c r="E434" s="15" t="s">
        <v>465</v>
      </c>
      <c r="F434" s="15" t="str">
        <f t="shared" si="22"/>
        <v>G1HGYQ001</v>
      </c>
      <c r="G434" s="16" t="s">
        <v>1436</v>
      </c>
      <c r="H434" s="15" t="s">
        <v>115</v>
      </c>
      <c r="I434" s="15"/>
      <c r="J434" s="15"/>
      <c r="K434" s="15"/>
      <c r="L434" s="15"/>
      <c r="M434" s="15" t="s">
        <v>1773</v>
      </c>
      <c r="N434" s="16"/>
      <c r="O434" s="16"/>
      <c r="P434" s="16"/>
      <c r="Q434" s="16"/>
      <c r="R434" s="16"/>
      <c r="S434" s="16"/>
    </row>
    <row r="435" spans="1:19" s="7" customFormat="1" ht="15.75" customHeight="1" x14ac:dyDescent="0.25">
      <c r="A435" s="14">
        <f>IF(B435="","",SUBTOTAL(3,$B$13:B435))</f>
        <v>401</v>
      </c>
      <c r="B435" s="14">
        <v>20</v>
      </c>
      <c r="C435" s="14" t="str">
        <f t="shared" si="20"/>
        <v>Y</v>
      </c>
      <c r="D435" s="14" t="str">
        <f t="shared" si="21"/>
        <v>HG</v>
      </c>
      <c r="E435" s="15" t="s">
        <v>466</v>
      </c>
      <c r="F435" s="15" t="str">
        <f t="shared" si="22"/>
        <v>G1HGYR001</v>
      </c>
      <c r="G435" s="16" t="s">
        <v>1437</v>
      </c>
      <c r="H435" s="15" t="s">
        <v>115</v>
      </c>
      <c r="I435" s="15"/>
      <c r="J435" s="15"/>
      <c r="K435" s="15"/>
      <c r="L435" s="15"/>
      <c r="M435" s="15" t="s">
        <v>1773</v>
      </c>
      <c r="N435" s="16"/>
      <c r="O435" s="16"/>
      <c r="P435" s="16"/>
      <c r="Q435" s="16"/>
      <c r="R435" s="16"/>
      <c r="S435" s="16"/>
    </row>
    <row r="436" spans="1:19" s="7" customFormat="1" ht="15.75" customHeight="1" x14ac:dyDescent="0.25">
      <c r="A436" s="14">
        <f>IF(B436="","",SUBTOTAL(3,$B$13:B436))</f>
        <v>402</v>
      </c>
      <c r="B436" s="14">
        <v>21</v>
      </c>
      <c r="C436" s="14" t="str">
        <f t="shared" si="20"/>
        <v>Y</v>
      </c>
      <c r="D436" s="14" t="str">
        <f t="shared" si="21"/>
        <v>HG</v>
      </c>
      <c r="E436" s="15" t="s">
        <v>467</v>
      </c>
      <c r="F436" s="15" t="str">
        <f t="shared" si="22"/>
        <v>G1HGYR002</v>
      </c>
      <c r="G436" s="16" t="s">
        <v>1438</v>
      </c>
      <c r="H436" s="15" t="s">
        <v>115</v>
      </c>
      <c r="I436" s="15"/>
      <c r="J436" s="15"/>
      <c r="K436" s="15"/>
      <c r="L436" s="15"/>
      <c r="M436" s="15" t="s">
        <v>1773</v>
      </c>
      <c r="N436" s="16"/>
      <c r="O436" s="16"/>
      <c r="P436" s="16"/>
      <c r="Q436" s="16"/>
      <c r="R436" s="16"/>
      <c r="S436" s="16"/>
    </row>
    <row r="437" spans="1:19" s="7" customFormat="1" ht="15.75" customHeight="1" x14ac:dyDescent="0.25">
      <c r="A437" s="14">
        <f>IF(B437="","",SUBTOTAL(3,$B$13:B437))</f>
        <v>403</v>
      </c>
      <c r="B437" s="14">
        <v>22</v>
      </c>
      <c r="C437" s="14" t="str">
        <f t="shared" si="20"/>
        <v>Y</v>
      </c>
      <c r="D437" s="14" t="str">
        <f t="shared" si="21"/>
        <v>HG</v>
      </c>
      <c r="E437" s="15" t="s">
        <v>468</v>
      </c>
      <c r="F437" s="15" t="str">
        <f t="shared" si="22"/>
        <v>G1HGYS001</v>
      </c>
      <c r="G437" s="16" t="s">
        <v>1439</v>
      </c>
      <c r="H437" s="15" t="s">
        <v>115</v>
      </c>
      <c r="I437" s="15"/>
      <c r="J437" s="15"/>
      <c r="K437" s="15"/>
      <c r="L437" s="15"/>
      <c r="M437" s="15" t="s">
        <v>1773</v>
      </c>
      <c r="N437" s="16"/>
      <c r="O437" s="16"/>
      <c r="P437" s="16"/>
      <c r="Q437" s="16"/>
      <c r="R437" s="16"/>
      <c r="S437" s="16"/>
    </row>
    <row r="438" spans="1:19" s="7" customFormat="1" ht="15.75" customHeight="1" x14ac:dyDescent="0.25">
      <c r="A438" s="14">
        <f>IF(B438="","",SUBTOTAL(3,$B$13:B438))</f>
        <v>404</v>
      </c>
      <c r="B438" s="14">
        <v>23</v>
      </c>
      <c r="C438" s="14" t="str">
        <f t="shared" si="20"/>
        <v>Y</v>
      </c>
      <c r="D438" s="14" t="str">
        <f t="shared" si="21"/>
        <v>HG</v>
      </c>
      <c r="E438" s="15" t="s">
        <v>469</v>
      </c>
      <c r="F438" s="15" t="str">
        <f t="shared" si="22"/>
        <v>G1HGYS002</v>
      </c>
      <c r="G438" s="16" t="s">
        <v>1440</v>
      </c>
      <c r="H438" s="15" t="s">
        <v>115</v>
      </c>
      <c r="I438" s="15"/>
      <c r="J438" s="15"/>
      <c r="K438" s="15"/>
      <c r="L438" s="15"/>
      <c r="M438" s="15" t="s">
        <v>1773</v>
      </c>
      <c r="N438" s="16"/>
      <c r="O438" s="16"/>
      <c r="P438" s="16"/>
      <c r="Q438" s="16"/>
      <c r="R438" s="16"/>
      <c r="S438" s="16"/>
    </row>
    <row r="439" spans="1:19" s="7" customFormat="1" ht="15.75" customHeight="1" x14ac:dyDescent="0.25">
      <c r="A439" s="14">
        <f>IF(B439="","",SUBTOTAL(3,$B$13:B439))</f>
        <v>405</v>
      </c>
      <c r="B439" s="14">
        <v>24</v>
      </c>
      <c r="C439" s="14" t="str">
        <f t="shared" si="20"/>
        <v>Y</v>
      </c>
      <c r="D439" s="14" t="str">
        <f t="shared" si="21"/>
        <v>HG</v>
      </c>
      <c r="E439" s="15" t="s">
        <v>470</v>
      </c>
      <c r="F439" s="15" t="str">
        <f t="shared" si="22"/>
        <v>G1HGYT001</v>
      </c>
      <c r="G439" s="16" t="s">
        <v>1441</v>
      </c>
      <c r="H439" s="15" t="s">
        <v>115</v>
      </c>
      <c r="I439" s="15"/>
      <c r="J439" s="15"/>
      <c r="K439" s="15"/>
      <c r="L439" s="15"/>
      <c r="M439" s="15" t="s">
        <v>1773</v>
      </c>
      <c r="N439" s="16"/>
      <c r="O439" s="16"/>
      <c r="P439" s="16"/>
      <c r="Q439" s="16"/>
      <c r="R439" s="16"/>
      <c r="S439" s="16"/>
    </row>
    <row r="440" spans="1:19" s="7" customFormat="1" ht="15.75" customHeight="1" x14ac:dyDescent="0.25">
      <c r="A440" s="14">
        <f>IF(B440="","",SUBTOTAL(3,$B$13:B440))</f>
        <v>406</v>
      </c>
      <c r="B440" s="14">
        <v>25</v>
      </c>
      <c r="C440" s="14" t="str">
        <f t="shared" si="20"/>
        <v>Y</v>
      </c>
      <c r="D440" s="14" t="str">
        <f t="shared" si="21"/>
        <v>HG</v>
      </c>
      <c r="E440" s="15" t="s">
        <v>471</v>
      </c>
      <c r="F440" s="15" t="str">
        <f t="shared" si="22"/>
        <v>G1HGYT002</v>
      </c>
      <c r="G440" s="16" t="s">
        <v>1442</v>
      </c>
      <c r="H440" s="15" t="s">
        <v>115</v>
      </c>
      <c r="I440" s="15"/>
      <c r="J440" s="15"/>
      <c r="K440" s="15"/>
      <c r="L440" s="15"/>
      <c r="M440" s="15" t="s">
        <v>1773</v>
      </c>
      <c r="N440" s="16"/>
      <c r="O440" s="16"/>
      <c r="P440" s="16"/>
      <c r="Q440" s="16"/>
      <c r="R440" s="16"/>
      <c r="S440" s="16"/>
    </row>
    <row r="441" spans="1:19" s="7" customFormat="1" ht="15.75" customHeight="1" x14ac:dyDescent="0.25">
      <c r="A441" s="14">
        <f>IF(B441="","",SUBTOTAL(3,$B$13:B441))</f>
        <v>407</v>
      </c>
      <c r="B441" s="14">
        <v>26</v>
      </c>
      <c r="C441" s="14" t="str">
        <f t="shared" si="20"/>
        <v>Y</v>
      </c>
      <c r="D441" s="14" t="str">
        <f t="shared" si="21"/>
        <v>HG</v>
      </c>
      <c r="E441" s="15" t="s">
        <v>472</v>
      </c>
      <c r="F441" s="15" t="str">
        <f t="shared" si="22"/>
        <v>G1HGYV001</v>
      </c>
      <c r="G441" s="16" t="s">
        <v>1443</v>
      </c>
      <c r="H441" s="15" t="s">
        <v>115</v>
      </c>
      <c r="I441" s="15"/>
      <c r="J441" s="15"/>
      <c r="K441" s="15"/>
      <c r="L441" s="15"/>
      <c r="M441" s="15" t="s">
        <v>1773</v>
      </c>
      <c r="N441" s="16"/>
      <c r="O441" s="16"/>
      <c r="P441" s="16"/>
      <c r="Q441" s="16"/>
      <c r="R441" s="16"/>
      <c r="S441" s="16"/>
    </row>
    <row r="442" spans="1:19" s="7" customFormat="1" ht="15.75" customHeight="1" x14ac:dyDescent="0.25">
      <c r="A442" s="14">
        <f>IF(B442="","",SUBTOTAL(3,$B$13:B442))</f>
        <v>408</v>
      </c>
      <c r="B442" s="14">
        <v>27</v>
      </c>
      <c r="C442" s="14" t="str">
        <f t="shared" si="20"/>
        <v>Y</v>
      </c>
      <c r="D442" s="14" t="str">
        <f t="shared" si="21"/>
        <v>HG</v>
      </c>
      <c r="E442" s="15" t="s">
        <v>473</v>
      </c>
      <c r="F442" s="15" t="str">
        <f t="shared" si="22"/>
        <v>G1HGYV002</v>
      </c>
      <c r="G442" s="16" t="s">
        <v>1444</v>
      </c>
      <c r="H442" s="15" t="s">
        <v>115</v>
      </c>
      <c r="I442" s="15"/>
      <c r="J442" s="15"/>
      <c r="K442" s="15"/>
      <c r="L442" s="15"/>
      <c r="M442" s="15" t="s">
        <v>1773</v>
      </c>
      <c r="N442" s="16"/>
      <c r="O442" s="16"/>
      <c r="P442" s="16"/>
      <c r="Q442" s="16"/>
      <c r="R442" s="16"/>
      <c r="S442" s="16"/>
    </row>
    <row r="443" spans="1:19" s="7" customFormat="1" ht="15.75" customHeight="1" x14ac:dyDescent="0.25">
      <c r="A443" s="14">
        <f>IF(B443="","",SUBTOTAL(3,$B$13:B443))</f>
        <v>409</v>
      </c>
      <c r="B443" s="14">
        <v>28</v>
      </c>
      <c r="C443" s="14" t="str">
        <f t="shared" si="20"/>
        <v>Y</v>
      </c>
      <c r="D443" s="14" t="str">
        <f t="shared" si="21"/>
        <v>HG</v>
      </c>
      <c r="E443" s="15" t="s">
        <v>474</v>
      </c>
      <c r="F443" s="15" t="str">
        <f t="shared" si="22"/>
        <v>G1HGYV003</v>
      </c>
      <c r="G443" s="16" t="s">
        <v>1445</v>
      </c>
      <c r="H443" s="15" t="s">
        <v>115</v>
      </c>
      <c r="I443" s="15"/>
      <c r="J443" s="15"/>
      <c r="K443" s="15"/>
      <c r="L443" s="15"/>
      <c r="M443" s="15" t="s">
        <v>1773</v>
      </c>
      <c r="N443" s="16"/>
      <c r="O443" s="16"/>
      <c r="P443" s="16"/>
      <c r="Q443" s="16"/>
      <c r="R443" s="16"/>
      <c r="S443" s="16"/>
    </row>
    <row r="444" spans="1:19" s="7" customFormat="1" ht="15.75" customHeight="1" x14ac:dyDescent="0.25">
      <c r="A444" s="14">
        <f>IF(B444="","",SUBTOTAL(3,$B$13:B444))</f>
        <v>410</v>
      </c>
      <c r="B444" s="14">
        <v>29</v>
      </c>
      <c r="C444" s="14" t="str">
        <f t="shared" si="20"/>
        <v>Y</v>
      </c>
      <c r="D444" s="14" t="str">
        <f t="shared" si="21"/>
        <v>HG</v>
      </c>
      <c r="E444" s="15" t="s">
        <v>475</v>
      </c>
      <c r="F444" s="15" t="str">
        <f t="shared" si="22"/>
        <v>G1HGYY001</v>
      </c>
      <c r="G444" s="16" t="s">
        <v>1446</v>
      </c>
      <c r="H444" s="15" t="s">
        <v>115</v>
      </c>
      <c r="I444" s="15"/>
      <c r="J444" s="15"/>
      <c r="K444" s="15"/>
      <c r="L444" s="15"/>
      <c r="M444" s="15" t="s">
        <v>1773</v>
      </c>
      <c r="N444" s="16"/>
      <c r="O444" s="16"/>
      <c r="P444" s="16"/>
      <c r="Q444" s="16"/>
      <c r="R444" s="16"/>
      <c r="S444" s="16"/>
    </row>
    <row r="445" spans="1:19" s="7" customFormat="1" ht="19.5" customHeight="1" x14ac:dyDescent="0.25">
      <c r="A445" s="14">
        <f>IF(B445="","",SUBTOTAL(3,$B$13:B445))</f>
        <v>411</v>
      </c>
      <c r="B445" s="14">
        <v>30</v>
      </c>
      <c r="C445" s="14" t="str">
        <f t="shared" si="20"/>
        <v>Y</v>
      </c>
      <c r="D445" s="14" t="str">
        <f t="shared" si="21"/>
        <v>HG</v>
      </c>
      <c r="E445" s="15" t="s">
        <v>476</v>
      </c>
      <c r="F445" s="15" t="str">
        <f t="shared" si="22"/>
        <v>G1HGYY002</v>
      </c>
      <c r="G445" s="16" t="s">
        <v>1447</v>
      </c>
      <c r="H445" s="15" t="s">
        <v>115</v>
      </c>
      <c r="I445" s="15"/>
      <c r="J445" s="15"/>
      <c r="K445" s="15"/>
      <c r="L445" s="15"/>
      <c r="M445" s="15" t="s">
        <v>1773</v>
      </c>
      <c r="N445" s="16"/>
      <c r="O445" s="16"/>
      <c r="P445" s="16"/>
      <c r="Q445" s="16"/>
      <c r="R445" s="16"/>
      <c r="S445" s="16"/>
    </row>
    <row r="446" spans="1:19" s="7" customFormat="1" ht="15.75" customHeight="1" x14ac:dyDescent="0.25">
      <c r="A446" s="14">
        <f>IF(B446="","",SUBTOTAL(3,$B$13:B446))</f>
        <v>412</v>
      </c>
      <c r="B446" s="14">
        <v>31</v>
      </c>
      <c r="C446" s="14" t="str">
        <f t="shared" si="20"/>
        <v>Y</v>
      </c>
      <c r="D446" s="14" t="str">
        <f t="shared" si="21"/>
        <v>HG</v>
      </c>
      <c r="E446" s="15" t="s">
        <v>680</v>
      </c>
      <c r="F446" s="15" t="str">
        <f t="shared" si="22"/>
        <v>G2HGYE001</v>
      </c>
      <c r="G446" s="16" t="s">
        <v>1448</v>
      </c>
      <c r="H446" s="15" t="s">
        <v>115</v>
      </c>
      <c r="I446" s="15"/>
      <c r="J446" s="15"/>
      <c r="K446" s="15"/>
      <c r="L446" s="15"/>
      <c r="M446" s="15" t="s">
        <v>1773</v>
      </c>
      <c r="N446" s="16"/>
      <c r="O446" s="16"/>
      <c r="P446" s="16"/>
      <c r="Q446" s="16"/>
      <c r="R446" s="16"/>
      <c r="S446" s="16"/>
    </row>
    <row r="447" spans="1:19" s="7" customFormat="1" ht="15.75" customHeight="1" x14ac:dyDescent="0.25">
      <c r="A447" s="14">
        <f>IF(B447="","",SUBTOTAL(3,$B$13:B447))</f>
        <v>413</v>
      </c>
      <c r="B447" s="14">
        <v>32</v>
      </c>
      <c r="C447" s="14" t="str">
        <f t="shared" si="20"/>
        <v>Y</v>
      </c>
      <c r="D447" s="14" t="str">
        <f t="shared" si="21"/>
        <v>HG</v>
      </c>
      <c r="E447" s="15" t="s">
        <v>681</v>
      </c>
      <c r="F447" s="15" t="str">
        <f t="shared" si="22"/>
        <v>G2HGYE002</v>
      </c>
      <c r="G447" s="16" t="s">
        <v>1449</v>
      </c>
      <c r="H447" s="15" t="s">
        <v>115</v>
      </c>
      <c r="I447" s="15"/>
      <c r="J447" s="15"/>
      <c r="K447" s="15"/>
      <c r="L447" s="15"/>
      <c r="M447" s="15" t="s">
        <v>1773</v>
      </c>
      <c r="N447" s="16"/>
      <c r="O447" s="16"/>
      <c r="P447" s="16"/>
      <c r="Q447" s="16"/>
      <c r="R447" s="16"/>
      <c r="S447" s="16"/>
    </row>
    <row r="448" spans="1:19" s="7" customFormat="1" ht="15.75" customHeight="1" x14ac:dyDescent="0.25">
      <c r="A448" s="14">
        <f>IF(B448="","",SUBTOTAL(3,$B$13:B448))</f>
        <v>414</v>
      </c>
      <c r="B448" s="14">
        <v>33</v>
      </c>
      <c r="C448" s="14" t="str">
        <f t="shared" si="20"/>
        <v>Y</v>
      </c>
      <c r="D448" s="14" t="str">
        <f t="shared" si="21"/>
        <v>HG</v>
      </c>
      <c r="E448" s="15" t="s">
        <v>682</v>
      </c>
      <c r="F448" s="15" t="str">
        <f t="shared" si="22"/>
        <v>G2HGYM001</v>
      </c>
      <c r="G448" s="16" t="s">
        <v>1450</v>
      </c>
      <c r="H448" s="15" t="s">
        <v>115</v>
      </c>
      <c r="I448" s="15"/>
      <c r="J448" s="15"/>
      <c r="K448" s="15"/>
      <c r="L448" s="15"/>
      <c r="M448" s="15" t="s">
        <v>1773</v>
      </c>
      <c r="N448" s="16"/>
      <c r="O448" s="16"/>
      <c r="P448" s="16"/>
      <c r="Q448" s="16"/>
      <c r="R448" s="16"/>
      <c r="S448" s="16"/>
    </row>
    <row r="449" spans="1:19" s="7" customFormat="1" ht="15.75" customHeight="1" x14ac:dyDescent="0.25">
      <c r="A449" s="14"/>
      <c r="B449" s="14"/>
      <c r="C449" s="14" t="str">
        <f t="shared" si="20"/>
        <v/>
      </c>
      <c r="D449" s="14"/>
      <c r="E449" s="15"/>
      <c r="F449" s="15" t="str">
        <f t="shared" si="22"/>
        <v/>
      </c>
      <c r="G449" s="16"/>
      <c r="H449" s="15"/>
      <c r="I449" s="15"/>
      <c r="J449" s="15"/>
      <c r="K449" s="15"/>
      <c r="L449" s="15"/>
      <c r="M449" s="16"/>
      <c r="N449" s="16"/>
      <c r="O449" s="16"/>
      <c r="P449" s="16"/>
      <c r="Q449" s="16"/>
      <c r="R449" s="16"/>
      <c r="S449" s="16"/>
    </row>
    <row r="450" spans="1:19" s="7" customFormat="1" ht="15.75" customHeight="1" x14ac:dyDescent="0.25">
      <c r="A450" s="14">
        <f>IF(B450="","",SUBTOTAL(3,$B$13:B450))</f>
        <v>415</v>
      </c>
      <c r="B450" s="14">
        <v>1</v>
      </c>
      <c r="C450" s="14" t="str">
        <f t="shared" si="20"/>
        <v>Z</v>
      </c>
      <c r="D450" s="14" t="str">
        <f t="shared" si="21"/>
        <v>HG</v>
      </c>
      <c r="E450" s="15" t="s">
        <v>1965</v>
      </c>
      <c r="F450" s="15" t="str">
        <f t="shared" si="22"/>
        <v>G1HGZB001</v>
      </c>
      <c r="G450" s="16" t="s">
        <v>1998</v>
      </c>
      <c r="H450" s="15" t="s">
        <v>115</v>
      </c>
      <c r="I450" s="15"/>
      <c r="J450" s="15"/>
      <c r="K450" s="15"/>
      <c r="L450" s="15"/>
      <c r="M450" s="16"/>
      <c r="N450" s="16"/>
      <c r="O450" s="16"/>
      <c r="P450" s="16"/>
      <c r="Q450" s="16"/>
      <c r="R450" s="16"/>
      <c r="S450" s="16"/>
    </row>
    <row r="451" spans="1:19" s="7" customFormat="1" ht="15.75" customHeight="1" x14ac:dyDescent="0.25">
      <c r="A451" s="14">
        <f>IF(B451="","",SUBTOTAL(3,$B$13:B451))</f>
        <v>416</v>
      </c>
      <c r="B451" s="14">
        <v>2</v>
      </c>
      <c r="C451" s="14" t="str">
        <f t="shared" si="20"/>
        <v>Z</v>
      </c>
      <c r="D451" s="14" t="str">
        <f t="shared" si="21"/>
        <v>HG</v>
      </c>
      <c r="E451" s="15" t="s">
        <v>1966</v>
      </c>
      <c r="F451" s="15" t="str">
        <f t="shared" si="22"/>
        <v>G1HGZB002</v>
      </c>
      <c r="G451" s="16" t="s">
        <v>1999</v>
      </c>
      <c r="H451" s="15" t="s">
        <v>115</v>
      </c>
      <c r="I451" s="15"/>
      <c r="J451" s="15"/>
      <c r="K451" s="15"/>
      <c r="L451" s="15"/>
      <c r="M451" s="16"/>
      <c r="N451" s="16"/>
      <c r="O451" s="16"/>
      <c r="P451" s="16"/>
      <c r="Q451" s="16"/>
      <c r="R451" s="16"/>
      <c r="S451" s="16"/>
    </row>
    <row r="452" spans="1:19" s="7" customFormat="1" ht="15.75" customHeight="1" x14ac:dyDescent="0.25">
      <c r="A452" s="14">
        <f>IF(B452="","",SUBTOTAL(3,$B$13:B452))</f>
        <v>417</v>
      </c>
      <c r="B452" s="14">
        <v>3</v>
      </c>
      <c r="C452" s="14" t="str">
        <f t="shared" si="20"/>
        <v>Z</v>
      </c>
      <c r="D452" s="14" t="str">
        <f t="shared" si="21"/>
        <v>HG</v>
      </c>
      <c r="E452" s="15" t="s">
        <v>1967</v>
      </c>
      <c r="F452" s="15" t="str">
        <f t="shared" si="22"/>
        <v>G1HGZC001</v>
      </c>
      <c r="G452" s="16" t="s">
        <v>2000</v>
      </c>
      <c r="H452" s="15" t="s">
        <v>115</v>
      </c>
      <c r="I452" s="15"/>
      <c r="J452" s="15"/>
      <c r="K452" s="15"/>
      <c r="L452" s="15"/>
      <c r="M452" s="16"/>
      <c r="N452" s="16"/>
      <c r="O452" s="16"/>
      <c r="P452" s="16"/>
      <c r="Q452" s="16"/>
      <c r="R452" s="16"/>
      <c r="S452" s="16"/>
    </row>
    <row r="453" spans="1:19" s="7" customFormat="1" ht="15.75" customHeight="1" x14ac:dyDescent="0.25">
      <c r="A453" s="14">
        <f>IF(B453="","",SUBTOTAL(3,$B$13:B453))</f>
        <v>418</v>
      </c>
      <c r="B453" s="14">
        <v>4</v>
      </c>
      <c r="C453" s="14" t="str">
        <f t="shared" si="20"/>
        <v>Z</v>
      </c>
      <c r="D453" s="14" t="str">
        <f t="shared" si="21"/>
        <v>HG</v>
      </c>
      <c r="E453" s="15" t="s">
        <v>1968</v>
      </c>
      <c r="F453" s="15" t="str">
        <f t="shared" si="22"/>
        <v>G1HGZC002</v>
      </c>
      <c r="G453" s="16" t="s">
        <v>2001</v>
      </c>
      <c r="H453" s="15" t="s">
        <v>115</v>
      </c>
      <c r="I453" s="15"/>
      <c r="J453" s="15"/>
      <c r="K453" s="15"/>
      <c r="L453" s="15"/>
      <c r="M453" s="16"/>
      <c r="N453" s="16"/>
      <c r="O453" s="16"/>
      <c r="P453" s="16"/>
      <c r="Q453" s="16"/>
      <c r="R453" s="16"/>
      <c r="S453" s="16"/>
    </row>
    <row r="454" spans="1:19" s="7" customFormat="1" ht="15.75" customHeight="1" x14ac:dyDescent="0.25">
      <c r="A454" s="14">
        <f>IF(B454="","",SUBTOTAL(3,$B$13:B454))</f>
        <v>419</v>
      </c>
      <c r="B454" s="14">
        <v>5</v>
      </c>
      <c r="C454" s="14" t="str">
        <f t="shared" si="20"/>
        <v>Z</v>
      </c>
      <c r="D454" s="14" t="str">
        <f t="shared" si="21"/>
        <v>HG</v>
      </c>
      <c r="E454" s="15" t="s">
        <v>1969</v>
      </c>
      <c r="F454" s="15" t="str">
        <f t="shared" si="22"/>
        <v>G1HGZC003</v>
      </c>
      <c r="G454" s="16" t="s">
        <v>2002</v>
      </c>
      <c r="H454" s="15" t="s">
        <v>115</v>
      </c>
      <c r="I454" s="15"/>
      <c r="J454" s="15"/>
      <c r="K454" s="15"/>
      <c r="L454" s="15"/>
      <c r="M454" s="16"/>
      <c r="N454" s="16"/>
      <c r="O454" s="16"/>
      <c r="P454" s="16"/>
      <c r="Q454" s="16"/>
      <c r="R454" s="16"/>
      <c r="S454" s="16"/>
    </row>
    <row r="455" spans="1:19" s="7" customFormat="1" ht="15.75" customHeight="1" x14ac:dyDescent="0.25">
      <c r="A455" s="14">
        <f>IF(B455="","",SUBTOTAL(3,$B$13:B455))</f>
        <v>420</v>
      </c>
      <c r="B455" s="14">
        <v>6</v>
      </c>
      <c r="C455" s="14" t="str">
        <f t="shared" si="20"/>
        <v>Z</v>
      </c>
      <c r="D455" s="14" t="str">
        <f t="shared" si="21"/>
        <v>HG</v>
      </c>
      <c r="E455" s="15" t="s">
        <v>1970</v>
      </c>
      <c r="F455" s="15" t="str">
        <f t="shared" si="22"/>
        <v>G1HGZC004</v>
      </c>
      <c r="G455" s="16" t="s">
        <v>2003</v>
      </c>
      <c r="H455" s="15" t="s">
        <v>115</v>
      </c>
      <c r="I455" s="15"/>
      <c r="J455" s="15"/>
      <c r="K455" s="15"/>
      <c r="L455" s="15"/>
      <c r="M455" s="16"/>
      <c r="N455" s="16"/>
      <c r="O455" s="16"/>
      <c r="P455" s="16"/>
      <c r="Q455" s="16"/>
      <c r="R455" s="16"/>
      <c r="S455" s="16"/>
    </row>
    <row r="456" spans="1:19" s="7" customFormat="1" ht="15.75" customHeight="1" x14ac:dyDescent="0.25">
      <c r="A456" s="14">
        <f>IF(B456="","",SUBTOTAL(3,$B$13:B456))</f>
        <v>421</v>
      </c>
      <c r="B456" s="14">
        <v>7</v>
      </c>
      <c r="C456" s="14" t="str">
        <f t="shared" si="20"/>
        <v>Z</v>
      </c>
      <c r="D456" s="14" t="str">
        <f t="shared" si="21"/>
        <v>HG</v>
      </c>
      <c r="E456" s="15" t="s">
        <v>1971</v>
      </c>
      <c r="F456" s="15" t="str">
        <f t="shared" si="22"/>
        <v>G1HGZD001</v>
      </c>
      <c r="G456" s="16" t="s">
        <v>2004</v>
      </c>
      <c r="H456" s="15" t="s">
        <v>115</v>
      </c>
      <c r="I456" s="15"/>
      <c r="J456" s="15"/>
      <c r="K456" s="15"/>
      <c r="L456" s="15"/>
      <c r="M456" s="16"/>
      <c r="N456" s="16"/>
      <c r="O456" s="16"/>
      <c r="P456" s="16"/>
      <c r="Q456" s="16"/>
      <c r="R456" s="16"/>
      <c r="S456" s="16"/>
    </row>
    <row r="457" spans="1:19" s="7" customFormat="1" ht="15.75" customHeight="1" x14ac:dyDescent="0.25">
      <c r="A457" s="14">
        <f>IF(B457="","",SUBTOTAL(3,$B$13:B457))</f>
        <v>422</v>
      </c>
      <c r="B457" s="14">
        <v>8</v>
      </c>
      <c r="C457" s="14" t="str">
        <f t="shared" si="20"/>
        <v>Z</v>
      </c>
      <c r="D457" s="14" t="str">
        <f t="shared" si="21"/>
        <v>HG</v>
      </c>
      <c r="E457" s="15" t="s">
        <v>1972</v>
      </c>
      <c r="F457" s="15" t="str">
        <f t="shared" si="22"/>
        <v>G1HGZD002</v>
      </c>
      <c r="G457" s="16" t="s">
        <v>2005</v>
      </c>
      <c r="H457" s="15" t="s">
        <v>115</v>
      </c>
      <c r="I457" s="15"/>
      <c r="J457" s="15"/>
      <c r="K457" s="15"/>
      <c r="L457" s="15"/>
      <c r="M457" s="16"/>
      <c r="N457" s="16"/>
      <c r="O457" s="16"/>
      <c r="P457" s="16"/>
      <c r="Q457" s="16"/>
      <c r="R457" s="16"/>
      <c r="S457" s="16"/>
    </row>
    <row r="458" spans="1:19" s="7" customFormat="1" ht="15.75" customHeight="1" x14ac:dyDescent="0.25">
      <c r="A458" s="14">
        <f>IF(B458="","",SUBTOTAL(3,$B$13:B458))</f>
        <v>423</v>
      </c>
      <c r="B458" s="14">
        <v>9</v>
      </c>
      <c r="C458" s="14" t="str">
        <f t="shared" si="20"/>
        <v>Z</v>
      </c>
      <c r="D458" s="14" t="str">
        <f t="shared" si="21"/>
        <v>HG</v>
      </c>
      <c r="E458" s="15" t="s">
        <v>1973</v>
      </c>
      <c r="F458" s="15" t="str">
        <f t="shared" si="22"/>
        <v>G1HGZE001</v>
      </c>
      <c r="G458" s="16" t="s">
        <v>2006</v>
      </c>
      <c r="H458" s="15" t="s">
        <v>115</v>
      </c>
      <c r="I458" s="15"/>
      <c r="J458" s="15"/>
      <c r="K458" s="15"/>
      <c r="L458" s="15"/>
      <c r="M458" s="16"/>
      <c r="N458" s="16"/>
      <c r="O458" s="16"/>
      <c r="P458" s="16"/>
      <c r="Q458" s="16"/>
      <c r="R458" s="16"/>
      <c r="S458" s="16"/>
    </row>
    <row r="459" spans="1:19" s="7" customFormat="1" ht="15.75" customHeight="1" x14ac:dyDescent="0.25">
      <c r="A459" s="14">
        <f>IF(B459="","",SUBTOTAL(3,$B$13:B459))</f>
        <v>424</v>
      </c>
      <c r="B459" s="14">
        <v>10</v>
      </c>
      <c r="C459" s="14" t="str">
        <f t="shared" si="20"/>
        <v>Z</v>
      </c>
      <c r="D459" s="14" t="str">
        <f t="shared" si="21"/>
        <v>HG</v>
      </c>
      <c r="E459" s="15" t="s">
        <v>1974</v>
      </c>
      <c r="F459" s="15" t="str">
        <f t="shared" si="22"/>
        <v>G1HGZH001</v>
      </c>
      <c r="G459" s="16" t="s">
        <v>2007</v>
      </c>
      <c r="H459" s="15" t="s">
        <v>115</v>
      </c>
      <c r="I459" s="15"/>
      <c r="J459" s="15"/>
      <c r="K459" s="15"/>
      <c r="L459" s="15"/>
      <c r="M459" s="16"/>
      <c r="N459" s="16"/>
      <c r="O459" s="16"/>
      <c r="P459" s="16"/>
      <c r="Q459" s="16"/>
      <c r="R459" s="16"/>
      <c r="S459" s="16"/>
    </row>
    <row r="460" spans="1:19" s="7" customFormat="1" ht="15.75" customHeight="1" x14ac:dyDescent="0.25">
      <c r="A460" s="14">
        <f>IF(B460="","",SUBTOTAL(3,$B$13:B460))</f>
        <v>425</v>
      </c>
      <c r="B460" s="14">
        <v>11</v>
      </c>
      <c r="C460" s="14" t="str">
        <f t="shared" ref="C460:C512" si="23">MID(E460,5,1)</f>
        <v>Z</v>
      </c>
      <c r="D460" s="14" t="str">
        <f t="shared" ref="D460:D512" si="24">MID(E460,3,2)</f>
        <v>HG</v>
      </c>
      <c r="E460" s="15" t="s">
        <v>1975</v>
      </c>
      <c r="F460" s="15" t="str">
        <f t="shared" ref="F460:F512" si="25">LEFT(E460,9)</f>
        <v>G1HGZH002</v>
      </c>
      <c r="G460" s="16" t="s">
        <v>2008</v>
      </c>
      <c r="H460" s="15" t="s">
        <v>115</v>
      </c>
      <c r="I460" s="15"/>
      <c r="J460" s="15"/>
      <c r="K460" s="15"/>
      <c r="L460" s="15"/>
      <c r="M460" s="16"/>
      <c r="N460" s="16"/>
      <c r="O460" s="16"/>
      <c r="P460" s="16"/>
      <c r="Q460" s="16"/>
      <c r="R460" s="16"/>
      <c r="S460" s="16"/>
    </row>
    <row r="461" spans="1:19" s="7" customFormat="1" ht="15.75" customHeight="1" x14ac:dyDescent="0.25">
      <c r="A461" s="14">
        <f>IF(B461="","",SUBTOTAL(3,$B$13:B461))</f>
        <v>426</v>
      </c>
      <c r="B461" s="14">
        <v>12</v>
      </c>
      <c r="C461" s="14" t="str">
        <f t="shared" si="23"/>
        <v>Z</v>
      </c>
      <c r="D461" s="14" t="str">
        <f t="shared" si="24"/>
        <v>HG</v>
      </c>
      <c r="E461" s="15" t="s">
        <v>1976</v>
      </c>
      <c r="F461" s="15" t="str">
        <f t="shared" si="25"/>
        <v>G1HGZI001</v>
      </c>
      <c r="G461" s="16" t="s">
        <v>2009</v>
      </c>
      <c r="H461" s="15" t="s">
        <v>115</v>
      </c>
      <c r="I461" s="15"/>
      <c r="J461" s="15"/>
      <c r="K461" s="15"/>
      <c r="L461" s="15"/>
      <c r="M461" s="16"/>
      <c r="N461" s="16"/>
      <c r="O461" s="16"/>
      <c r="P461" s="16"/>
      <c r="Q461" s="16"/>
      <c r="R461" s="16"/>
      <c r="S461" s="16"/>
    </row>
    <row r="462" spans="1:19" s="7" customFormat="1" ht="15.75" customHeight="1" x14ac:dyDescent="0.25">
      <c r="A462" s="14">
        <f>IF(B462="","",SUBTOTAL(3,$B$13:B462))</f>
        <v>427</v>
      </c>
      <c r="B462" s="14">
        <v>13</v>
      </c>
      <c r="C462" s="14" t="str">
        <f t="shared" si="23"/>
        <v>Z</v>
      </c>
      <c r="D462" s="14" t="str">
        <f t="shared" si="24"/>
        <v>HG</v>
      </c>
      <c r="E462" s="15" t="s">
        <v>1977</v>
      </c>
      <c r="F462" s="15" t="str">
        <f t="shared" si="25"/>
        <v>G1HGZI002</v>
      </c>
      <c r="G462" s="16" t="s">
        <v>2010</v>
      </c>
      <c r="H462" s="15" t="s">
        <v>115</v>
      </c>
      <c r="I462" s="15"/>
      <c r="J462" s="15"/>
      <c r="K462" s="15"/>
      <c r="L462" s="15"/>
      <c r="M462" s="16"/>
      <c r="N462" s="16"/>
      <c r="O462" s="16"/>
      <c r="P462" s="16"/>
      <c r="Q462" s="16"/>
      <c r="R462" s="16"/>
      <c r="S462" s="16"/>
    </row>
    <row r="463" spans="1:19" s="7" customFormat="1" ht="15.75" customHeight="1" x14ac:dyDescent="0.25">
      <c r="A463" s="14">
        <f>IF(B463="","",SUBTOTAL(3,$B$13:B463))</f>
        <v>428</v>
      </c>
      <c r="B463" s="14">
        <v>14</v>
      </c>
      <c r="C463" s="14" t="str">
        <f t="shared" si="23"/>
        <v>Z</v>
      </c>
      <c r="D463" s="14" t="str">
        <f t="shared" si="24"/>
        <v>HG</v>
      </c>
      <c r="E463" s="15" t="s">
        <v>1978</v>
      </c>
      <c r="F463" s="15" t="str">
        <f t="shared" si="25"/>
        <v>G1HGZI003</v>
      </c>
      <c r="G463" s="16" t="s">
        <v>2011</v>
      </c>
      <c r="H463" s="15" t="s">
        <v>115</v>
      </c>
      <c r="I463" s="15"/>
      <c r="J463" s="15"/>
      <c r="K463" s="15"/>
      <c r="L463" s="15"/>
      <c r="M463" s="16"/>
      <c r="N463" s="16"/>
      <c r="O463" s="16"/>
      <c r="P463" s="16"/>
      <c r="Q463" s="16"/>
      <c r="R463" s="16"/>
      <c r="S463" s="16"/>
    </row>
    <row r="464" spans="1:19" s="7" customFormat="1" ht="15.75" customHeight="1" x14ac:dyDescent="0.25">
      <c r="A464" s="14">
        <f>IF(B464="","",SUBTOTAL(3,$B$13:B464))</f>
        <v>429</v>
      </c>
      <c r="B464" s="14">
        <v>15</v>
      </c>
      <c r="C464" s="14" t="str">
        <f t="shared" si="23"/>
        <v>Z</v>
      </c>
      <c r="D464" s="14" t="str">
        <f t="shared" si="24"/>
        <v>HG</v>
      </c>
      <c r="E464" s="15" t="s">
        <v>1979</v>
      </c>
      <c r="F464" s="15" t="str">
        <f t="shared" si="25"/>
        <v>G1HGZL001</v>
      </c>
      <c r="G464" s="16" t="s">
        <v>2012</v>
      </c>
      <c r="H464" s="15" t="s">
        <v>115</v>
      </c>
      <c r="I464" s="15"/>
      <c r="J464" s="15"/>
      <c r="K464" s="15"/>
      <c r="L464" s="15"/>
      <c r="M464" s="16"/>
      <c r="N464" s="16"/>
      <c r="O464" s="16"/>
      <c r="P464" s="16"/>
      <c r="Q464" s="16"/>
      <c r="R464" s="16"/>
      <c r="S464" s="16"/>
    </row>
    <row r="465" spans="1:19" s="7" customFormat="1" ht="15.75" customHeight="1" x14ac:dyDescent="0.25">
      <c r="A465" s="14">
        <f>IF(B465="","",SUBTOTAL(3,$B$13:B465))</f>
        <v>430</v>
      </c>
      <c r="B465" s="14">
        <v>16</v>
      </c>
      <c r="C465" s="14" t="str">
        <f t="shared" si="23"/>
        <v>Z</v>
      </c>
      <c r="D465" s="14" t="str">
        <f t="shared" si="24"/>
        <v>HG</v>
      </c>
      <c r="E465" s="15" t="s">
        <v>1980</v>
      </c>
      <c r="F465" s="15" t="str">
        <f t="shared" si="25"/>
        <v>G1HGZL002</v>
      </c>
      <c r="G465" s="16" t="s">
        <v>2013</v>
      </c>
      <c r="H465" s="15" t="s">
        <v>115</v>
      </c>
      <c r="I465" s="15"/>
      <c r="J465" s="15"/>
      <c r="K465" s="15"/>
      <c r="L465" s="15"/>
      <c r="M465" s="16"/>
      <c r="N465" s="16"/>
      <c r="O465" s="16"/>
      <c r="P465" s="16"/>
      <c r="Q465" s="16"/>
      <c r="R465" s="16"/>
      <c r="S465" s="16"/>
    </row>
    <row r="466" spans="1:19" s="7" customFormat="1" ht="15.75" customHeight="1" x14ac:dyDescent="0.25">
      <c r="A466" s="14">
        <f>IF(B466="","",SUBTOTAL(3,$B$13:B466))</f>
        <v>431</v>
      </c>
      <c r="B466" s="14">
        <v>17</v>
      </c>
      <c r="C466" s="14" t="str">
        <f t="shared" si="23"/>
        <v>Z</v>
      </c>
      <c r="D466" s="14" t="str">
        <f t="shared" si="24"/>
        <v>HG</v>
      </c>
      <c r="E466" s="15" t="s">
        <v>1981</v>
      </c>
      <c r="F466" s="15" t="str">
        <f t="shared" si="25"/>
        <v>G1HGZM001</v>
      </c>
      <c r="G466" s="16" t="s">
        <v>2014</v>
      </c>
      <c r="H466" s="15" t="s">
        <v>115</v>
      </c>
      <c r="I466" s="15"/>
      <c r="J466" s="15"/>
      <c r="K466" s="15"/>
      <c r="L466" s="15"/>
      <c r="M466" s="16"/>
      <c r="N466" s="16"/>
      <c r="O466" s="16"/>
      <c r="P466" s="16"/>
      <c r="Q466" s="16"/>
      <c r="R466" s="16"/>
      <c r="S466" s="16"/>
    </row>
    <row r="467" spans="1:19" s="7" customFormat="1" ht="15.75" customHeight="1" x14ac:dyDescent="0.25">
      <c r="A467" s="14">
        <f>IF(B467="","",SUBTOTAL(3,$B$13:B467))</f>
        <v>432</v>
      </c>
      <c r="B467" s="14">
        <v>18</v>
      </c>
      <c r="C467" s="14" t="str">
        <f t="shared" si="23"/>
        <v>Z</v>
      </c>
      <c r="D467" s="14" t="str">
        <f t="shared" si="24"/>
        <v>HG</v>
      </c>
      <c r="E467" s="15" t="s">
        <v>1982</v>
      </c>
      <c r="F467" s="15" t="str">
        <f t="shared" si="25"/>
        <v>G1HGZQ001</v>
      </c>
      <c r="G467" s="16" t="s">
        <v>2015</v>
      </c>
      <c r="H467" s="15" t="s">
        <v>115</v>
      </c>
      <c r="I467" s="15"/>
      <c r="J467" s="15"/>
      <c r="K467" s="15"/>
      <c r="L467" s="15"/>
      <c r="M467" s="16"/>
      <c r="N467" s="16"/>
      <c r="O467" s="16"/>
      <c r="P467" s="16"/>
      <c r="Q467" s="16"/>
      <c r="R467" s="16"/>
      <c r="S467" s="16"/>
    </row>
    <row r="468" spans="1:19" s="7" customFormat="1" ht="15.75" customHeight="1" x14ac:dyDescent="0.25">
      <c r="A468" s="14">
        <f>IF(B468="","",SUBTOTAL(3,$B$13:B468))</f>
        <v>433</v>
      </c>
      <c r="B468" s="14">
        <v>19</v>
      </c>
      <c r="C468" s="14" t="str">
        <f t="shared" si="23"/>
        <v>Z</v>
      </c>
      <c r="D468" s="14" t="str">
        <f t="shared" si="24"/>
        <v>HG</v>
      </c>
      <c r="E468" s="15" t="s">
        <v>1983</v>
      </c>
      <c r="F468" s="15" t="str">
        <f t="shared" si="25"/>
        <v>G1HGZR001</v>
      </c>
      <c r="G468" s="16" t="s">
        <v>2016</v>
      </c>
      <c r="H468" s="15" t="s">
        <v>115</v>
      </c>
      <c r="I468" s="15"/>
      <c r="J468" s="15"/>
      <c r="K468" s="15"/>
      <c r="L468" s="15"/>
      <c r="M468" s="16"/>
      <c r="N468" s="16"/>
      <c r="O468" s="16"/>
      <c r="P468" s="16"/>
      <c r="Q468" s="16"/>
      <c r="R468" s="16"/>
      <c r="S468" s="16"/>
    </row>
    <row r="469" spans="1:19" s="7" customFormat="1" ht="15.75" customHeight="1" x14ac:dyDescent="0.25">
      <c r="A469" s="14">
        <f>IF(B469="","",SUBTOTAL(3,$B$13:B469))</f>
        <v>434</v>
      </c>
      <c r="B469" s="14">
        <v>20</v>
      </c>
      <c r="C469" s="14" t="str">
        <f t="shared" si="23"/>
        <v>Z</v>
      </c>
      <c r="D469" s="14" t="str">
        <f t="shared" si="24"/>
        <v>HG</v>
      </c>
      <c r="E469" s="15" t="s">
        <v>1984</v>
      </c>
      <c r="F469" s="15" t="str">
        <f t="shared" si="25"/>
        <v>G1HGZR002</v>
      </c>
      <c r="G469" s="16" t="s">
        <v>2017</v>
      </c>
      <c r="H469" s="15" t="s">
        <v>115</v>
      </c>
      <c r="I469" s="15"/>
      <c r="J469" s="15"/>
      <c r="K469" s="15"/>
      <c r="L469" s="15"/>
      <c r="M469" s="16"/>
      <c r="N469" s="16"/>
      <c r="O469" s="16"/>
      <c r="P469" s="16"/>
      <c r="Q469" s="16"/>
      <c r="R469" s="16"/>
      <c r="S469" s="16"/>
    </row>
    <row r="470" spans="1:19" s="7" customFormat="1" ht="15.75" customHeight="1" x14ac:dyDescent="0.25">
      <c r="A470" s="14">
        <f>IF(B470="","",SUBTOTAL(3,$B$13:B470))</f>
        <v>435</v>
      </c>
      <c r="B470" s="14">
        <v>21</v>
      </c>
      <c r="C470" s="14" t="str">
        <f t="shared" si="23"/>
        <v>Z</v>
      </c>
      <c r="D470" s="14" t="str">
        <f t="shared" si="24"/>
        <v>HG</v>
      </c>
      <c r="E470" s="15" t="s">
        <v>1985</v>
      </c>
      <c r="F470" s="15" t="str">
        <f t="shared" si="25"/>
        <v>G1HGZS001</v>
      </c>
      <c r="G470" s="16" t="s">
        <v>2018</v>
      </c>
      <c r="H470" s="15" t="s">
        <v>115</v>
      </c>
      <c r="I470" s="15"/>
      <c r="J470" s="15"/>
      <c r="K470" s="15"/>
      <c r="L470" s="15"/>
      <c r="M470" s="16"/>
      <c r="N470" s="16"/>
      <c r="O470" s="16"/>
      <c r="P470" s="16"/>
      <c r="Q470" s="16"/>
      <c r="R470" s="16"/>
      <c r="S470" s="16"/>
    </row>
    <row r="471" spans="1:19" s="7" customFormat="1" ht="15.75" customHeight="1" x14ac:dyDescent="0.25">
      <c r="A471" s="14">
        <f>IF(B471="","",SUBTOTAL(3,$B$13:B471))</f>
        <v>436</v>
      </c>
      <c r="B471" s="14">
        <v>22</v>
      </c>
      <c r="C471" s="14" t="str">
        <f t="shared" si="23"/>
        <v>Z</v>
      </c>
      <c r="D471" s="14" t="str">
        <f t="shared" si="24"/>
        <v>HG</v>
      </c>
      <c r="E471" s="15" t="s">
        <v>1986</v>
      </c>
      <c r="F471" s="15" t="str">
        <f t="shared" si="25"/>
        <v>G1HGZS002</v>
      </c>
      <c r="G471" s="16" t="s">
        <v>2019</v>
      </c>
      <c r="H471" s="15" t="s">
        <v>115</v>
      </c>
      <c r="I471" s="15"/>
      <c r="J471" s="15"/>
      <c r="K471" s="15"/>
      <c r="L471" s="15"/>
      <c r="M471" s="16"/>
      <c r="N471" s="16"/>
      <c r="O471" s="16"/>
      <c r="P471" s="16"/>
      <c r="Q471" s="16"/>
      <c r="R471" s="16"/>
      <c r="S471" s="16"/>
    </row>
    <row r="472" spans="1:19" s="7" customFormat="1" ht="15.75" customHeight="1" x14ac:dyDescent="0.25">
      <c r="A472" s="14">
        <f>IF(B472="","",SUBTOTAL(3,$B$13:B472))</f>
        <v>437</v>
      </c>
      <c r="B472" s="14">
        <v>23</v>
      </c>
      <c r="C472" s="14" t="str">
        <f t="shared" si="23"/>
        <v>Z</v>
      </c>
      <c r="D472" s="14" t="str">
        <f t="shared" si="24"/>
        <v>HG</v>
      </c>
      <c r="E472" s="15" t="s">
        <v>1987</v>
      </c>
      <c r="F472" s="15" t="str">
        <f t="shared" si="25"/>
        <v>G1HGZT001</v>
      </c>
      <c r="G472" s="16" t="s">
        <v>2020</v>
      </c>
      <c r="H472" s="15" t="s">
        <v>115</v>
      </c>
      <c r="I472" s="15"/>
      <c r="J472" s="15"/>
      <c r="K472" s="15"/>
      <c r="L472" s="15"/>
      <c r="M472" s="16"/>
      <c r="N472" s="16"/>
      <c r="O472" s="16"/>
      <c r="P472" s="16"/>
      <c r="Q472" s="16"/>
      <c r="R472" s="16"/>
      <c r="S472" s="16"/>
    </row>
    <row r="473" spans="1:19" s="7" customFormat="1" ht="15.75" customHeight="1" x14ac:dyDescent="0.25">
      <c r="A473" s="14">
        <f>IF(B473="","",SUBTOTAL(3,$B$13:B473))</f>
        <v>438</v>
      </c>
      <c r="B473" s="14">
        <v>24</v>
      </c>
      <c r="C473" s="14" t="str">
        <f t="shared" si="23"/>
        <v>Z</v>
      </c>
      <c r="D473" s="14" t="str">
        <f t="shared" si="24"/>
        <v>HG</v>
      </c>
      <c r="E473" s="15" t="s">
        <v>1988</v>
      </c>
      <c r="F473" s="15" t="str">
        <f t="shared" si="25"/>
        <v>G1HGZT002</v>
      </c>
      <c r="G473" s="16" t="s">
        <v>2021</v>
      </c>
      <c r="H473" s="15" t="s">
        <v>115</v>
      </c>
      <c r="I473" s="15"/>
      <c r="J473" s="15"/>
      <c r="K473" s="15"/>
      <c r="L473" s="15"/>
      <c r="M473" s="16"/>
      <c r="N473" s="16"/>
      <c r="O473" s="16"/>
      <c r="P473" s="16"/>
      <c r="Q473" s="16"/>
      <c r="R473" s="16"/>
      <c r="S473" s="16"/>
    </row>
    <row r="474" spans="1:19" s="7" customFormat="1" ht="15.75" customHeight="1" x14ac:dyDescent="0.25">
      <c r="A474" s="14">
        <f>IF(B474="","",SUBTOTAL(3,$B$13:B474))</f>
        <v>439</v>
      </c>
      <c r="B474" s="14">
        <v>25</v>
      </c>
      <c r="C474" s="14" t="str">
        <f t="shared" si="23"/>
        <v>Z</v>
      </c>
      <c r="D474" s="14" t="str">
        <f t="shared" si="24"/>
        <v>HG</v>
      </c>
      <c r="E474" s="15" t="s">
        <v>1989</v>
      </c>
      <c r="F474" s="15" t="str">
        <f t="shared" si="25"/>
        <v>G1HGZV001</v>
      </c>
      <c r="G474" s="16" t="s">
        <v>2022</v>
      </c>
      <c r="H474" s="15" t="s">
        <v>115</v>
      </c>
      <c r="I474" s="15"/>
      <c r="J474" s="15"/>
      <c r="K474" s="15"/>
      <c r="L474" s="15"/>
      <c r="M474" s="16"/>
      <c r="N474" s="16"/>
      <c r="O474" s="16"/>
      <c r="P474" s="16"/>
      <c r="Q474" s="16"/>
      <c r="R474" s="16"/>
      <c r="S474" s="16"/>
    </row>
    <row r="475" spans="1:19" s="7" customFormat="1" ht="15.75" customHeight="1" x14ac:dyDescent="0.25">
      <c r="A475" s="14">
        <f>IF(B475="","",SUBTOTAL(3,$B$13:B475))</f>
        <v>440</v>
      </c>
      <c r="B475" s="14">
        <v>26</v>
      </c>
      <c r="C475" s="14" t="str">
        <f t="shared" si="23"/>
        <v>Z</v>
      </c>
      <c r="D475" s="14" t="str">
        <f t="shared" si="24"/>
        <v>HG</v>
      </c>
      <c r="E475" s="15" t="s">
        <v>1990</v>
      </c>
      <c r="F475" s="15" t="str">
        <f t="shared" si="25"/>
        <v>G1HGZV002</v>
      </c>
      <c r="G475" s="16" t="s">
        <v>2023</v>
      </c>
      <c r="H475" s="15" t="s">
        <v>115</v>
      </c>
      <c r="I475" s="15"/>
      <c r="J475" s="15"/>
      <c r="K475" s="15"/>
      <c r="L475" s="15"/>
      <c r="M475" s="16"/>
      <c r="N475" s="16"/>
      <c r="O475" s="16"/>
      <c r="P475" s="16"/>
      <c r="Q475" s="16"/>
      <c r="R475" s="16"/>
      <c r="S475" s="16"/>
    </row>
    <row r="476" spans="1:19" s="7" customFormat="1" ht="15.75" customHeight="1" x14ac:dyDescent="0.25">
      <c r="A476" s="14">
        <f>IF(B476="","",SUBTOTAL(3,$B$13:B476))</f>
        <v>441</v>
      </c>
      <c r="B476" s="14">
        <v>27</v>
      </c>
      <c r="C476" s="14" t="str">
        <f t="shared" si="23"/>
        <v>Z</v>
      </c>
      <c r="D476" s="14" t="str">
        <f t="shared" si="24"/>
        <v>HG</v>
      </c>
      <c r="E476" s="15" t="s">
        <v>1991</v>
      </c>
      <c r="F476" s="15" t="str">
        <f t="shared" si="25"/>
        <v>G1HGZV003</v>
      </c>
      <c r="G476" s="16" t="s">
        <v>2024</v>
      </c>
      <c r="H476" s="15" t="s">
        <v>115</v>
      </c>
      <c r="I476" s="15"/>
      <c r="J476" s="15"/>
      <c r="K476" s="15"/>
      <c r="L476" s="15"/>
      <c r="M476" s="16"/>
      <c r="N476" s="16"/>
      <c r="O476" s="16"/>
      <c r="P476" s="16"/>
      <c r="Q476" s="16"/>
      <c r="R476" s="16"/>
      <c r="S476" s="16"/>
    </row>
    <row r="477" spans="1:19" s="7" customFormat="1" ht="15.75" customHeight="1" x14ac:dyDescent="0.25">
      <c r="A477" s="14">
        <f>IF(B477="","",SUBTOTAL(3,$B$13:B477))</f>
        <v>442</v>
      </c>
      <c r="B477" s="14">
        <v>28</v>
      </c>
      <c r="C477" s="14" t="str">
        <f t="shared" si="23"/>
        <v>Z</v>
      </c>
      <c r="D477" s="14" t="str">
        <f t="shared" si="24"/>
        <v>HG</v>
      </c>
      <c r="E477" s="15" t="s">
        <v>1992</v>
      </c>
      <c r="F477" s="15" t="str">
        <f t="shared" si="25"/>
        <v>G1HGZY001</v>
      </c>
      <c r="G477" s="16" t="s">
        <v>2025</v>
      </c>
      <c r="H477" s="15" t="s">
        <v>115</v>
      </c>
      <c r="I477" s="15"/>
      <c r="J477" s="15"/>
      <c r="K477" s="15"/>
      <c r="L477" s="15"/>
      <c r="M477" s="16"/>
      <c r="N477" s="16"/>
      <c r="O477" s="16"/>
      <c r="P477" s="16"/>
      <c r="Q477" s="16"/>
      <c r="R477" s="16"/>
      <c r="S477" s="16"/>
    </row>
    <row r="478" spans="1:19" s="7" customFormat="1" ht="15.75" customHeight="1" x14ac:dyDescent="0.25">
      <c r="A478" s="14">
        <f>IF(B478="","",SUBTOTAL(3,$B$13:B478))</f>
        <v>443</v>
      </c>
      <c r="B478" s="14">
        <v>29</v>
      </c>
      <c r="C478" s="14" t="str">
        <f t="shared" si="23"/>
        <v>Z</v>
      </c>
      <c r="D478" s="14" t="str">
        <f t="shared" si="24"/>
        <v>HG</v>
      </c>
      <c r="E478" s="15" t="s">
        <v>1993</v>
      </c>
      <c r="F478" s="15" t="str">
        <f t="shared" si="25"/>
        <v>G1HGZY002</v>
      </c>
      <c r="G478" s="16" t="s">
        <v>2026</v>
      </c>
      <c r="H478" s="15" t="s">
        <v>115</v>
      </c>
      <c r="I478" s="15"/>
      <c r="J478" s="15"/>
      <c r="K478" s="15"/>
      <c r="L478" s="15"/>
      <c r="M478" s="16"/>
      <c r="N478" s="16"/>
      <c r="O478" s="16"/>
      <c r="P478" s="16"/>
      <c r="Q478" s="16"/>
      <c r="R478" s="16"/>
      <c r="S478" s="16"/>
    </row>
    <row r="479" spans="1:19" s="7" customFormat="1" ht="15.75" customHeight="1" x14ac:dyDescent="0.25">
      <c r="A479" s="14">
        <f>IF(B479="","",SUBTOTAL(3,$B$13:B479))</f>
        <v>444</v>
      </c>
      <c r="B479" s="14">
        <v>30</v>
      </c>
      <c r="C479" s="14" t="str">
        <f t="shared" si="23"/>
        <v>Z</v>
      </c>
      <c r="D479" s="14" t="str">
        <f t="shared" si="24"/>
        <v>HG</v>
      </c>
      <c r="E479" s="15" t="s">
        <v>1994</v>
      </c>
      <c r="F479" s="15" t="str">
        <f t="shared" si="25"/>
        <v>G2HGZE001</v>
      </c>
      <c r="G479" s="16" t="s">
        <v>2027</v>
      </c>
      <c r="H479" s="15" t="s">
        <v>115</v>
      </c>
      <c r="I479" s="15"/>
      <c r="J479" s="15"/>
      <c r="K479" s="15"/>
      <c r="L479" s="15"/>
      <c r="M479" s="16"/>
      <c r="N479" s="16"/>
      <c r="O479" s="16"/>
      <c r="P479" s="16"/>
      <c r="Q479" s="16"/>
      <c r="R479" s="16"/>
      <c r="S479" s="16"/>
    </row>
    <row r="480" spans="1:19" s="7" customFormat="1" ht="15.75" customHeight="1" x14ac:dyDescent="0.25">
      <c r="A480" s="14">
        <f>IF(B480="","",SUBTOTAL(3,$B$13:B480))</f>
        <v>445</v>
      </c>
      <c r="B480" s="14">
        <v>31</v>
      </c>
      <c r="C480" s="14" t="str">
        <f t="shared" si="23"/>
        <v>Z</v>
      </c>
      <c r="D480" s="14" t="str">
        <f t="shared" si="24"/>
        <v>HG</v>
      </c>
      <c r="E480" s="15" t="s">
        <v>1995</v>
      </c>
      <c r="F480" s="15" t="str">
        <f t="shared" si="25"/>
        <v>G2HGZE002</v>
      </c>
      <c r="G480" s="16" t="s">
        <v>2028</v>
      </c>
      <c r="H480" s="15" t="s">
        <v>115</v>
      </c>
      <c r="I480" s="15"/>
      <c r="J480" s="15"/>
      <c r="K480" s="15"/>
      <c r="L480" s="15"/>
      <c r="M480" s="16"/>
      <c r="N480" s="16"/>
      <c r="O480" s="16"/>
      <c r="P480" s="16"/>
      <c r="Q480" s="16"/>
      <c r="R480" s="16"/>
      <c r="S480" s="16"/>
    </row>
    <row r="481" spans="1:19" s="7" customFormat="1" ht="15.75" customHeight="1" x14ac:dyDescent="0.25">
      <c r="A481" s="14">
        <f>IF(B481="","",SUBTOTAL(3,$B$13:B481))</f>
        <v>446</v>
      </c>
      <c r="B481" s="14">
        <v>32</v>
      </c>
      <c r="C481" s="14" t="str">
        <f t="shared" si="23"/>
        <v>Z</v>
      </c>
      <c r="D481" s="14" t="str">
        <f t="shared" si="24"/>
        <v>HG</v>
      </c>
      <c r="E481" s="15" t="s">
        <v>1996</v>
      </c>
      <c r="F481" s="15" t="str">
        <f t="shared" si="25"/>
        <v>G2HGZE003</v>
      </c>
      <c r="G481" s="16" t="s">
        <v>2029</v>
      </c>
      <c r="H481" s="15" t="s">
        <v>115</v>
      </c>
      <c r="I481" s="15"/>
      <c r="J481" s="15"/>
      <c r="K481" s="15"/>
      <c r="L481" s="15"/>
      <c r="M481" s="16"/>
      <c r="N481" s="16"/>
      <c r="O481" s="16"/>
      <c r="P481" s="16"/>
      <c r="Q481" s="16"/>
      <c r="R481" s="16"/>
      <c r="S481" s="16"/>
    </row>
    <row r="482" spans="1:19" s="7" customFormat="1" ht="15.75" customHeight="1" x14ac:dyDescent="0.25">
      <c r="A482" s="14">
        <f>IF(B482="","",SUBTOTAL(3,$B$13:B482))</f>
        <v>447</v>
      </c>
      <c r="B482" s="14">
        <v>33</v>
      </c>
      <c r="C482" s="14" t="str">
        <f t="shared" si="23"/>
        <v>Z</v>
      </c>
      <c r="D482" s="14" t="str">
        <f t="shared" si="24"/>
        <v>HG</v>
      </c>
      <c r="E482" s="15" t="s">
        <v>1997</v>
      </c>
      <c r="F482" s="15" t="str">
        <f t="shared" si="25"/>
        <v>G2HGZM001</v>
      </c>
      <c r="G482" s="16" t="s">
        <v>2030</v>
      </c>
      <c r="H482" s="15" t="s">
        <v>115</v>
      </c>
      <c r="I482" s="15"/>
      <c r="J482" s="15"/>
      <c r="K482" s="15"/>
      <c r="L482" s="15"/>
      <c r="M482" s="16"/>
      <c r="N482" s="16"/>
      <c r="O482" s="16"/>
      <c r="P482" s="16"/>
      <c r="Q482" s="16"/>
      <c r="R482" s="16"/>
      <c r="S482" s="16"/>
    </row>
    <row r="483" spans="1:19" s="7" customFormat="1" ht="15.75" customHeight="1" x14ac:dyDescent="0.25">
      <c r="A483" s="14"/>
      <c r="B483" s="14"/>
      <c r="C483" s="14" t="str">
        <f t="shared" si="23"/>
        <v/>
      </c>
      <c r="D483" s="14"/>
      <c r="E483" s="15"/>
      <c r="F483" s="15" t="str">
        <f t="shared" si="25"/>
        <v/>
      </c>
      <c r="G483" s="16"/>
      <c r="H483" s="15"/>
      <c r="I483" s="15"/>
      <c r="J483" s="15"/>
      <c r="K483" s="15"/>
      <c r="L483" s="15"/>
      <c r="M483" s="16"/>
      <c r="N483" s="16"/>
      <c r="O483" s="16"/>
      <c r="P483" s="16"/>
      <c r="Q483" s="16"/>
      <c r="R483" s="16"/>
      <c r="S483" s="16"/>
    </row>
    <row r="484" spans="1:19" s="7" customFormat="1" ht="15.75" customHeight="1" x14ac:dyDescent="0.25">
      <c r="A484" s="14">
        <f>IF(B484="","",SUBTOTAL(3,$B$13:B484))</f>
        <v>448</v>
      </c>
      <c r="B484" s="14">
        <v>1</v>
      </c>
      <c r="C484" s="14" t="str">
        <f t="shared" si="23"/>
        <v>1</v>
      </c>
      <c r="D484" s="14" t="str">
        <f t="shared" si="24"/>
        <v>BH</v>
      </c>
      <c r="E484" s="15" t="s">
        <v>477</v>
      </c>
      <c r="F484" s="15" t="str">
        <f t="shared" si="25"/>
        <v>G1BH1G001</v>
      </c>
      <c r="G484" s="16" t="s">
        <v>1181</v>
      </c>
      <c r="H484" s="15" t="s">
        <v>115</v>
      </c>
      <c r="I484" s="15">
        <v>64</v>
      </c>
      <c r="J484" s="15" t="s">
        <v>52</v>
      </c>
      <c r="K484" s="15" t="s">
        <v>53</v>
      </c>
      <c r="L484" s="15" t="s">
        <v>56</v>
      </c>
      <c r="M484" s="15" t="s">
        <v>1774</v>
      </c>
      <c r="N484" s="16"/>
      <c r="O484" s="16"/>
      <c r="P484" s="16"/>
      <c r="Q484" s="16"/>
      <c r="R484" s="16"/>
      <c r="S484" s="16"/>
    </row>
    <row r="485" spans="1:19" s="7" customFormat="1" ht="15.75" customHeight="1" x14ac:dyDescent="0.25">
      <c r="A485" s="14">
        <f>IF(B485="","",SUBTOTAL(3,$B$13:B485))</f>
        <v>449</v>
      </c>
      <c r="B485" s="14">
        <v>2</v>
      </c>
      <c r="C485" s="14" t="str">
        <f t="shared" si="23"/>
        <v>1</v>
      </c>
      <c r="D485" s="14" t="str">
        <f t="shared" si="24"/>
        <v>BH</v>
      </c>
      <c r="E485" s="15" t="s">
        <v>478</v>
      </c>
      <c r="F485" s="15" t="str">
        <f t="shared" si="25"/>
        <v>G1BH1M001</v>
      </c>
      <c r="G485" s="16" t="s">
        <v>1182</v>
      </c>
      <c r="H485" s="15" t="s">
        <v>115</v>
      </c>
      <c r="I485" s="15">
        <v>48</v>
      </c>
      <c r="J485" s="15" t="s">
        <v>54</v>
      </c>
      <c r="K485" s="15" t="s">
        <v>53</v>
      </c>
      <c r="L485" s="15" t="s">
        <v>56</v>
      </c>
      <c r="M485" s="15" t="s">
        <v>1774</v>
      </c>
      <c r="N485" s="16"/>
      <c r="O485" s="16"/>
      <c r="P485" s="16"/>
      <c r="Q485" s="16"/>
      <c r="R485" s="16"/>
      <c r="S485" s="16"/>
    </row>
    <row r="486" spans="1:19" s="7" customFormat="1" ht="15.75" customHeight="1" x14ac:dyDescent="0.25">
      <c r="A486" s="14">
        <f>IF(B486="","",SUBTOTAL(3,$B$13:B486))</f>
        <v>450</v>
      </c>
      <c r="B486" s="14">
        <v>3</v>
      </c>
      <c r="C486" s="14" t="str">
        <f t="shared" si="23"/>
        <v>1</v>
      </c>
      <c r="D486" s="14" t="str">
        <f t="shared" si="24"/>
        <v>BH</v>
      </c>
      <c r="E486" s="15" t="s">
        <v>479</v>
      </c>
      <c r="F486" s="15" t="str">
        <f t="shared" si="25"/>
        <v>G1BH1Q001</v>
      </c>
      <c r="G486" s="16" t="s">
        <v>1183</v>
      </c>
      <c r="H486" s="15" t="s">
        <v>115</v>
      </c>
      <c r="I486" s="15">
        <v>44</v>
      </c>
      <c r="J486" s="15" t="s">
        <v>52</v>
      </c>
      <c r="K486" s="15" t="s">
        <v>53</v>
      </c>
      <c r="L486" s="15" t="s">
        <v>56</v>
      </c>
      <c r="M486" s="15" t="s">
        <v>1774</v>
      </c>
      <c r="N486" s="16"/>
      <c r="O486" s="16"/>
      <c r="P486" s="16"/>
      <c r="Q486" s="16"/>
      <c r="R486" s="16"/>
      <c r="S486" s="16"/>
    </row>
    <row r="487" spans="1:19" s="7" customFormat="1" ht="15.75" customHeight="1" x14ac:dyDescent="0.25">
      <c r="A487" s="14">
        <f>IF(B487="","",SUBTOTAL(3,$B$13:B487))</f>
        <v>451</v>
      </c>
      <c r="B487" s="14">
        <v>4</v>
      </c>
      <c r="C487" s="14" t="str">
        <f t="shared" si="23"/>
        <v>1</v>
      </c>
      <c r="D487" s="14" t="str">
        <f t="shared" si="24"/>
        <v>BH</v>
      </c>
      <c r="E487" s="15" t="s">
        <v>480</v>
      </c>
      <c r="F487" s="15" t="str">
        <f t="shared" si="25"/>
        <v>G1BH1R001</v>
      </c>
      <c r="G487" s="16" t="s">
        <v>1184</v>
      </c>
      <c r="H487" s="15" t="s">
        <v>115</v>
      </c>
      <c r="I487" s="15">
        <v>36</v>
      </c>
      <c r="J487" s="15" t="s">
        <v>52</v>
      </c>
      <c r="K487" s="15" t="s">
        <v>53</v>
      </c>
      <c r="L487" s="15" t="s">
        <v>56</v>
      </c>
      <c r="M487" s="15" t="s">
        <v>1774</v>
      </c>
      <c r="N487" s="16"/>
      <c r="O487" s="16"/>
      <c r="P487" s="16"/>
      <c r="Q487" s="16"/>
      <c r="R487" s="16"/>
      <c r="S487" s="16"/>
    </row>
    <row r="488" spans="1:19" s="7" customFormat="1" ht="15.75" customHeight="1" x14ac:dyDescent="0.25">
      <c r="A488" s="14">
        <f>IF(B488="","",SUBTOTAL(3,$B$13:B488))</f>
        <v>452</v>
      </c>
      <c r="B488" s="14">
        <v>5</v>
      </c>
      <c r="C488" s="14" t="str">
        <f t="shared" si="23"/>
        <v>1</v>
      </c>
      <c r="D488" s="14" t="str">
        <f t="shared" si="24"/>
        <v>BH</v>
      </c>
      <c r="E488" s="15" t="s">
        <v>481</v>
      </c>
      <c r="F488" s="15" t="str">
        <f t="shared" si="25"/>
        <v>G1BH1T001</v>
      </c>
      <c r="G488" s="16" t="s">
        <v>1185</v>
      </c>
      <c r="H488" s="15" t="s">
        <v>115</v>
      </c>
      <c r="I488" s="15">
        <v>108</v>
      </c>
      <c r="J488" s="15" t="s">
        <v>52</v>
      </c>
      <c r="K488" s="15" t="s">
        <v>53</v>
      </c>
      <c r="L488" s="15" t="s">
        <v>57</v>
      </c>
      <c r="M488" s="15" t="s">
        <v>1774</v>
      </c>
      <c r="N488" s="16"/>
      <c r="O488" s="16"/>
      <c r="P488" s="16"/>
      <c r="Q488" s="16"/>
      <c r="R488" s="16"/>
      <c r="S488" s="16"/>
    </row>
    <row r="489" spans="1:19" s="7" customFormat="1" ht="15.75" customHeight="1" x14ac:dyDescent="0.25">
      <c r="A489" s="14">
        <f>IF(B489="","",SUBTOTAL(3,$B$13:B489))</f>
        <v>453</v>
      </c>
      <c r="B489" s="14">
        <v>6</v>
      </c>
      <c r="C489" s="14" t="str">
        <f t="shared" si="23"/>
        <v>1</v>
      </c>
      <c r="D489" s="14" t="str">
        <f t="shared" si="24"/>
        <v>BH</v>
      </c>
      <c r="E489" s="15" t="s">
        <v>482</v>
      </c>
      <c r="F489" s="15" t="str">
        <f t="shared" si="25"/>
        <v>G1BH1T002</v>
      </c>
      <c r="G489" s="16" t="s">
        <v>1186</v>
      </c>
      <c r="H489" s="15" t="s">
        <v>115</v>
      </c>
      <c r="I489" s="15">
        <v>108</v>
      </c>
      <c r="J489" s="15" t="s">
        <v>52</v>
      </c>
      <c r="K489" s="15" t="s">
        <v>53</v>
      </c>
      <c r="L489" s="15" t="s">
        <v>57</v>
      </c>
      <c r="M489" s="15" t="s">
        <v>1774</v>
      </c>
      <c r="N489" s="16"/>
      <c r="O489" s="16"/>
      <c r="P489" s="16"/>
      <c r="Q489" s="16"/>
      <c r="R489" s="16"/>
      <c r="S489" s="16"/>
    </row>
    <row r="490" spans="1:19" s="7" customFormat="1" ht="15.75" customHeight="1" x14ac:dyDescent="0.25">
      <c r="A490" s="14">
        <f>IF(B490="","",SUBTOTAL(3,$B$13:B490))</f>
        <v>454</v>
      </c>
      <c r="B490" s="14">
        <v>7</v>
      </c>
      <c r="C490" s="14" t="str">
        <f t="shared" si="23"/>
        <v>1</v>
      </c>
      <c r="D490" s="14" t="str">
        <f t="shared" si="24"/>
        <v>BH</v>
      </c>
      <c r="E490" s="15" t="s">
        <v>483</v>
      </c>
      <c r="F490" s="15" t="str">
        <f t="shared" si="25"/>
        <v>G1BH1V001</v>
      </c>
      <c r="G490" s="16" t="s">
        <v>1187</v>
      </c>
      <c r="H490" s="15" t="s">
        <v>115</v>
      </c>
      <c r="I490" s="15">
        <v>72</v>
      </c>
      <c r="J490" s="15" t="s">
        <v>52</v>
      </c>
      <c r="K490" s="15" t="s">
        <v>53</v>
      </c>
      <c r="L490" s="15" t="s">
        <v>56</v>
      </c>
      <c r="M490" s="15" t="s">
        <v>1774</v>
      </c>
      <c r="N490" s="16"/>
      <c r="O490" s="16"/>
      <c r="P490" s="16"/>
      <c r="Q490" s="16"/>
      <c r="R490" s="16"/>
      <c r="S490" s="16"/>
    </row>
    <row r="491" spans="1:19" s="7" customFormat="1" ht="15.75" customHeight="1" x14ac:dyDescent="0.25">
      <c r="A491" s="14">
        <f>IF(B491="","",SUBTOTAL(3,$B$13:B491))</f>
        <v>455</v>
      </c>
      <c r="B491" s="14">
        <v>8</v>
      </c>
      <c r="C491" s="14" t="str">
        <f t="shared" si="23"/>
        <v>1</v>
      </c>
      <c r="D491" s="14" t="str">
        <f t="shared" si="24"/>
        <v>BH</v>
      </c>
      <c r="E491" s="15" t="s">
        <v>484</v>
      </c>
      <c r="F491" s="15" t="str">
        <f t="shared" si="25"/>
        <v>G1BH1V002</v>
      </c>
      <c r="G491" s="16" t="s">
        <v>1188</v>
      </c>
      <c r="H491" s="15" t="s">
        <v>115</v>
      </c>
      <c r="I491" s="15">
        <v>72</v>
      </c>
      <c r="J491" s="15" t="s">
        <v>52</v>
      </c>
      <c r="K491" s="15" t="s">
        <v>53</v>
      </c>
      <c r="L491" s="15" t="s">
        <v>56</v>
      </c>
      <c r="M491" s="15" t="s">
        <v>1774</v>
      </c>
      <c r="N491" s="16"/>
      <c r="O491" s="16"/>
      <c r="P491" s="16"/>
      <c r="Q491" s="16"/>
      <c r="R491" s="16"/>
      <c r="S491" s="16"/>
    </row>
    <row r="492" spans="1:19" s="7" customFormat="1" ht="15.75" customHeight="1" x14ac:dyDescent="0.25">
      <c r="A492" s="14">
        <f>IF(B492="","",SUBTOTAL(3,$B$13:B492))</f>
        <v>456</v>
      </c>
      <c r="B492" s="14">
        <v>9</v>
      </c>
      <c r="C492" s="14" t="str">
        <f t="shared" si="23"/>
        <v>1</v>
      </c>
      <c r="D492" s="14" t="str">
        <f t="shared" si="24"/>
        <v>BH</v>
      </c>
      <c r="E492" s="15" t="s">
        <v>485</v>
      </c>
      <c r="F492" s="15" t="str">
        <f t="shared" si="25"/>
        <v>G1BH1V003</v>
      </c>
      <c r="G492" s="16" t="s">
        <v>1189</v>
      </c>
      <c r="H492" s="15" t="s">
        <v>115</v>
      </c>
      <c r="I492" s="15">
        <v>52</v>
      </c>
      <c r="J492" s="15" t="s">
        <v>52</v>
      </c>
      <c r="K492" s="15" t="s">
        <v>53</v>
      </c>
      <c r="L492" s="15" t="s">
        <v>56</v>
      </c>
      <c r="M492" s="15" t="s">
        <v>1774</v>
      </c>
      <c r="N492" s="16"/>
      <c r="O492" s="16"/>
      <c r="P492" s="16"/>
      <c r="Q492" s="16"/>
      <c r="R492" s="16"/>
      <c r="S492" s="16"/>
    </row>
    <row r="493" spans="1:19" s="7" customFormat="1" ht="15.75" customHeight="1" x14ac:dyDescent="0.25">
      <c r="A493" s="14">
        <f>IF(B493="","",SUBTOTAL(3,$B$13:B493))</f>
        <v>457</v>
      </c>
      <c r="B493" s="14">
        <v>10</v>
      </c>
      <c r="C493" s="14" t="str">
        <f t="shared" si="23"/>
        <v>1</v>
      </c>
      <c r="D493" s="14" t="str">
        <f t="shared" si="24"/>
        <v>BH</v>
      </c>
      <c r="E493" s="15" t="s">
        <v>486</v>
      </c>
      <c r="F493" s="15" t="str">
        <f t="shared" si="25"/>
        <v>G1BH1V004</v>
      </c>
      <c r="G493" s="16" t="s">
        <v>1190</v>
      </c>
      <c r="H493" s="15" t="s">
        <v>115</v>
      </c>
      <c r="I493" s="15">
        <v>48</v>
      </c>
      <c r="J493" s="15" t="s">
        <v>52</v>
      </c>
      <c r="K493" s="15" t="s">
        <v>53</v>
      </c>
      <c r="L493" s="15" t="s">
        <v>56</v>
      </c>
      <c r="M493" s="15" t="s">
        <v>1774</v>
      </c>
      <c r="N493" s="16"/>
      <c r="O493" s="16"/>
      <c r="P493" s="16"/>
      <c r="Q493" s="16"/>
      <c r="R493" s="16"/>
      <c r="S493" s="16"/>
    </row>
    <row r="494" spans="1:19" s="7" customFormat="1" ht="15.75" customHeight="1" x14ac:dyDescent="0.25">
      <c r="A494" s="14">
        <f>IF(B494="","",SUBTOTAL(3,$B$13:B494))</f>
        <v>458</v>
      </c>
      <c r="B494" s="14">
        <v>11</v>
      </c>
      <c r="C494" s="14" t="str">
        <f t="shared" si="23"/>
        <v>1</v>
      </c>
      <c r="D494" s="14" t="str">
        <f t="shared" si="24"/>
        <v>BH</v>
      </c>
      <c r="E494" s="15" t="s">
        <v>487</v>
      </c>
      <c r="F494" s="15" t="str">
        <f t="shared" si="25"/>
        <v>G1BH1X001</v>
      </c>
      <c r="G494" s="16" t="s">
        <v>1191</v>
      </c>
      <c r="H494" s="15" t="s">
        <v>115</v>
      </c>
      <c r="I494" s="15">
        <v>80</v>
      </c>
      <c r="J494" s="15" t="s">
        <v>52</v>
      </c>
      <c r="K494" s="15" t="s">
        <v>53</v>
      </c>
      <c r="L494" s="15" t="s">
        <v>56</v>
      </c>
      <c r="M494" s="15" t="s">
        <v>1774</v>
      </c>
      <c r="N494" s="16"/>
      <c r="O494" s="16"/>
      <c r="P494" s="16"/>
      <c r="Q494" s="16"/>
      <c r="R494" s="16"/>
      <c r="S494" s="16"/>
    </row>
    <row r="495" spans="1:19" s="7" customFormat="1" ht="15.75" customHeight="1" x14ac:dyDescent="0.25">
      <c r="A495" s="14"/>
      <c r="B495" s="14"/>
      <c r="C495" s="14" t="str">
        <f t="shared" si="23"/>
        <v/>
      </c>
      <c r="D495" s="14"/>
      <c r="E495" s="15"/>
      <c r="F495" s="15" t="str">
        <f t="shared" si="25"/>
        <v/>
      </c>
      <c r="G495" s="16"/>
      <c r="H495" s="15"/>
      <c r="I495" s="15"/>
      <c r="J495" s="15"/>
      <c r="K495" s="15"/>
      <c r="L495" s="15"/>
      <c r="M495" s="16"/>
      <c r="N495" s="16"/>
      <c r="O495" s="16"/>
      <c r="P495" s="16"/>
      <c r="Q495" s="16"/>
      <c r="R495" s="16"/>
      <c r="S495" s="16"/>
    </row>
    <row r="496" spans="1:19" s="7" customFormat="1" ht="15.75" customHeight="1" x14ac:dyDescent="0.25">
      <c r="A496" s="14">
        <f>IF(B496="","",SUBTOTAL(3,$B$13:B496))</f>
        <v>459</v>
      </c>
      <c r="B496" s="14">
        <v>1</v>
      </c>
      <c r="C496" s="14" t="str">
        <f t="shared" si="23"/>
        <v>2</v>
      </c>
      <c r="D496" s="14" t="str">
        <f t="shared" si="24"/>
        <v>BH</v>
      </c>
      <c r="E496" s="15" t="s">
        <v>488</v>
      </c>
      <c r="F496" s="15" t="str">
        <f t="shared" si="25"/>
        <v>G1BH2G001</v>
      </c>
      <c r="G496" s="16" t="s">
        <v>1192</v>
      </c>
      <c r="H496" s="15" t="s">
        <v>115</v>
      </c>
      <c r="I496" s="15">
        <v>64</v>
      </c>
      <c r="J496" s="15" t="s">
        <v>52</v>
      </c>
      <c r="K496" s="15" t="s">
        <v>53</v>
      </c>
      <c r="L496" s="15" t="s">
        <v>56</v>
      </c>
      <c r="M496" s="15" t="s">
        <v>1774</v>
      </c>
      <c r="N496" s="16"/>
      <c r="O496" s="16"/>
      <c r="P496" s="16"/>
      <c r="Q496" s="16"/>
      <c r="R496" s="16"/>
      <c r="S496" s="16"/>
    </row>
    <row r="497" spans="1:19" s="7" customFormat="1" ht="15.75" customHeight="1" x14ac:dyDescent="0.25">
      <c r="A497" s="14">
        <f>IF(B497="","",SUBTOTAL(3,$B$13:B497))</f>
        <v>460</v>
      </c>
      <c r="B497" s="14">
        <v>2</v>
      </c>
      <c r="C497" s="14" t="str">
        <f t="shared" si="23"/>
        <v>2</v>
      </c>
      <c r="D497" s="14" t="str">
        <f t="shared" si="24"/>
        <v>BH</v>
      </c>
      <c r="E497" s="15" t="s">
        <v>489</v>
      </c>
      <c r="F497" s="15" t="str">
        <f t="shared" si="25"/>
        <v>G1BH2M001</v>
      </c>
      <c r="G497" s="16" t="s">
        <v>1193</v>
      </c>
      <c r="H497" s="15" t="s">
        <v>115</v>
      </c>
      <c r="I497" s="15">
        <v>48</v>
      </c>
      <c r="J497" s="15" t="s">
        <v>54</v>
      </c>
      <c r="K497" s="15" t="s">
        <v>53</v>
      </c>
      <c r="L497" s="15" t="s">
        <v>56</v>
      </c>
      <c r="M497" s="15" t="s">
        <v>1774</v>
      </c>
      <c r="N497" s="16"/>
      <c r="O497" s="16"/>
      <c r="P497" s="16"/>
      <c r="Q497" s="16"/>
      <c r="R497" s="16"/>
      <c r="S497" s="16"/>
    </row>
    <row r="498" spans="1:19" s="7" customFormat="1" ht="15.75" customHeight="1" x14ac:dyDescent="0.25">
      <c r="A498" s="14">
        <f>IF(B498="","",SUBTOTAL(3,$B$13:B498))</f>
        <v>461</v>
      </c>
      <c r="B498" s="14">
        <v>3</v>
      </c>
      <c r="C498" s="14" t="str">
        <f t="shared" si="23"/>
        <v>2</v>
      </c>
      <c r="D498" s="14" t="str">
        <f t="shared" si="24"/>
        <v>BH</v>
      </c>
      <c r="E498" s="15" t="s">
        <v>490</v>
      </c>
      <c r="F498" s="15" t="str">
        <f t="shared" si="25"/>
        <v>G1BH2T001</v>
      </c>
      <c r="G498" s="16" t="s">
        <v>1311</v>
      </c>
      <c r="H498" s="15" t="s">
        <v>115</v>
      </c>
      <c r="I498" s="15">
        <v>136</v>
      </c>
      <c r="J498" s="15" t="s">
        <v>52</v>
      </c>
      <c r="K498" s="15" t="s">
        <v>53</v>
      </c>
      <c r="L498" s="15" t="s">
        <v>57</v>
      </c>
      <c r="M498" s="15" t="s">
        <v>1774</v>
      </c>
      <c r="N498" s="16"/>
      <c r="O498" s="16"/>
      <c r="P498" s="16"/>
      <c r="Q498" s="16"/>
      <c r="R498" s="16"/>
      <c r="S498" s="16"/>
    </row>
    <row r="499" spans="1:19" s="7" customFormat="1" ht="15.75" customHeight="1" x14ac:dyDescent="0.25">
      <c r="A499" s="14">
        <f>IF(B499="","",SUBTOTAL(3,$B$13:B499))</f>
        <v>462</v>
      </c>
      <c r="B499" s="14">
        <v>4</v>
      </c>
      <c r="C499" s="14" t="str">
        <f t="shared" si="23"/>
        <v>2</v>
      </c>
      <c r="D499" s="14" t="str">
        <f t="shared" si="24"/>
        <v>BH</v>
      </c>
      <c r="E499" s="15" t="s">
        <v>491</v>
      </c>
      <c r="F499" s="15" t="str">
        <f t="shared" si="25"/>
        <v>G1BH2T002</v>
      </c>
      <c r="G499" s="16" t="s">
        <v>1312</v>
      </c>
      <c r="H499" s="15" t="s">
        <v>115</v>
      </c>
      <c r="I499" s="15">
        <v>128</v>
      </c>
      <c r="J499" s="15" t="s">
        <v>52</v>
      </c>
      <c r="K499" s="15" t="s">
        <v>53</v>
      </c>
      <c r="L499" s="15" t="s">
        <v>57</v>
      </c>
      <c r="M499" s="15" t="s">
        <v>1774</v>
      </c>
      <c r="N499" s="16"/>
      <c r="O499" s="16"/>
      <c r="P499" s="16"/>
      <c r="Q499" s="16"/>
      <c r="R499" s="16"/>
      <c r="S499" s="16"/>
    </row>
    <row r="500" spans="1:19" s="7" customFormat="1" ht="15.75" customHeight="1" x14ac:dyDescent="0.25">
      <c r="A500" s="14">
        <f>IF(B500="","",SUBTOTAL(3,$B$13:B500))</f>
        <v>463</v>
      </c>
      <c r="B500" s="14">
        <v>5</v>
      </c>
      <c r="C500" s="14" t="str">
        <f t="shared" si="23"/>
        <v>2</v>
      </c>
      <c r="D500" s="14" t="str">
        <f t="shared" si="24"/>
        <v>BH</v>
      </c>
      <c r="E500" s="15" t="s">
        <v>492</v>
      </c>
      <c r="F500" s="15" t="str">
        <f t="shared" si="25"/>
        <v>G1BH2V001</v>
      </c>
      <c r="G500" s="16" t="s">
        <v>1194</v>
      </c>
      <c r="H500" s="15" t="s">
        <v>115</v>
      </c>
      <c r="I500" s="15">
        <v>76</v>
      </c>
      <c r="J500" s="15" t="s">
        <v>52</v>
      </c>
      <c r="K500" s="15" t="s">
        <v>53</v>
      </c>
      <c r="L500" s="15" t="s">
        <v>56</v>
      </c>
      <c r="M500" s="15" t="s">
        <v>1774</v>
      </c>
      <c r="N500" s="16"/>
      <c r="O500" s="16"/>
      <c r="P500" s="16"/>
      <c r="Q500" s="16"/>
      <c r="R500" s="16"/>
      <c r="S500" s="16"/>
    </row>
    <row r="501" spans="1:19" s="7" customFormat="1" ht="15.75" customHeight="1" x14ac:dyDescent="0.25">
      <c r="A501" s="14">
        <f>IF(B501="","",SUBTOTAL(3,$B$13:B501))</f>
        <v>464</v>
      </c>
      <c r="B501" s="14">
        <v>6</v>
      </c>
      <c r="C501" s="14" t="str">
        <f t="shared" si="23"/>
        <v>2</v>
      </c>
      <c r="D501" s="14" t="str">
        <f t="shared" si="24"/>
        <v>BH</v>
      </c>
      <c r="E501" s="15" t="s">
        <v>493</v>
      </c>
      <c r="F501" s="15" t="str">
        <f t="shared" si="25"/>
        <v>G1BH2V002</v>
      </c>
      <c r="G501" s="16" t="s">
        <v>1195</v>
      </c>
      <c r="H501" s="15" t="s">
        <v>115</v>
      </c>
      <c r="I501" s="15">
        <v>76</v>
      </c>
      <c r="J501" s="15" t="s">
        <v>52</v>
      </c>
      <c r="K501" s="15" t="s">
        <v>53</v>
      </c>
      <c r="L501" s="15" t="s">
        <v>56</v>
      </c>
      <c r="M501" s="15" t="s">
        <v>1774</v>
      </c>
      <c r="N501" s="16"/>
      <c r="O501" s="16"/>
      <c r="P501" s="16"/>
      <c r="Q501" s="16"/>
      <c r="R501" s="16"/>
      <c r="S501" s="16"/>
    </row>
    <row r="502" spans="1:19" s="7" customFormat="1" ht="15.75" customHeight="1" x14ac:dyDescent="0.25">
      <c r="A502" s="14">
        <f>IF(B502="","",SUBTOTAL(3,$B$13:B502))</f>
        <v>465</v>
      </c>
      <c r="B502" s="14">
        <v>7</v>
      </c>
      <c r="C502" s="14" t="str">
        <f t="shared" si="23"/>
        <v>2</v>
      </c>
      <c r="D502" s="14" t="str">
        <f t="shared" si="24"/>
        <v>BH</v>
      </c>
      <c r="E502" s="15" t="s">
        <v>494</v>
      </c>
      <c r="F502" s="15" t="str">
        <f t="shared" si="25"/>
        <v>G1BH2V003</v>
      </c>
      <c r="G502" s="16" t="s">
        <v>1196</v>
      </c>
      <c r="H502" s="15" t="s">
        <v>115</v>
      </c>
      <c r="I502" s="15">
        <v>40</v>
      </c>
      <c r="J502" s="15" t="s">
        <v>52</v>
      </c>
      <c r="K502" s="15" t="s">
        <v>53</v>
      </c>
      <c r="L502" s="15" t="s">
        <v>56</v>
      </c>
      <c r="M502" s="15" t="s">
        <v>1774</v>
      </c>
      <c r="N502" s="16"/>
      <c r="O502" s="16"/>
      <c r="P502" s="16"/>
      <c r="Q502" s="16"/>
      <c r="R502" s="16"/>
      <c r="S502" s="16"/>
    </row>
    <row r="503" spans="1:19" s="7" customFormat="1" ht="15.75" customHeight="1" x14ac:dyDescent="0.25">
      <c r="A503" s="14">
        <f>IF(B503="","",SUBTOTAL(3,$B$13:B503))</f>
        <v>466</v>
      </c>
      <c r="B503" s="14">
        <v>8</v>
      </c>
      <c r="C503" s="14" t="str">
        <f t="shared" si="23"/>
        <v>2</v>
      </c>
      <c r="D503" s="14" t="str">
        <f t="shared" si="24"/>
        <v>BH</v>
      </c>
      <c r="E503" s="15" t="s">
        <v>495</v>
      </c>
      <c r="F503" s="15" t="str">
        <f t="shared" si="25"/>
        <v>G1BH2V004</v>
      </c>
      <c r="G503" s="16" t="s">
        <v>1197</v>
      </c>
      <c r="H503" s="15" t="s">
        <v>115</v>
      </c>
      <c r="I503" s="15">
        <v>36</v>
      </c>
      <c r="J503" s="15" t="s">
        <v>52</v>
      </c>
      <c r="K503" s="15" t="s">
        <v>53</v>
      </c>
      <c r="L503" s="15" t="s">
        <v>56</v>
      </c>
      <c r="M503" s="15" t="s">
        <v>1774</v>
      </c>
      <c r="N503" s="16"/>
      <c r="O503" s="16"/>
      <c r="P503" s="16"/>
      <c r="Q503" s="16"/>
      <c r="R503" s="16"/>
      <c r="S503" s="16"/>
    </row>
    <row r="504" spans="1:19" s="7" customFormat="1" ht="15.75" customHeight="1" x14ac:dyDescent="0.25">
      <c r="A504" s="14">
        <f>IF(B504="","",SUBTOTAL(3,$B$13:B504))</f>
        <v>467</v>
      </c>
      <c r="B504" s="14">
        <v>9</v>
      </c>
      <c r="C504" s="14" t="str">
        <f t="shared" si="23"/>
        <v>2</v>
      </c>
      <c r="D504" s="14" t="str">
        <f t="shared" si="24"/>
        <v>BH</v>
      </c>
      <c r="E504" s="15" t="s">
        <v>496</v>
      </c>
      <c r="F504" s="15" t="str">
        <f t="shared" si="25"/>
        <v>G1BH2X001</v>
      </c>
      <c r="G504" s="16" t="s">
        <v>1198</v>
      </c>
      <c r="H504" s="15" t="s">
        <v>115</v>
      </c>
      <c r="I504" s="15">
        <v>80</v>
      </c>
      <c r="J504" s="15" t="s">
        <v>52</v>
      </c>
      <c r="K504" s="15" t="s">
        <v>53</v>
      </c>
      <c r="L504" s="15" t="s">
        <v>56</v>
      </c>
      <c r="M504" s="15" t="s">
        <v>1774</v>
      </c>
      <c r="N504" s="16"/>
      <c r="O504" s="16"/>
      <c r="P504" s="16"/>
      <c r="Q504" s="16"/>
      <c r="R504" s="16"/>
      <c r="S504" s="16"/>
    </row>
    <row r="505" spans="1:19" s="7" customFormat="1" ht="15.75" customHeight="1" x14ac:dyDescent="0.25">
      <c r="A505" s="14">
        <f>IF(B505="","",SUBTOTAL(3,$B$13:B505))</f>
        <v>468</v>
      </c>
      <c r="B505" s="14">
        <v>10</v>
      </c>
      <c r="C505" s="14" t="str">
        <f t="shared" si="23"/>
        <v>2</v>
      </c>
      <c r="D505" s="14" t="str">
        <f t="shared" si="24"/>
        <v>BH</v>
      </c>
      <c r="E505" s="15" t="s">
        <v>683</v>
      </c>
      <c r="F505" s="15" t="str">
        <f t="shared" si="25"/>
        <v>G3BH2Q001</v>
      </c>
      <c r="G505" s="16" t="s">
        <v>1083</v>
      </c>
      <c r="H505" s="15" t="s">
        <v>115</v>
      </c>
      <c r="I505" s="15">
        <v>68</v>
      </c>
      <c r="J505" s="15" t="s">
        <v>52</v>
      </c>
      <c r="K505" s="15" t="s">
        <v>55</v>
      </c>
      <c r="L505" s="15" t="s">
        <v>56</v>
      </c>
      <c r="M505" s="15" t="s">
        <v>1774</v>
      </c>
      <c r="N505" s="16"/>
      <c r="O505" s="16"/>
      <c r="P505" s="16"/>
      <c r="Q505" s="16"/>
      <c r="R505" s="16"/>
      <c r="S505" s="16"/>
    </row>
    <row r="506" spans="1:19" s="7" customFormat="1" ht="15.75" customHeight="1" x14ac:dyDescent="0.25">
      <c r="A506" s="14">
        <f>IF(B506="","",SUBTOTAL(3,$B$13:B506))</f>
        <v>469</v>
      </c>
      <c r="B506" s="14">
        <v>11</v>
      </c>
      <c r="C506" s="14" t="str">
        <f t="shared" si="23"/>
        <v>2</v>
      </c>
      <c r="D506" s="14" t="str">
        <f t="shared" si="24"/>
        <v>BH</v>
      </c>
      <c r="E506" s="15" t="s">
        <v>684</v>
      </c>
      <c r="F506" s="15" t="str">
        <f t="shared" si="25"/>
        <v>G3BH2R001</v>
      </c>
      <c r="G506" s="16" t="s">
        <v>1084</v>
      </c>
      <c r="H506" s="15" t="s">
        <v>115</v>
      </c>
      <c r="I506" s="15">
        <v>36</v>
      </c>
      <c r="J506" s="15" t="s">
        <v>52</v>
      </c>
      <c r="K506" s="15" t="s">
        <v>55</v>
      </c>
      <c r="L506" s="15" t="s">
        <v>56</v>
      </c>
      <c r="M506" s="15" t="s">
        <v>1774</v>
      </c>
      <c r="N506" s="16"/>
      <c r="O506" s="16"/>
      <c r="P506" s="16"/>
      <c r="Q506" s="16"/>
      <c r="R506" s="16"/>
      <c r="S506" s="16"/>
    </row>
    <row r="507" spans="1:19" s="7" customFormat="1" ht="15.75" customHeight="1" x14ac:dyDescent="0.25">
      <c r="A507" s="14"/>
      <c r="B507" s="14"/>
      <c r="C507" s="14" t="str">
        <f t="shared" si="23"/>
        <v/>
      </c>
      <c r="D507" s="14"/>
      <c r="E507" s="15"/>
      <c r="F507" s="15" t="str">
        <f t="shared" si="25"/>
        <v/>
      </c>
      <c r="G507" s="16"/>
      <c r="H507" s="15"/>
      <c r="I507" s="15"/>
      <c r="J507" s="15"/>
      <c r="K507" s="15"/>
      <c r="L507" s="15"/>
      <c r="M507" s="16"/>
      <c r="N507" s="16"/>
      <c r="O507" s="16"/>
      <c r="P507" s="16"/>
      <c r="Q507" s="16"/>
      <c r="R507" s="16"/>
      <c r="S507" s="16"/>
    </row>
    <row r="508" spans="1:19" s="7" customFormat="1" ht="15.75" customHeight="1" x14ac:dyDescent="0.25">
      <c r="A508" s="14">
        <f>IF(B508="","",SUBTOTAL(3,$B$13:B508))</f>
        <v>470</v>
      </c>
      <c r="B508" s="14">
        <v>1</v>
      </c>
      <c r="C508" s="14" t="str">
        <f t="shared" si="23"/>
        <v>3</v>
      </c>
      <c r="D508" s="14" t="str">
        <f t="shared" si="24"/>
        <v>BH</v>
      </c>
      <c r="E508" s="15" t="s">
        <v>497</v>
      </c>
      <c r="F508" s="15" t="str">
        <f t="shared" si="25"/>
        <v>G1BH3C001</v>
      </c>
      <c r="G508" s="16" t="s">
        <v>1199</v>
      </c>
      <c r="H508" s="15" t="s">
        <v>115</v>
      </c>
      <c r="I508" s="15">
        <v>32</v>
      </c>
      <c r="J508" s="15" t="s">
        <v>52</v>
      </c>
      <c r="K508" s="15" t="s">
        <v>53</v>
      </c>
      <c r="L508" s="15" t="s">
        <v>56</v>
      </c>
      <c r="M508" s="15" t="s">
        <v>1774</v>
      </c>
      <c r="N508" s="16"/>
      <c r="O508" s="16"/>
      <c r="P508" s="16"/>
      <c r="Q508" s="16"/>
      <c r="R508" s="16"/>
      <c r="S508" s="16"/>
    </row>
    <row r="509" spans="1:19" s="7" customFormat="1" ht="15.75" customHeight="1" x14ac:dyDescent="0.25">
      <c r="A509" s="14">
        <f>IF(B509="","",SUBTOTAL(3,$B$13:B509))</f>
        <v>471</v>
      </c>
      <c r="B509" s="14">
        <v>2</v>
      </c>
      <c r="C509" s="14" t="str">
        <f t="shared" si="23"/>
        <v>3</v>
      </c>
      <c r="D509" s="14" t="str">
        <f t="shared" si="24"/>
        <v>BH</v>
      </c>
      <c r="E509" s="15" t="s">
        <v>498</v>
      </c>
      <c r="F509" s="15" t="str">
        <f t="shared" si="25"/>
        <v>G1BH3G001</v>
      </c>
      <c r="G509" s="16" t="s">
        <v>1200</v>
      </c>
      <c r="H509" s="15" t="s">
        <v>115</v>
      </c>
      <c r="I509" s="15">
        <v>52</v>
      </c>
      <c r="J509" s="15" t="s">
        <v>52</v>
      </c>
      <c r="K509" s="15" t="s">
        <v>53</v>
      </c>
      <c r="L509" s="15" t="s">
        <v>56</v>
      </c>
      <c r="M509" s="15" t="s">
        <v>1774</v>
      </c>
      <c r="N509" s="16"/>
      <c r="O509" s="16"/>
      <c r="P509" s="16"/>
      <c r="Q509" s="16"/>
      <c r="R509" s="16"/>
      <c r="S509" s="16"/>
    </row>
    <row r="510" spans="1:19" s="7" customFormat="1" ht="15.75" customHeight="1" x14ac:dyDescent="0.25">
      <c r="A510" s="14">
        <f>IF(B510="","",SUBTOTAL(3,$B$13:B510))</f>
        <v>472</v>
      </c>
      <c r="B510" s="14">
        <v>3</v>
      </c>
      <c r="C510" s="14" t="str">
        <f t="shared" si="23"/>
        <v>3</v>
      </c>
      <c r="D510" s="14" t="str">
        <f t="shared" si="24"/>
        <v>BH</v>
      </c>
      <c r="E510" s="15" t="s">
        <v>499</v>
      </c>
      <c r="F510" s="15" t="str">
        <f t="shared" si="25"/>
        <v>G1BH3I001</v>
      </c>
      <c r="G510" s="16" t="s">
        <v>1201</v>
      </c>
      <c r="H510" s="15" t="s">
        <v>115</v>
      </c>
      <c r="I510" s="15">
        <v>64</v>
      </c>
      <c r="J510" s="15" t="s">
        <v>52</v>
      </c>
      <c r="K510" s="15" t="s">
        <v>53</v>
      </c>
      <c r="L510" s="15" t="s">
        <v>56</v>
      </c>
      <c r="M510" s="15" t="s">
        <v>1774</v>
      </c>
      <c r="N510" s="16"/>
      <c r="O510" s="16"/>
      <c r="P510" s="16"/>
      <c r="Q510" s="16"/>
      <c r="R510" s="16"/>
      <c r="S510" s="16"/>
    </row>
    <row r="511" spans="1:19" s="7" customFormat="1" ht="15.75" customHeight="1" x14ac:dyDescent="0.25">
      <c r="A511" s="14">
        <f>IF(B511="","",SUBTOTAL(3,$B$13:B511))</f>
        <v>473</v>
      </c>
      <c r="B511" s="14">
        <v>4</v>
      </c>
      <c r="C511" s="14" t="str">
        <f t="shared" si="23"/>
        <v>3</v>
      </c>
      <c r="D511" s="14" t="str">
        <f t="shared" si="24"/>
        <v>BH</v>
      </c>
      <c r="E511" s="15" t="s">
        <v>500</v>
      </c>
      <c r="F511" s="15" t="str">
        <f t="shared" si="25"/>
        <v>G1BH3M001</v>
      </c>
      <c r="G511" s="16" t="s">
        <v>1202</v>
      </c>
      <c r="H511" s="15" t="s">
        <v>115</v>
      </c>
      <c r="I511" s="15">
        <v>48</v>
      </c>
      <c r="J511" s="15" t="s">
        <v>54</v>
      </c>
      <c r="K511" s="15" t="s">
        <v>55</v>
      </c>
      <c r="L511" s="15" t="s">
        <v>56</v>
      </c>
      <c r="M511" s="15" t="s">
        <v>1774</v>
      </c>
      <c r="N511" s="16"/>
      <c r="O511" s="16"/>
      <c r="P511" s="16"/>
      <c r="Q511" s="16"/>
      <c r="R511" s="16"/>
      <c r="S511" s="16"/>
    </row>
    <row r="512" spans="1:19" s="7" customFormat="1" ht="15.75" customHeight="1" x14ac:dyDescent="0.25">
      <c r="A512" s="14">
        <f>IF(B512="","",SUBTOTAL(3,$B$13:B512))</f>
        <v>474</v>
      </c>
      <c r="B512" s="14">
        <v>5</v>
      </c>
      <c r="C512" s="14" t="str">
        <f t="shared" si="23"/>
        <v>3</v>
      </c>
      <c r="D512" s="14" t="str">
        <f t="shared" si="24"/>
        <v>BH</v>
      </c>
      <c r="E512" s="15" t="s">
        <v>501</v>
      </c>
      <c r="F512" s="15" t="str">
        <f t="shared" si="25"/>
        <v>G1BH3T001</v>
      </c>
      <c r="G512" s="16" t="s">
        <v>1203</v>
      </c>
      <c r="H512" s="15" t="s">
        <v>115</v>
      </c>
      <c r="I512" s="15">
        <v>116</v>
      </c>
      <c r="J512" s="15" t="s">
        <v>52</v>
      </c>
      <c r="K512" s="15" t="s">
        <v>53</v>
      </c>
      <c r="L512" s="15" t="s">
        <v>57</v>
      </c>
      <c r="M512" s="15" t="s">
        <v>1774</v>
      </c>
      <c r="N512" s="16"/>
      <c r="O512" s="16"/>
      <c r="P512" s="16"/>
      <c r="Q512" s="16"/>
      <c r="R512" s="16"/>
      <c r="S512" s="16"/>
    </row>
    <row r="513" spans="1:19" s="7" customFormat="1" ht="15.75" customHeight="1" x14ac:dyDescent="0.25">
      <c r="A513" s="14">
        <f>IF(B513="","",SUBTOTAL(3,$B$13:B513))</f>
        <v>475</v>
      </c>
      <c r="B513" s="14">
        <v>6</v>
      </c>
      <c r="C513" s="14" t="str">
        <f t="shared" ref="C513:C576" si="26">MID(E513,5,1)</f>
        <v>3</v>
      </c>
      <c r="D513" s="14" t="str">
        <f t="shared" ref="D513:D576" si="27">MID(E513,3,2)</f>
        <v>BH</v>
      </c>
      <c r="E513" s="15" t="s">
        <v>502</v>
      </c>
      <c r="F513" s="15" t="str">
        <f t="shared" ref="F513:F576" si="28">LEFT(E513,9)</f>
        <v>G1BH3T002</v>
      </c>
      <c r="G513" s="16" t="s">
        <v>1204</v>
      </c>
      <c r="H513" s="15" t="s">
        <v>115</v>
      </c>
      <c r="I513" s="15">
        <v>128</v>
      </c>
      <c r="J513" s="15" t="s">
        <v>52</v>
      </c>
      <c r="K513" s="15" t="s">
        <v>53</v>
      </c>
      <c r="L513" s="15" t="s">
        <v>57</v>
      </c>
      <c r="M513" s="15" t="s">
        <v>1774</v>
      </c>
      <c r="N513" s="16"/>
      <c r="O513" s="16"/>
      <c r="P513" s="16"/>
      <c r="Q513" s="16"/>
      <c r="R513" s="16"/>
      <c r="S513" s="16"/>
    </row>
    <row r="514" spans="1:19" s="7" customFormat="1" ht="15.75" customHeight="1" x14ac:dyDescent="0.25">
      <c r="A514" s="14">
        <f>IF(B514="","",SUBTOTAL(3,$B$13:B514))</f>
        <v>476</v>
      </c>
      <c r="B514" s="14">
        <v>7</v>
      </c>
      <c r="C514" s="14" t="str">
        <f t="shared" si="26"/>
        <v>3</v>
      </c>
      <c r="D514" s="14" t="str">
        <f t="shared" si="27"/>
        <v>BH</v>
      </c>
      <c r="E514" s="15" t="s">
        <v>503</v>
      </c>
      <c r="F514" s="15" t="str">
        <f t="shared" si="28"/>
        <v>G1BH3V001</v>
      </c>
      <c r="G514" s="16" t="s">
        <v>1205</v>
      </c>
      <c r="H514" s="15" t="s">
        <v>115</v>
      </c>
      <c r="I514" s="15">
        <v>76</v>
      </c>
      <c r="J514" s="15" t="s">
        <v>52</v>
      </c>
      <c r="K514" s="15" t="s">
        <v>53</v>
      </c>
      <c r="L514" s="15" t="s">
        <v>56</v>
      </c>
      <c r="M514" s="15" t="s">
        <v>1774</v>
      </c>
      <c r="N514" s="16"/>
      <c r="O514" s="16"/>
      <c r="P514" s="16"/>
      <c r="Q514" s="16"/>
      <c r="R514" s="16"/>
      <c r="S514" s="16"/>
    </row>
    <row r="515" spans="1:19" s="7" customFormat="1" ht="15.75" customHeight="1" x14ac:dyDescent="0.25">
      <c r="A515" s="14">
        <f>IF(B515="","",SUBTOTAL(3,$B$13:B515))</f>
        <v>477</v>
      </c>
      <c r="B515" s="14">
        <v>8</v>
      </c>
      <c r="C515" s="14" t="str">
        <f t="shared" si="26"/>
        <v>3</v>
      </c>
      <c r="D515" s="14" t="str">
        <f t="shared" si="27"/>
        <v>BH</v>
      </c>
      <c r="E515" s="15" t="s">
        <v>504</v>
      </c>
      <c r="F515" s="15" t="str">
        <f t="shared" si="28"/>
        <v>G1BH3V002</v>
      </c>
      <c r="G515" s="16" t="s">
        <v>1206</v>
      </c>
      <c r="H515" s="15" t="s">
        <v>115</v>
      </c>
      <c r="I515" s="15">
        <v>72</v>
      </c>
      <c r="J515" s="15" t="s">
        <v>52</v>
      </c>
      <c r="K515" s="15" t="s">
        <v>53</v>
      </c>
      <c r="L515" s="15" t="s">
        <v>56</v>
      </c>
      <c r="M515" s="15" t="s">
        <v>1774</v>
      </c>
      <c r="N515" s="16"/>
      <c r="O515" s="16"/>
      <c r="P515" s="16"/>
      <c r="Q515" s="16"/>
      <c r="R515" s="16"/>
      <c r="S515" s="16"/>
    </row>
    <row r="516" spans="1:19" s="7" customFormat="1" ht="15.75" customHeight="1" x14ac:dyDescent="0.25">
      <c r="A516" s="14">
        <f>IF(B516="","",SUBTOTAL(3,$B$13:B516))</f>
        <v>478</v>
      </c>
      <c r="B516" s="14">
        <v>9</v>
      </c>
      <c r="C516" s="14" t="str">
        <f t="shared" si="26"/>
        <v>3</v>
      </c>
      <c r="D516" s="14" t="str">
        <f t="shared" si="27"/>
        <v>BH</v>
      </c>
      <c r="E516" s="15" t="s">
        <v>505</v>
      </c>
      <c r="F516" s="15" t="str">
        <f t="shared" si="28"/>
        <v>G1BH3V003</v>
      </c>
      <c r="G516" s="16" t="s">
        <v>62</v>
      </c>
      <c r="H516" s="15" t="s">
        <v>115</v>
      </c>
      <c r="I516" s="15">
        <v>40</v>
      </c>
      <c r="J516" s="15" t="s">
        <v>52</v>
      </c>
      <c r="K516" s="15" t="s">
        <v>53</v>
      </c>
      <c r="L516" s="15" t="s">
        <v>56</v>
      </c>
      <c r="M516" s="15" t="s">
        <v>1774</v>
      </c>
      <c r="N516" s="16"/>
      <c r="O516" s="16"/>
      <c r="P516" s="16"/>
      <c r="Q516" s="16"/>
      <c r="R516" s="16"/>
      <c r="S516" s="16"/>
    </row>
    <row r="517" spans="1:19" s="7" customFormat="1" ht="15.75" customHeight="1" x14ac:dyDescent="0.25">
      <c r="A517" s="14">
        <f>IF(B517="","",SUBTOTAL(3,$B$13:B517))</f>
        <v>479</v>
      </c>
      <c r="B517" s="14">
        <v>10</v>
      </c>
      <c r="C517" s="14" t="str">
        <f t="shared" si="26"/>
        <v>3</v>
      </c>
      <c r="D517" s="14" t="str">
        <f t="shared" si="27"/>
        <v>BH</v>
      </c>
      <c r="E517" s="15" t="s">
        <v>506</v>
      </c>
      <c r="F517" s="15" t="str">
        <f t="shared" si="28"/>
        <v>G1BH3V004</v>
      </c>
      <c r="G517" s="16" t="s">
        <v>63</v>
      </c>
      <c r="H517" s="15" t="s">
        <v>115</v>
      </c>
      <c r="I517" s="15">
        <v>40</v>
      </c>
      <c r="J517" s="15" t="s">
        <v>52</v>
      </c>
      <c r="K517" s="15" t="s">
        <v>53</v>
      </c>
      <c r="L517" s="15" t="s">
        <v>56</v>
      </c>
      <c r="M517" s="15" t="s">
        <v>1774</v>
      </c>
      <c r="N517" s="16"/>
      <c r="O517" s="16"/>
      <c r="P517" s="16"/>
      <c r="Q517" s="16"/>
      <c r="R517" s="16"/>
      <c r="S517" s="16"/>
    </row>
    <row r="518" spans="1:19" s="7" customFormat="1" ht="15.75" customHeight="1" x14ac:dyDescent="0.25">
      <c r="A518" s="14">
        <f>IF(B518="","",SUBTOTAL(3,$B$13:B518))</f>
        <v>480</v>
      </c>
      <c r="B518" s="14">
        <v>11</v>
      </c>
      <c r="C518" s="14" t="str">
        <f t="shared" si="26"/>
        <v>3</v>
      </c>
      <c r="D518" s="14" t="str">
        <f t="shared" si="27"/>
        <v>BH</v>
      </c>
      <c r="E518" s="15" t="s">
        <v>685</v>
      </c>
      <c r="F518" s="15" t="str">
        <f t="shared" si="28"/>
        <v>G3BH3Q001</v>
      </c>
      <c r="G518" s="16" t="s">
        <v>1085</v>
      </c>
      <c r="H518" s="15" t="s">
        <v>115</v>
      </c>
      <c r="I518" s="15">
        <v>76</v>
      </c>
      <c r="J518" s="15" t="s">
        <v>52</v>
      </c>
      <c r="K518" s="15" t="s">
        <v>55</v>
      </c>
      <c r="L518" s="15" t="s">
        <v>56</v>
      </c>
      <c r="M518" s="15" t="s">
        <v>1774</v>
      </c>
      <c r="N518" s="16"/>
      <c r="O518" s="16"/>
      <c r="P518" s="16"/>
      <c r="Q518" s="16"/>
      <c r="R518" s="16"/>
      <c r="S518" s="16"/>
    </row>
    <row r="519" spans="1:19" s="7" customFormat="1" ht="15.75" customHeight="1" x14ac:dyDescent="0.25">
      <c r="A519" s="14">
        <f>IF(B519="","",SUBTOTAL(3,$B$13:B519))</f>
        <v>481</v>
      </c>
      <c r="B519" s="14">
        <v>12</v>
      </c>
      <c r="C519" s="14" t="str">
        <f t="shared" si="26"/>
        <v>3</v>
      </c>
      <c r="D519" s="14" t="str">
        <f t="shared" si="27"/>
        <v>BH</v>
      </c>
      <c r="E519" s="15" t="s">
        <v>686</v>
      </c>
      <c r="F519" s="15" t="str">
        <f t="shared" si="28"/>
        <v>G3BH3R001</v>
      </c>
      <c r="G519" s="16" t="s">
        <v>1086</v>
      </c>
      <c r="H519" s="15" t="s">
        <v>115</v>
      </c>
      <c r="I519" s="15">
        <v>40</v>
      </c>
      <c r="J519" s="15" t="s">
        <v>52</v>
      </c>
      <c r="K519" s="15" t="s">
        <v>53</v>
      </c>
      <c r="L519" s="15" t="s">
        <v>56</v>
      </c>
      <c r="M519" s="15" t="s">
        <v>1774</v>
      </c>
      <c r="N519" s="16"/>
      <c r="O519" s="16"/>
      <c r="P519" s="16"/>
      <c r="Q519" s="16"/>
      <c r="R519" s="16"/>
      <c r="S519" s="16"/>
    </row>
    <row r="520" spans="1:19" s="7" customFormat="1" ht="15.75" customHeight="1" x14ac:dyDescent="0.25">
      <c r="A520" s="14">
        <f>IF(B520="","",SUBTOTAL(3,$B$13:B520))</f>
        <v>482</v>
      </c>
      <c r="B520" s="14">
        <v>13</v>
      </c>
      <c r="C520" s="14" t="str">
        <f t="shared" si="26"/>
        <v>3</v>
      </c>
      <c r="D520" s="14" t="str">
        <f t="shared" si="27"/>
        <v>BH</v>
      </c>
      <c r="E520" s="15" t="s">
        <v>687</v>
      </c>
      <c r="F520" s="15" t="str">
        <f t="shared" si="28"/>
        <v>G3BH3X001</v>
      </c>
      <c r="G520" s="16" t="s">
        <v>1087</v>
      </c>
      <c r="H520" s="15" t="s">
        <v>115</v>
      </c>
      <c r="I520" s="15">
        <v>76</v>
      </c>
      <c r="J520" s="15" t="s">
        <v>52</v>
      </c>
      <c r="K520" s="15" t="s">
        <v>53</v>
      </c>
      <c r="L520" s="15" t="s">
        <v>56</v>
      </c>
      <c r="M520" s="15" t="s">
        <v>1774</v>
      </c>
      <c r="N520" s="16"/>
      <c r="O520" s="16"/>
      <c r="P520" s="16"/>
      <c r="Q520" s="16"/>
      <c r="R520" s="16"/>
      <c r="S520" s="16"/>
    </row>
    <row r="521" spans="1:19" s="7" customFormat="1" ht="15.75" customHeight="1" x14ac:dyDescent="0.25">
      <c r="A521" s="14"/>
      <c r="B521" s="14"/>
      <c r="C521" s="14" t="str">
        <f t="shared" si="26"/>
        <v/>
      </c>
      <c r="D521" s="14"/>
      <c r="E521" s="15"/>
      <c r="F521" s="15" t="str">
        <f t="shared" si="28"/>
        <v/>
      </c>
      <c r="G521" s="16"/>
      <c r="H521" s="15"/>
      <c r="I521" s="15"/>
      <c r="J521" s="15"/>
      <c r="K521" s="15"/>
      <c r="L521" s="15"/>
      <c r="M521" s="16"/>
      <c r="N521" s="16"/>
      <c r="O521" s="16"/>
      <c r="P521" s="16"/>
      <c r="Q521" s="16"/>
      <c r="R521" s="16"/>
      <c r="S521" s="16"/>
    </row>
    <row r="522" spans="1:19" s="7" customFormat="1" ht="15.75" customHeight="1" x14ac:dyDescent="0.25">
      <c r="A522" s="14">
        <f>IF(B522="","",SUBTOTAL(3,$B$13:B522))</f>
        <v>483</v>
      </c>
      <c r="B522" s="14">
        <v>1</v>
      </c>
      <c r="C522" s="14" t="str">
        <f t="shared" si="26"/>
        <v>4</v>
      </c>
      <c r="D522" s="14" t="str">
        <f t="shared" si="27"/>
        <v>BH</v>
      </c>
      <c r="E522" s="15" t="s">
        <v>507</v>
      </c>
      <c r="F522" s="15" t="str">
        <f t="shared" si="28"/>
        <v>G1BH4C001</v>
      </c>
      <c r="G522" s="16" t="s">
        <v>1207</v>
      </c>
      <c r="H522" s="15" t="s">
        <v>115</v>
      </c>
      <c r="I522" s="15"/>
      <c r="J522" s="15"/>
      <c r="K522" s="15"/>
      <c r="L522" s="15"/>
      <c r="M522" s="15" t="s">
        <v>1774</v>
      </c>
      <c r="N522" s="16"/>
      <c r="O522" s="16"/>
      <c r="P522" s="16"/>
      <c r="Q522" s="16"/>
      <c r="R522" s="16"/>
      <c r="S522" s="16"/>
    </row>
    <row r="523" spans="1:19" s="7" customFormat="1" ht="15.75" customHeight="1" x14ac:dyDescent="0.25">
      <c r="A523" s="14">
        <f>IF(B523="","",SUBTOTAL(3,$B$13:B523))</f>
        <v>484</v>
      </c>
      <c r="B523" s="14">
        <v>2</v>
      </c>
      <c r="C523" s="14" t="str">
        <f t="shared" si="26"/>
        <v>4</v>
      </c>
      <c r="D523" s="14" t="str">
        <f t="shared" si="27"/>
        <v>BH</v>
      </c>
      <c r="E523" s="15" t="s">
        <v>508</v>
      </c>
      <c r="F523" s="15" t="str">
        <f t="shared" si="28"/>
        <v>G1BH4G001</v>
      </c>
      <c r="G523" s="16" t="s">
        <v>1208</v>
      </c>
      <c r="H523" s="15" t="s">
        <v>115</v>
      </c>
      <c r="I523" s="15"/>
      <c r="J523" s="15"/>
      <c r="K523" s="15"/>
      <c r="L523" s="15"/>
      <c r="M523" s="15" t="s">
        <v>1774</v>
      </c>
      <c r="N523" s="16"/>
      <c r="O523" s="16"/>
      <c r="P523" s="16"/>
      <c r="Q523" s="16"/>
      <c r="R523" s="16"/>
      <c r="S523" s="16"/>
    </row>
    <row r="524" spans="1:19" s="7" customFormat="1" ht="15.75" customHeight="1" x14ac:dyDescent="0.25">
      <c r="A524" s="14">
        <f>IF(B524="","",SUBTOTAL(3,$B$13:B524))</f>
        <v>485</v>
      </c>
      <c r="B524" s="14">
        <v>3</v>
      </c>
      <c r="C524" s="14" t="str">
        <f t="shared" si="26"/>
        <v>4</v>
      </c>
      <c r="D524" s="14" t="str">
        <f t="shared" si="27"/>
        <v>BH</v>
      </c>
      <c r="E524" s="15" t="s">
        <v>509</v>
      </c>
      <c r="F524" s="15" t="str">
        <f t="shared" si="28"/>
        <v>G1BH4I001</v>
      </c>
      <c r="G524" s="16" t="s">
        <v>1209</v>
      </c>
      <c r="H524" s="15" t="s">
        <v>115</v>
      </c>
      <c r="I524" s="15"/>
      <c r="J524" s="15"/>
      <c r="K524" s="15"/>
      <c r="L524" s="15"/>
      <c r="M524" s="15" t="s">
        <v>1774</v>
      </c>
      <c r="N524" s="16"/>
      <c r="O524" s="16"/>
      <c r="P524" s="16"/>
      <c r="Q524" s="16"/>
      <c r="R524" s="16"/>
      <c r="S524" s="16"/>
    </row>
    <row r="525" spans="1:19" s="7" customFormat="1" ht="15.75" customHeight="1" x14ac:dyDescent="0.25">
      <c r="A525" s="14">
        <f>IF(B525="","",SUBTOTAL(3,$B$13:B525))</f>
        <v>486</v>
      </c>
      <c r="B525" s="14">
        <v>4</v>
      </c>
      <c r="C525" s="14" t="str">
        <f t="shared" si="26"/>
        <v>4</v>
      </c>
      <c r="D525" s="14" t="str">
        <f t="shared" si="27"/>
        <v>BH</v>
      </c>
      <c r="E525" s="15" t="s">
        <v>510</v>
      </c>
      <c r="F525" s="15" t="str">
        <f t="shared" si="28"/>
        <v>G1BH4M001</v>
      </c>
      <c r="G525" s="16" t="s">
        <v>1210</v>
      </c>
      <c r="H525" s="15" t="s">
        <v>115</v>
      </c>
      <c r="I525" s="15"/>
      <c r="J525" s="15"/>
      <c r="K525" s="15"/>
      <c r="L525" s="15"/>
      <c r="M525" s="15" t="s">
        <v>1774</v>
      </c>
      <c r="N525" s="16"/>
      <c r="O525" s="16"/>
      <c r="P525" s="16"/>
      <c r="Q525" s="16"/>
      <c r="R525" s="16"/>
      <c r="S525" s="16"/>
    </row>
    <row r="526" spans="1:19" s="7" customFormat="1" ht="15.75" customHeight="1" x14ac:dyDescent="0.25">
      <c r="A526" s="14">
        <f>IF(B526="","",SUBTOTAL(3,$B$13:B526))</f>
        <v>487</v>
      </c>
      <c r="B526" s="14">
        <v>5</v>
      </c>
      <c r="C526" s="14" t="str">
        <f t="shared" si="26"/>
        <v>4</v>
      </c>
      <c r="D526" s="14" t="str">
        <f t="shared" si="27"/>
        <v>BH</v>
      </c>
      <c r="E526" s="15" t="s">
        <v>511</v>
      </c>
      <c r="F526" s="15" t="str">
        <f t="shared" si="28"/>
        <v>G1BH4T001</v>
      </c>
      <c r="G526" s="16" t="s">
        <v>1211</v>
      </c>
      <c r="H526" s="15" t="s">
        <v>115</v>
      </c>
      <c r="I526" s="15"/>
      <c r="J526" s="15"/>
      <c r="K526" s="15"/>
      <c r="L526" s="15"/>
      <c r="M526" s="15" t="s">
        <v>1774</v>
      </c>
      <c r="N526" s="16"/>
      <c r="O526" s="16"/>
      <c r="P526" s="16"/>
      <c r="Q526" s="16"/>
      <c r="R526" s="16"/>
      <c r="S526" s="16"/>
    </row>
    <row r="527" spans="1:19" s="7" customFormat="1" ht="15.75" customHeight="1" x14ac:dyDescent="0.25">
      <c r="A527" s="14">
        <f>IF(B527="","",SUBTOTAL(3,$B$13:B527))</f>
        <v>488</v>
      </c>
      <c r="B527" s="14">
        <v>6</v>
      </c>
      <c r="C527" s="14" t="str">
        <f t="shared" si="26"/>
        <v>4</v>
      </c>
      <c r="D527" s="14" t="str">
        <f t="shared" si="27"/>
        <v>BH</v>
      </c>
      <c r="E527" s="15" t="s">
        <v>512</v>
      </c>
      <c r="F527" s="15" t="str">
        <f t="shared" si="28"/>
        <v>G1BH4T002</v>
      </c>
      <c r="G527" s="16" t="s">
        <v>1212</v>
      </c>
      <c r="H527" s="15" t="s">
        <v>115</v>
      </c>
      <c r="I527" s="15"/>
      <c r="J527" s="15"/>
      <c r="K527" s="15"/>
      <c r="L527" s="15"/>
      <c r="M527" s="15" t="s">
        <v>1774</v>
      </c>
      <c r="N527" s="16"/>
      <c r="O527" s="16"/>
      <c r="P527" s="16"/>
      <c r="Q527" s="16"/>
      <c r="R527" s="16"/>
      <c r="S527" s="16"/>
    </row>
    <row r="528" spans="1:19" s="7" customFormat="1" ht="15.75" customHeight="1" x14ac:dyDescent="0.25">
      <c r="A528" s="14">
        <f>IF(B528="","",SUBTOTAL(3,$B$13:B528))</f>
        <v>489</v>
      </c>
      <c r="B528" s="14">
        <v>7</v>
      </c>
      <c r="C528" s="14" t="str">
        <f t="shared" si="26"/>
        <v>4</v>
      </c>
      <c r="D528" s="14" t="str">
        <f t="shared" si="27"/>
        <v>BH</v>
      </c>
      <c r="E528" s="15" t="s">
        <v>513</v>
      </c>
      <c r="F528" s="15" t="str">
        <f t="shared" si="28"/>
        <v>G1BH4U001</v>
      </c>
      <c r="G528" s="16" t="s">
        <v>1213</v>
      </c>
      <c r="H528" s="15" t="s">
        <v>115</v>
      </c>
      <c r="I528" s="15"/>
      <c r="J528" s="15"/>
      <c r="K528" s="15"/>
      <c r="L528" s="15"/>
      <c r="M528" s="15" t="s">
        <v>1774</v>
      </c>
      <c r="N528" s="16"/>
      <c r="O528" s="16"/>
      <c r="P528" s="16"/>
      <c r="Q528" s="16"/>
      <c r="R528" s="16"/>
      <c r="S528" s="16"/>
    </row>
    <row r="529" spans="1:19" s="7" customFormat="1" ht="15.75" customHeight="1" x14ac:dyDescent="0.25">
      <c r="A529" s="14">
        <f>IF(B529="","",SUBTOTAL(3,$B$13:B529))</f>
        <v>490</v>
      </c>
      <c r="B529" s="14">
        <v>8</v>
      </c>
      <c r="C529" s="14" t="str">
        <f t="shared" si="26"/>
        <v>4</v>
      </c>
      <c r="D529" s="14" t="str">
        <f t="shared" si="27"/>
        <v>BH</v>
      </c>
      <c r="E529" s="15" t="s">
        <v>514</v>
      </c>
      <c r="F529" s="15" t="str">
        <f t="shared" si="28"/>
        <v>G1BH4V001</v>
      </c>
      <c r="G529" s="16" t="s">
        <v>1214</v>
      </c>
      <c r="H529" s="15" t="s">
        <v>115</v>
      </c>
      <c r="I529" s="15"/>
      <c r="J529" s="15"/>
      <c r="K529" s="15"/>
      <c r="L529" s="15"/>
      <c r="M529" s="15" t="s">
        <v>1774</v>
      </c>
      <c r="N529" s="16"/>
      <c r="O529" s="16"/>
      <c r="P529" s="16"/>
      <c r="Q529" s="16"/>
      <c r="R529" s="16"/>
      <c r="S529" s="16"/>
    </row>
    <row r="530" spans="1:19" s="7" customFormat="1" ht="15.75" customHeight="1" x14ac:dyDescent="0.25">
      <c r="A530" s="14">
        <f>IF(B530="","",SUBTOTAL(3,$B$13:B530))</f>
        <v>491</v>
      </c>
      <c r="B530" s="14">
        <v>9</v>
      </c>
      <c r="C530" s="14" t="str">
        <f t="shared" si="26"/>
        <v>4</v>
      </c>
      <c r="D530" s="14" t="str">
        <f t="shared" si="27"/>
        <v>BH</v>
      </c>
      <c r="E530" s="15" t="s">
        <v>515</v>
      </c>
      <c r="F530" s="15" t="str">
        <f t="shared" si="28"/>
        <v>G1BH4V002</v>
      </c>
      <c r="G530" s="16" t="s">
        <v>1215</v>
      </c>
      <c r="H530" s="15" t="s">
        <v>115</v>
      </c>
      <c r="I530" s="15"/>
      <c r="J530" s="15"/>
      <c r="K530" s="15"/>
      <c r="L530" s="15"/>
      <c r="M530" s="15" t="s">
        <v>1774</v>
      </c>
      <c r="N530" s="16"/>
      <c r="O530" s="16"/>
      <c r="P530" s="16"/>
      <c r="Q530" s="16"/>
      <c r="R530" s="16"/>
      <c r="S530" s="16"/>
    </row>
    <row r="531" spans="1:19" s="7" customFormat="1" ht="15.75" customHeight="1" x14ac:dyDescent="0.25">
      <c r="A531" s="14">
        <f>IF(B531="","",SUBTOTAL(3,$B$13:B531))</f>
        <v>492</v>
      </c>
      <c r="B531" s="14">
        <v>10</v>
      </c>
      <c r="C531" s="14" t="str">
        <f t="shared" si="26"/>
        <v>4</v>
      </c>
      <c r="D531" s="14" t="str">
        <f t="shared" si="27"/>
        <v>BH</v>
      </c>
      <c r="E531" s="15" t="s">
        <v>688</v>
      </c>
      <c r="F531" s="15" t="str">
        <f t="shared" si="28"/>
        <v>G3BH4K001</v>
      </c>
      <c r="G531" s="16" t="s">
        <v>1088</v>
      </c>
      <c r="H531" s="15" t="s">
        <v>115</v>
      </c>
      <c r="I531" s="15"/>
      <c r="J531" s="15"/>
      <c r="K531" s="15"/>
      <c r="L531" s="15"/>
      <c r="M531" s="15" t="s">
        <v>1774</v>
      </c>
      <c r="N531" s="16"/>
      <c r="O531" s="16"/>
      <c r="P531" s="16"/>
      <c r="Q531" s="16"/>
      <c r="R531" s="16"/>
      <c r="S531" s="16"/>
    </row>
    <row r="532" spans="1:19" s="7" customFormat="1" ht="15.75" customHeight="1" x14ac:dyDescent="0.25">
      <c r="A532" s="14">
        <f>IF(B532="","",SUBTOTAL(3,$B$13:B532))</f>
        <v>493</v>
      </c>
      <c r="B532" s="14">
        <v>11</v>
      </c>
      <c r="C532" s="14" t="str">
        <f t="shared" si="26"/>
        <v>4</v>
      </c>
      <c r="D532" s="14" t="str">
        <f t="shared" si="27"/>
        <v>BH</v>
      </c>
      <c r="E532" s="15" t="s">
        <v>689</v>
      </c>
      <c r="F532" s="15" t="str">
        <f t="shared" si="28"/>
        <v>G3BH4Q001</v>
      </c>
      <c r="G532" s="16" t="s">
        <v>1089</v>
      </c>
      <c r="H532" s="15" t="s">
        <v>115</v>
      </c>
      <c r="I532" s="15"/>
      <c r="J532" s="15"/>
      <c r="K532" s="15"/>
      <c r="L532" s="15"/>
      <c r="M532" s="15" t="s">
        <v>1774</v>
      </c>
      <c r="N532" s="16"/>
      <c r="O532" s="16"/>
      <c r="P532" s="16"/>
      <c r="Q532" s="16"/>
      <c r="R532" s="16"/>
      <c r="S532" s="16"/>
    </row>
    <row r="533" spans="1:19" s="7" customFormat="1" ht="15.75" customHeight="1" x14ac:dyDescent="0.25">
      <c r="A533" s="14">
        <f>IF(B533="","",SUBTOTAL(3,$B$13:B533))</f>
        <v>494</v>
      </c>
      <c r="B533" s="14">
        <v>12</v>
      </c>
      <c r="C533" s="14" t="str">
        <f t="shared" si="26"/>
        <v>4</v>
      </c>
      <c r="D533" s="14" t="str">
        <f t="shared" si="27"/>
        <v>BH</v>
      </c>
      <c r="E533" s="15" t="s">
        <v>690</v>
      </c>
      <c r="F533" s="15" t="str">
        <f t="shared" si="28"/>
        <v>G3BH4R001</v>
      </c>
      <c r="G533" s="16" t="s">
        <v>1090</v>
      </c>
      <c r="H533" s="15" t="s">
        <v>115</v>
      </c>
      <c r="I533" s="15"/>
      <c r="J533" s="15"/>
      <c r="K533" s="15"/>
      <c r="L533" s="15"/>
      <c r="M533" s="15" t="s">
        <v>1774</v>
      </c>
      <c r="N533" s="16"/>
      <c r="O533" s="16"/>
      <c r="P533" s="16"/>
      <c r="Q533" s="16"/>
      <c r="R533" s="16"/>
      <c r="S533" s="16"/>
    </row>
    <row r="534" spans="1:19" s="7" customFormat="1" ht="15.75" customHeight="1" x14ac:dyDescent="0.25">
      <c r="A534" s="14"/>
      <c r="B534" s="14"/>
      <c r="C534" s="14" t="str">
        <f t="shared" si="26"/>
        <v/>
      </c>
      <c r="D534" s="14"/>
      <c r="E534" s="15"/>
      <c r="F534" s="15" t="str">
        <f t="shared" si="28"/>
        <v/>
      </c>
      <c r="G534" s="16"/>
      <c r="H534" s="15"/>
      <c r="I534" s="15"/>
      <c r="J534" s="15"/>
      <c r="K534" s="15"/>
      <c r="L534" s="15"/>
      <c r="M534" s="16"/>
      <c r="N534" s="16"/>
      <c r="O534" s="16"/>
      <c r="P534" s="16"/>
      <c r="Q534" s="16"/>
      <c r="R534" s="16"/>
      <c r="S534" s="16"/>
    </row>
    <row r="535" spans="1:19" s="7" customFormat="1" ht="15.75" customHeight="1" x14ac:dyDescent="0.25">
      <c r="A535" s="14">
        <f>IF(B535="","",SUBTOTAL(3,$B$13:B535))</f>
        <v>495</v>
      </c>
      <c r="B535" s="14">
        <v>1</v>
      </c>
      <c r="C535" s="14" t="str">
        <f t="shared" si="26"/>
        <v>5</v>
      </c>
      <c r="D535" s="14" t="str">
        <f t="shared" si="27"/>
        <v>BH</v>
      </c>
      <c r="E535" s="15" t="s">
        <v>2031</v>
      </c>
      <c r="F535" s="15" t="str">
        <f t="shared" si="28"/>
        <v>G1BH5C001</v>
      </c>
      <c r="G535" s="16" t="s">
        <v>2043</v>
      </c>
      <c r="H535" s="15" t="s">
        <v>115</v>
      </c>
      <c r="I535" s="15"/>
      <c r="J535" s="15"/>
      <c r="K535" s="15"/>
      <c r="L535" s="15"/>
      <c r="M535" s="16"/>
      <c r="N535" s="16"/>
      <c r="O535" s="16"/>
      <c r="P535" s="16"/>
      <c r="Q535" s="16"/>
      <c r="R535" s="16"/>
      <c r="S535" s="16"/>
    </row>
    <row r="536" spans="1:19" s="7" customFormat="1" ht="15.75" customHeight="1" x14ac:dyDescent="0.25">
      <c r="A536" s="14">
        <f>IF(B536="","",SUBTOTAL(3,$B$13:B536))</f>
        <v>496</v>
      </c>
      <c r="B536" s="14">
        <v>2</v>
      </c>
      <c r="C536" s="14" t="str">
        <f t="shared" si="26"/>
        <v>5</v>
      </c>
      <c r="D536" s="14" t="str">
        <f t="shared" si="27"/>
        <v>BH</v>
      </c>
      <c r="E536" s="15" t="s">
        <v>2032</v>
      </c>
      <c r="F536" s="15" t="str">
        <f t="shared" si="28"/>
        <v>G1BH5G001</v>
      </c>
      <c r="G536" s="16" t="s">
        <v>2044</v>
      </c>
      <c r="H536" s="15" t="s">
        <v>115</v>
      </c>
      <c r="I536" s="15"/>
      <c r="J536" s="15"/>
      <c r="K536" s="15"/>
      <c r="L536" s="15"/>
      <c r="M536" s="16"/>
      <c r="N536" s="16"/>
      <c r="O536" s="16"/>
      <c r="P536" s="16"/>
      <c r="Q536" s="16"/>
      <c r="R536" s="16"/>
      <c r="S536" s="16"/>
    </row>
    <row r="537" spans="1:19" s="7" customFormat="1" ht="15.75" customHeight="1" x14ac:dyDescent="0.25">
      <c r="A537" s="14">
        <f>IF(B537="","",SUBTOTAL(3,$B$13:B537))</f>
        <v>497</v>
      </c>
      <c r="B537" s="14">
        <v>3</v>
      </c>
      <c r="C537" s="14" t="str">
        <f t="shared" si="26"/>
        <v>5</v>
      </c>
      <c r="D537" s="14" t="str">
        <f t="shared" si="27"/>
        <v>BH</v>
      </c>
      <c r="E537" s="15" t="s">
        <v>2033</v>
      </c>
      <c r="F537" s="15" t="str">
        <f t="shared" si="28"/>
        <v>G1BH5I001</v>
      </c>
      <c r="G537" s="16" t="s">
        <v>2045</v>
      </c>
      <c r="H537" s="15" t="s">
        <v>115</v>
      </c>
      <c r="I537" s="15"/>
      <c r="J537" s="15"/>
      <c r="K537" s="15"/>
      <c r="L537" s="15"/>
      <c r="M537" s="16"/>
      <c r="N537" s="16"/>
      <c r="O537" s="16"/>
      <c r="P537" s="16"/>
      <c r="Q537" s="16"/>
      <c r="R537" s="16"/>
      <c r="S537" s="16"/>
    </row>
    <row r="538" spans="1:19" s="7" customFormat="1" ht="15.75" customHeight="1" x14ac:dyDescent="0.25">
      <c r="A538" s="14">
        <f>IF(B538="","",SUBTOTAL(3,$B$13:B538))</f>
        <v>498</v>
      </c>
      <c r="B538" s="14">
        <v>4</v>
      </c>
      <c r="C538" s="14" t="str">
        <f t="shared" si="26"/>
        <v>5</v>
      </c>
      <c r="D538" s="14" t="str">
        <f t="shared" si="27"/>
        <v>BH</v>
      </c>
      <c r="E538" s="15" t="s">
        <v>2034</v>
      </c>
      <c r="F538" s="15" t="str">
        <f t="shared" si="28"/>
        <v>G1BH5M001</v>
      </c>
      <c r="G538" s="16" t="s">
        <v>2046</v>
      </c>
      <c r="H538" s="15" t="s">
        <v>115</v>
      </c>
      <c r="I538" s="15"/>
      <c r="J538" s="15"/>
      <c r="K538" s="15"/>
      <c r="L538" s="15"/>
      <c r="M538" s="16"/>
      <c r="N538" s="16"/>
      <c r="O538" s="16"/>
      <c r="P538" s="16"/>
      <c r="Q538" s="16"/>
      <c r="R538" s="16"/>
      <c r="S538" s="16"/>
    </row>
    <row r="539" spans="1:19" s="7" customFormat="1" ht="15.75" customHeight="1" x14ac:dyDescent="0.25">
      <c r="A539" s="14">
        <f>IF(B539="","",SUBTOTAL(3,$B$13:B539))</f>
        <v>499</v>
      </c>
      <c r="B539" s="14">
        <v>5</v>
      </c>
      <c r="C539" s="14" t="str">
        <f t="shared" si="26"/>
        <v>5</v>
      </c>
      <c r="D539" s="14" t="str">
        <f t="shared" si="27"/>
        <v>BH</v>
      </c>
      <c r="E539" s="15" t="s">
        <v>2035</v>
      </c>
      <c r="F539" s="15" t="str">
        <f t="shared" si="28"/>
        <v>G1BH5T001</v>
      </c>
      <c r="G539" s="16" t="s">
        <v>2047</v>
      </c>
      <c r="H539" s="15" t="s">
        <v>115</v>
      </c>
      <c r="I539" s="15"/>
      <c r="J539" s="15"/>
      <c r="K539" s="15"/>
      <c r="L539" s="15"/>
      <c r="M539" s="16"/>
      <c r="N539" s="16"/>
      <c r="O539" s="16"/>
      <c r="P539" s="16"/>
      <c r="Q539" s="16"/>
      <c r="R539" s="16"/>
      <c r="S539" s="16"/>
    </row>
    <row r="540" spans="1:19" s="7" customFormat="1" ht="15.75" customHeight="1" x14ac:dyDescent="0.25">
      <c r="A540" s="14">
        <f>IF(B540="","",SUBTOTAL(3,$B$13:B540))</f>
        <v>500</v>
      </c>
      <c r="B540" s="14">
        <v>6</v>
      </c>
      <c r="C540" s="14" t="str">
        <f t="shared" si="26"/>
        <v>5</v>
      </c>
      <c r="D540" s="14" t="str">
        <f t="shared" si="27"/>
        <v>BH</v>
      </c>
      <c r="E540" s="15" t="s">
        <v>2036</v>
      </c>
      <c r="F540" s="15" t="str">
        <f t="shared" si="28"/>
        <v>G1BH5T002</v>
      </c>
      <c r="G540" s="16" t="s">
        <v>2048</v>
      </c>
      <c r="H540" s="15" t="s">
        <v>115</v>
      </c>
      <c r="I540" s="15"/>
      <c r="J540" s="15"/>
      <c r="K540" s="15"/>
      <c r="L540" s="15"/>
      <c r="M540" s="16"/>
      <c r="N540" s="16"/>
      <c r="O540" s="16"/>
      <c r="P540" s="16"/>
      <c r="Q540" s="16"/>
      <c r="R540" s="16"/>
      <c r="S540" s="16"/>
    </row>
    <row r="541" spans="1:19" s="7" customFormat="1" ht="15.75" customHeight="1" x14ac:dyDescent="0.25">
      <c r="A541" s="14">
        <f>IF(B541="","",SUBTOTAL(3,$B$13:B541))</f>
        <v>501</v>
      </c>
      <c r="B541" s="14">
        <v>7</v>
      </c>
      <c r="C541" s="14" t="str">
        <f t="shared" si="26"/>
        <v>5</v>
      </c>
      <c r="D541" s="14" t="str">
        <f t="shared" si="27"/>
        <v>BH</v>
      </c>
      <c r="E541" s="15" t="s">
        <v>2037</v>
      </c>
      <c r="F541" s="15" t="str">
        <f t="shared" si="28"/>
        <v>G1BH5U001</v>
      </c>
      <c r="G541" s="16" t="s">
        <v>2049</v>
      </c>
      <c r="H541" s="15" t="s">
        <v>115</v>
      </c>
      <c r="I541" s="15"/>
      <c r="J541" s="15"/>
      <c r="K541" s="15"/>
      <c r="L541" s="15"/>
      <c r="M541" s="16"/>
      <c r="N541" s="16"/>
      <c r="O541" s="16"/>
      <c r="P541" s="16"/>
      <c r="Q541" s="16"/>
      <c r="R541" s="16"/>
      <c r="S541" s="16"/>
    </row>
    <row r="542" spans="1:19" s="7" customFormat="1" ht="15.75" customHeight="1" x14ac:dyDescent="0.25">
      <c r="A542" s="14">
        <f>IF(B542="","",SUBTOTAL(3,$B$13:B542))</f>
        <v>502</v>
      </c>
      <c r="B542" s="14">
        <v>8</v>
      </c>
      <c r="C542" s="14" t="str">
        <f t="shared" si="26"/>
        <v>5</v>
      </c>
      <c r="D542" s="14" t="str">
        <f t="shared" si="27"/>
        <v>BH</v>
      </c>
      <c r="E542" s="15" t="s">
        <v>2038</v>
      </c>
      <c r="F542" s="15" t="str">
        <f t="shared" si="28"/>
        <v>G1BH5V001</v>
      </c>
      <c r="G542" s="16" t="s">
        <v>2050</v>
      </c>
      <c r="H542" s="15" t="s">
        <v>115</v>
      </c>
      <c r="I542" s="15"/>
      <c r="J542" s="15"/>
      <c r="K542" s="15"/>
      <c r="L542" s="15"/>
      <c r="M542" s="16"/>
      <c r="N542" s="16"/>
      <c r="O542" s="16"/>
      <c r="P542" s="16"/>
      <c r="Q542" s="16"/>
      <c r="R542" s="16"/>
      <c r="S542" s="16"/>
    </row>
    <row r="543" spans="1:19" s="7" customFormat="1" ht="15.75" customHeight="1" x14ac:dyDescent="0.25">
      <c r="A543" s="14">
        <f>IF(B543="","",SUBTOTAL(3,$B$13:B543))</f>
        <v>503</v>
      </c>
      <c r="B543" s="14">
        <v>9</v>
      </c>
      <c r="C543" s="14" t="str">
        <f t="shared" si="26"/>
        <v>5</v>
      </c>
      <c r="D543" s="14" t="str">
        <f t="shared" si="27"/>
        <v>BH</v>
      </c>
      <c r="E543" s="15" t="s">
        <v>2039</v>
      </c>
      <c r="F543" s="15" t="str">
        <f t="shared" si="28"/>
        <v>G1BH5V002</v>
      </c>
      <c r="G543" s="16" t="s">
        <v>2051</v>
      </c>
      <c r="H543" s="15" t="s">
        <v>115</v>
      </c>
      <c r="I543" s="15"/>
      <c r="J543" s="15"/>
      <c r="K543" s="15"/>
      <c r="L543" s="15"/>
      <c r="M543" s="16"/>
      <c r="N543" s="16"/>
      <c r="O543" s="16"/>
      <c r="P543" s="16"/>
      <c r="Q543" s="16"/>
      <c r="R543" s="16"/>
      <c r="S543" s="16"/>
    </row>
    <row r="544" spans="1:19" s="7" customFormat="1" ht="15.75" customHeight="1" x14ac:dyDescent="0.25">
      <c r="A544" s="14">
        <f>IF(B544="","",SUBTOTAL(3,$B$13:B544))</f>
        <v>504</v>
      </c>
      <c r="B544" s="14">
        <v>10</v>
      </c>
      <c r="C544" s="14" t="str">
        <f t="shared" si="26"/>
        <v>5</v>
      </c>
      <c r="D544" s="14" t="str">
        <f t="shared" si="27"/>
        <v>BH</v>
      </c>
      <c r="E544" s="15" t="s">
        <v>2040</v>
      </c>
      <c r="F544" s="15" t="str">
        <f t="shared" si="28"/>
        <v>G3BH5K001</v>
      </c>
      <c r="G544" s="16" t="s">
        <v>2052</v>
      </c>
      <c r="H544" s="15" t="s">
        <v>115</v>
      </c>
      <c r="I544" s="15"/>
      <c r="J544" s="15"/>
      <c r="K544" s="15"/>
      <c r="L544" s="15"/>
      <c r="M544" s="16"/>
      <c r="N544" s="16"/>
      <c r="O544" s="16"/>
      <c r="P544" s="16"/>
      <c r="Q544" s="16"/>
      <c r="R544" s="16"/>
      <c r="S544" s="16"/>
    </row>
    <row r="545" spans="1:19" s="7" customFormat="1" ht="15.75" customHeight="1" x14ac:dyDescent="0.25">
      <c r="A545" s="14">
        <f>IF(B545="","",SUBTOTAL(3,$B$13:B545))</f>
        <v>505</v>
      </c>
      <c r="B545" s="14">
        <v>11</v>
      </c>
      <c r="C545" s="14" t="str">
        <f t="shared" si="26"/>
        <v>5</v>
      </c>
      <c r="D545" s="14" t="str">
        <f t="shared" si="27"/>
        <v>BH</v>
      </c>
      <c r="E545" s="15" t="s">
        <v>2041</v>
      </c>
      <c r="F545" s="15" t="str">
        <f t="shared" si="28"/>
        <v>G3BH5Q001</v>
      </c>
      <c r="G545" s="16" t="s">
        <v>2053</v>
      </c>
      <c r="H545" s="15" t="s">
        <v>115</v>
      </c>
      <c r="I545" s="15"/>
      <c r="J545" s="15"/>
      <c r="K545" s="15"/>
      <c r="L545" s="15"/>
      <c r="M545" s="16"/>
      <c r="N545" s="16"/>
      <c r="O545" s="16"/>
      <c r="P545" s="16"/>
      <c r="Q545" s="16"/>
      <c r="R545" s="16"/>
      <c r="S545" s="16"/>
    </row>
    <row r="546" spans="1:19" s="7" customFormat="1" ht="15.75" customHeight="1" x14ac:dyDescent="0.25">
      <c r="A546" s="14">
        <f>IF(B546="","",SUBTOTAL(3,$B$13:B546))</f>
        <v>506</v>
      </c>
      <c r="B546" s="14">
        <v>12</v>
      </c>
      <c r="C546" s="14" t="str">
        <f t="shared" si="26"/>
        <v>5</v>
      </c>
      <c r="D546" s="14" t="str">
        <f t="shared" si="27"/>
        <v>BH</v>
      </c>
      <c r="E546" s="15" t="s">
        <v>2042</v>
      </c>
      <c r="F546" s="15" t="str">
        <f t="shared" si="28"/>
        <v>G3BH5R001</v>
      </c>
      <c r="G546" s="16" t="s">
        <v>2054</v>
      </c>
      <c r="H546" s="15" t="s">
        <v>115</v>
      </c>
      <c r="I546" s="15"/>
      <c r="J546" s="15"/>
      <c r="K546" s="15"/>
      <c r="L546" s="15"/>
      <c r="M546" s="16"/>
      <c r="N546" s="16"/>
      <c r="O546" s="16"/>
      <c r="P546" s="16"/>
      <c r="Q546" s="16"/>
      <c r="R546" s="16"/>
      <c r="S546" s="16"/>
    </row>
    <row r="547" spans="1:19" s="7" customFormat="1" ht="15.75" customHeight="1" x14ac:dyDescent="0.25">
      <c r="A547" s="14"/>
      <c r="B547" s="14"/>
      <c r="C547" s="14" t="str">
        <f t="shared" si="26"/>
        <v/>
      </c>
      <c r="D547" s="14"/>
      <c r="E547" s="15"/>
      <c r="F547" s="15" t="str">
        <f t="shared" si="28"/>
        <v/>
      </c>
      <c r="G547" s="16"/>
      <c r="H547" s="15"/>
      <c r="I547" s="15"/>
      <c r="J547" s="15"/>
      <c r="K547" s="15"/>
      <c r="L547" s="15"/>
      <c r="M547" s="16"/>
      <c r="N547" s="16"/>
      <c r="O547" s="16"/>
      <c r="P547" s="16"/>
      <c r="Q547" s="16"/>
      <c r="R547" s="16"/>
      <c r="S547" s="16"/>
    </row>
    <row r="548" spans="1:19" s="7" customFormat="1" ht="15.75" customHeight="1" x14ac:dyDescent="0.25">
      <c r="A548" s="14">
        <f>IF(B548="","",SUBTOTAL(3,$B$13:B548))</f>
        <v>507</v>
      </c>
      <c r="B548" s="14">
        <v>1</v>
      </c>
      <c r="C548" s="14" t="str">
        <f t="shared" si="26"/>
        <v>6</v>
      </c>
      <c r="D548" s="14" t="str">
        <f t="shared" si="27"/>
        <v>BH</v>
      </c>
      <c r="E548" s="15" t="s">
        <v>516</v>
      </c>
      <c r="F548" s="15" t="str">
        <f t="shared" si="28"/>
        <v>G1BH6C001</v>
      </c>
      <c r="G548" s="16" t="s">
        <v>1216</v>
      </c>
      <c r="H548" s="15" t="s">
        <v>115</v>
      </c>
      <c r="I548" s="15">
        <v>52</v>
      </c>
      <c r="J548" s="15" t="s">
        <v>52</v>
      </c>
      <c r="K548" s="15" t="s">
        <v>53</v>
      </c>
      <c r="L548" s="15" t="s">
        <v>56</v>
      </c>
      <c r="M548" s="15" t="s">
        <v>1774</v>
      </c>
      <c r="N548" s="16"/>
      <c r="O548" s="16"/>
      <c r="P548" s="16"/>
      <c r="Q548" s="16"/>
      <c r="R548" s="16"/>
      <c r="S548" s="16"/>
    </row>
    <row r="549" spans="1:19" s="7" customFormat="1" ht="15.75" customHeight="1" x14ac:dyDescent="0.25">
      <c r="A549" s="14">
        <f>IF(B549="","",SUBTOTAL(3,$B$13:B549))</f>
        <v>508</v>
      </c>
      <c r="B549" s="14">
        <v>2</v>
      </c>
      <c r="C549" s="14" t="str">
        <f t="shared" si="26"/>
        <v>6</v>
      </c>
      <c r="D549" s="14" t="str">
        <f t="shared" si="27"/>
        <v>BH</v>
      </c>
      <c r="E549" s="15" t="s">
        <v>517</v>
      </c>
      <c r="F549" s="15" t="str">
        <f t="shared" si="28"/>
        <v>G1BH6G001</v>
      </c>
      <c r="G549" s="16" t="s">
        <v>1217</v>
      </c>
      <c r="H549" s="15" t="s">
        <v>115</v>
      </c>
      <c r="I549" s="15">
        <v>56</v>
      </c>
      <c r="J549" s="15" t="s">
        <v>52</v>
      </c>
      <c r="K549" s="15" t="s">
        <v>53</v>
      </c>
      <c r="L549" s="15" t="s">
        <v>56</v>
      </c>
      <c r="M549" s="15" t="s">
        <v>1774</v>
      </c>
      <c r="N549" s="16"/>
      <c r="O549" s="16"/>
      <c r="P549" s="16"/>
      <c r="Q549" s="16"/>
      <c r="R549" s="16"/>
      <c r="S549" s="16"/>
    </row>
    <row r="550" spans="1:19" s="7" customFormat="1" ht="15.75" customHeight="1" x14ac:dyDescent="0.25">
      <c r="A550" s="14">
        <f>IF(B550="","",SUBTOTAL(3,$B$13:B550))</f>
        <v>509</v>
      </c>
      <c r="B550" s="14">
        <v>3</v>
      </c>
      <c r="C550" s="14" t="str">
        <f t="shared" si="26"/>
        <v>6</v>
      </c>
      <c r="D550" s="14" t="str">
        <f t="shared" si="27"/>
        <v>BH</v>
      </c>
      <c r="E550" s="15" t="s">
        <v>518</v>
      </c>
      <c r="F550" s="15" t="str">
        <f t="shared" si="28"/>
        <v>G1BH6I001</v>
      </c>
      <c r="G550" s="16" t="s">
        <v>1218</v>
      </c>
      <c r="H550" s="15" t="s">
        <v>115</v>
      </c>
      <c r="I550" s="15">
        <v>100</v>
      </c>
      <c r="J550" s="15" t="s">
        <v>52</v>
      </c>
      <c r="K550" s="15" t="s">
        <v>53</v>
      </c>
      <c r="L550" s="15" t="s">
        <v>57</v>
      </c>
      <c r="M550" s="15" t="s">
        <v>1774</v>
      </c>
      <c r="N550" s="16"/>
      <c r="O550" s="16"/>
      <c r="P550" s="16"/>
      <c r="Q550" s="16"/>
      <c r="R550" s="16"/>
      <c r="S550" s="16"/>
    </row>
    <row r="551" spans="1:19" s="7" customFormat="1" ht="15.75" customHeight="1" x14ac:dyDescent="0.25">
      <c r="A551" s="14">
        <f>IF(B551="","",SUBTOTAL(3,$B$13:B551))</f>
        <v>510</v>
      </c>
      <c r="B551" s="14">
        <v>4</v>
      </c>
      <c r="C551" s="14" t="str">
        <f t="shared" si="26"/>
        <v>6</v>
      </c>
      <c r="D551" s="14" t="str">
        <f t="shared" si="27"/>
        <v>BH</v>
      </c>
      <c r="E551" s="15" t="s">
        <v>519</v>
      </c>
      <c r="F551" s="15" t="str">
        <f t="shared" si="28"/>
        <v>G1BH6K001</v>
      </c>
      <c r="G551" s="16" t="s">
        <v>1219</v>
      </c>
      <c r="H551" s="15" t="s">
        <v>115</v>
      </c>
      <c r="I551" s="15">
        <v>124</v>
      </c>
      <c r="J551" s="15" t="s">
        <v>52</v>
      </c>
      <c r="K551" s="15" t="s">
        <v>53</v>
      </c>
      <c r="L551" s="15" t="s">
        <v>57</v>
      </c>
      <c r="M551" s="15" t="s">
        <v>1774</v>
      </c>
      <c r="N551" s="16"/>
      <c r="O551" s="16"/>
      <c r="P551" s="16"/>
      <c r="Q551" s="16"/>
      <c r="R551" s="16"/>
      <c r="S551" s="16"/>
    </row>
    <row r="552" spans="1:19" s="7" customFormat="1" ht="15.75" customHeight="1" x14ac:dyDescent="0.25">
      <c r="A552" s="14">
        <f>IF(B552="","",SUBTOTAL(3,$B$13:B552))</f>
        <v>511</v>
      </c>
      <c r="B552" s="14">
        <v>5</v>
      </c>
      <c r="C552" s="14" t="str">
        <f t="shared" si="26"/>
        <v>6</v>
      </c>
      <c r="D552" s="14" t="str">
        <f t="shared" si="27"/>
        <v>BH</v>
      </c>
      <c r="E552" s="15" t="s">
        <v>520</v>
      </c>
      <c r="F552" s="15" t="str">
        <f t="shared" si="28"/>
        <v>G1BH6M001</v>
      </c>
      <c r="G552" s="16" t="s">
        <v>1220</v>
      </c>
      <c r="H552" s="15" t="s">
        <v>115</v>
      </c>
      <c r="I552" s="15">
        <v>64</v>
      </c>
      <c r="J552" s="15" t="s">
        <v>54</v>
      </c>
      <c r="K552" s="15" t="s">
        <v>53</v>
      </c>
      <c r="L552" s="15" t="s">
        <v>56</v>
      </c>
      <c r="M552" s="15" t="s">
        <v>1774</v>
      </c>
      <c r="N552" s="16"/>
      <c r="O552" s="16"/>
      <c r="P552" s="16"/>
      <c r="Q552" s="16"/>
      <c r="R552" s="16"/>
      <c r="S552" s="16"/>
    </row>
    <row r="553" spans="1:19" s="7" customFormat="1" ht="15.75" customHeight="1" x14ac:dyDescent="0.25">
      <c r="A553" s="14">
        <f>IF(B553="","",SUBTOTAL(3,$B$13:B553))</f>
        <v>512</v>
      </c>
      <c r="B553" s="14">
        <v>6</v>
      </c>
      <c r="C553" s="14" t="str">
        <f t="shared" si="26"/>
        <v>6</v>
      </c>
      <c r="D553" s="14" t="str">
        <f t="shared" si="27"/>
        <v>BH</v>
      </c>
      <c r="E553" s="15" t="s">
        <v>521</v>
      </c>
      <c r="F553" s="15" t="str">
        <f t="shared" si="28"/>
        <v>G1BH6T001</v>
      </c>
      <c r="G553" s="16" t="s">
        <v>1221</v>
      </c>
      <c r="H553" s="15" t="s">
        <v>115</v>
      </c>
      <c r="I553" s="15">
        <v>124</v>
      </c>
      <c r="J553" s="15" t="s">
        <v>52</v>
      </c>
      <c r="K553" s="15" t="s">
        <v>53</v>
      </c>
      <c r="L553" s="15" t="s">
        <v>57</v>
      </c>
      <c r="M553" s="15" t="s">
        <v>1774</v>
      </c>
      <c r="N553" s="16"/>
      <c r="O553" s="16"/>
      <c r="P553" s="16"/>
      <c r="Q553" s="16"/>
      <c r="R553" s="16"/>
      <c r="S553" s="16"/>
    </row>
    <row r="554" spans="1:19" s="7" customFormat="1" ht="15.75" customHeight="1" x14ac:dyDescent="0.25">
      <c r="A554" s="14">
        <f>IF(B554="","",SUBTOTAL(3,$B$13:B554))</f>
        <v>513</v>
      </c>
      <c r="B554" s="14">
        <v>7</v>
      </c>
      <c r="C554" s="14" t="str">
        <f t="shared" si="26"/>
        <v>6</v>
      </c>
      <c r="D554" s="14" t="str">
        <f t="shared" si="27"/>
        <v>BH</v>
      </c>
      <c r="E554" s="15" t="s">
        <v>522</v>
      </c>
      <c r="F554" s="15" t="str">
        <f t="shared" si="28"/>
        <v>G1BH6T002</v>
      </c>
      <c r="G554" s="16" t="s">
        <v>1222</v>
      </c>
      <c r="H554" s="15" t="s">
        <v>115</v>
      </c>
      <c r="I554" s="15">
        <v>140</v>
      </c>
      <c r="J554" s="15" t="s">
        <v>52</v>
      </c>
      <c r="K554" s="15" t="s">
        <v>53</v>
      </c>
      <c r="L554" s="15" t="s">
        <v>57</v>
      </c>
      <c r="M554" s="15" t="s">
        <v>1774</v>
      </c>
      <c r="N554" s="16"/>
      <c r="O554" s="16"/>
      <c r="P554" s="16"/>
      <c r="Q554" s="16"/>
      <c r="R554" s="16"/>
      <c r="S554" s="16"/>
    </row>
    <row r="555" spans="1:19" s="7" customFormat="1" ht="15.75" customHeight="1" x14ac:dyDescent="0.25">
      <c r="A555" s="14">
        <f>IF(B555="","",SUBTOTAL(3,$B$13:B555))</f>
        <v>514</v>
      </c>
      <c r="B555" s="14">
        <v>8</v>
      </c>
      <c r="C555" s="14" t="str">
        <f t="shared" si="26"/>
        <v>6</v>
      </c>
      <c r="D555" s="14" t="str">
        <f t="shared" si="27"/>
        <v>BH</v>
      </c>
      <c r="E555" s="15" t="s">
        <v>523</v>
      </c>
      <c r="F555" s="15" t="str">
        <f t="shared" si="28"/>
        <v>G1BH6U001</v>
      </c>
      <c r="G555" s="16" t="s">
        <v>1223</v>
      </c>
      <c r="H555" s="15" t="s">
        <v>115</v>
      </c>
      <c r="I555" s="15">
        <v>80</v>
      </c>
      <c r="J555" s="15" t="s">
        <v>52</v>
      </c>
      <c r="K555" s="15" t="s">
        <v>53</v>
      </c>
      <c r="L555" s="15" t="s">
        <v>56</v>
      </c>
      <c r="M555" s="15" t="s">
        <v>1774</v>
      </c>
      <c r="N555" s="16"/>
      <c r="O555" s="16"/>
      <c r="P555" s="16"/>
      <c r="Q555" s="16"/>
      <c r="R555" s="16"/>
      <c r="S555" s="16"/>
    </row>
    <row r="556" spans="1:19" s="7" customFormat="1" ht="15.75" customHeight="1" x14ac:dyDescent="0.25">
      <c r="A556" s="14">
        <f>IF(B556="","",SUBTOTAL(3,$B$13:B556))</f>
        <v>515</v>
      </c>
      <c r="B556" s="14">
        <v>9</v>
      </c>
      <c r="C556" s="14" t="str">
        <f t="shared" si="26"/>
        <v>6</v>
      </c>
      <c r="D556" s="14" t="str">
        <f t="shared" si="27"/>
        <v>BH</v>
      </c>
      <c r="E556" s="15" t="s">
        <v>524</v>
      </c>
      <c r="F556" s="15" t="str">
        <f t="shared" si="28"/>
        <v>G1BH6U002</v>
      </c>
      <c r="G556" s="16" t="s">
        <v>1224</v>
      </c>
      <c r="H556" s="15" t="s">
        <v>115</v>
      </c>
      <c r="I556" s="15">
        <v>88</v>
      </c>
      <c r="J556" s="15" t="s">
        <v>52</v>
      </c>
      <c r="K556" s="15" t="s">
        <v>53</v>
      </c>
      <c r="L556" s="15" t="s">
        <v>56</v>
      </c>
      <c r="M556" s="15" t="s">
        <v>1774</v>
      </c>
      <c r="N556" s="16"/>
      <c r="O556" s="16"/>
      <c r="P556" s="16"/>
      <c r="Q556" s="16"/>
      <c r="R556" s="16"/>
      <c r="S556" s="16"/>
    </row>
    <row r="557" spans="1:19" s="7" customFormat="1" ht="15.75" customHeight="1" x14ac:dyDescent="0.25">
      <c r="A557" s="14">
        <f>IF(B557="","",SUBTOTAL(3,$B$13:B557))</f>
        <v>516</v>
      </c>
      <c r="B557" s="14">
        <v>10</v>
      </c>
      <c r="C557" s="14" t="str">
        <f t="shared" si="26"/>
        <v>6</v>
      </c>
      <c r="D557" s="14" t="str">
        <f t="shared" si="27"/>
        <v>BH</v>
      </c>
      <c r="E557" s="15" t="s">
        <v>525</v>
      </c>
      <c r="F557" s="15" t="str">
        <f t="shared" si="28"/>
        <v>G1BH6V001</v>
      </c>
      <c r="G557" s="16" t="s">
        <v>1225</v>
      </c>
      <c r="H557" s="15" t="s">
        <v>115</v>
      </c>
      <c r="I557" s="15">
        <v>80</v>
      </c>
      <c r="J557" s="15" t="s">
        <v>52</v>
      </c>
      <c r="K557" s="15" t="s">
        <v>53</v>
      </c>
      <c r="L557" s="15" t="s">
        <v>56</v>
      </c>
      <c r="M557" s="15" t="s">
        <v>1774</v>
      </c>
      <c r="N557" s="16"/>
      <c r="O557" s="16"/>
      <c r="P557" s="16"/>
      <c r="Q557" s="16"/>
      <c r="R557" s="16"/>
      <c r="S557" s="16"/>
    </row>
    <row r="558" spans="1:19" s="7" customFormat="1" ht="15.75" customHeight="1" x14ac:dyDescent="0.25">
      <c r="A558" s="14">
        <f>IF(B558="","",SUBTOTAL(3,$B$13:B558))</f>
        <v>517</v>
      </c>
      <c r="B558" s="14">
        <v>11</v>
      </c>
      <c r="C558" s="14" t="str">
        <f t="shared" si="26"/>
        <v>6</v>
      </c>
      <c r="D558" s="14" t="str">
        <f t="shared" si="27"/>
        <v>BH</v>
      </c>
      <c r="E558" s="15" t="s">
        <v>526</v>
      </c>
      <c r="F558" s="15" t="str">
        <f t="shared" si="28"/>
        <v>G1BH6V002</v>
      </c>
      <c r="G558" s="16" t="s">
        <v>1226</v>
      </c>
      <c r="H558" s="15" t="s">
        <v>115</v>
      </c>
      <c r="I558" s="15">
        <v>88</v>
      </c>
      <c r="J558" s="15" t="s">
        <v>52</v>
      </c>
      <c r="K558" s="15" t="s">
        <v>53</v>
      </c>
      <c r="L558" s="15" t="s">
        <v>56</v>
      </c>
      <c r="M558" s="15" t="s">
        <v>1774</v>
      </c>
      <c r="N558" s="16"/>
      <c r="O558" s="16"/>
      <c r="P558" s="16"/>
      <c r="Q558" s="16"/>
      <c r="R558" s="16"/>
      <c r="S558" s="16"/>
    </row>
    <row r="559" spans="1:19" s="7" customFormat="1" ht="15.75" customHeight="1" x14ac:dyDescent="0.25">
      <c r="A559" s="14">
        <f>IF(B559="","",SUBTOTAL(3,$B$13:B559))</f>
        <v>518</v>
      </c>
      <c r="B559" s="14">
        <v>12</v>
      </c>
      <c r="C559" s="14" t="str">
        <f t="shared" si="26"/>
        <v>6</v>
      </c>
      <c r="D559" s="14" t="str">
        <f t="shared" si="27"/>
        <v>BH</v>
      </c>
      <c r="E559" s="15" t="s">
        <v>691</v>
      </c>
      <c r="F559" s="15" t="str">
        <f t="shared" si="28"/>
        <v>G3BH6Q001</v>
      </c>
      <c r="G559" s="16" t="s">
        <v>1091</v>
      </c>
      <c r="H559" s="15" t="s">
        <v>115</v>
      </c>
      <c r="I559" s="15">
        <v>52</v>
      </c>
      <c r="J559" s="15" t="s">
        <v>52</v>
      </c>
      <c r="K559" s="15" t="s">
        <v>53</v>
      </c>
      <c r="L559" s="15" t="s">
        <v>56</v>
      </c>
      <c r="M559" s="15" t="s">
        <v>1774</v>
      </c>
      <c r="N559" s="16"/>
      <c r="O559" s="16"/>
      <c r="P559" s="16"/>
      <c r="Q559" s="16"/>
      <c r="R559" s="16"/>
      <c r="S559" s="16"/>
    </row>
    <row r="560" spans="1:19" s="7" customFormat="1" ht="15.75" customHeight="1" x14ac:dyDescent="0.25">
      <c r="A560" s="14">
        <f>IF(B560="","",SUBTOTAL(3,$B$13:B560))</f>
        <v>519</v>
      </c>
      <c r="B560" s="14">
        <v>13</v>
      </c>
      <c r="C560" s="14" t="str">
        <f t="shared" si="26"/>
        <v>6</v>
      </c>
      <c r="D560" s="14" t="str">
        <f t="shared" si="27"/>
        <v>BH</v>
      </c>
      <c r="E560" s="15" t="s">
        <v>692</v>
      </c>
      <c r="F560" s="15" t="str">
        <f t="shared" si="28"/>
        <v>G3BH6R001</v>
      </c>
      <c r="G560" s="16" t="s">
        <v>1092</v>
      </c>
      <c r="H560" s="15" t="s">
        <v>115</v>
      </c>
      <c r="I560" s="15">
        <v>36</v>
      </c>
      <c r="J560" s="15" t="s">
        <v>52</v>
      </c>
      <c r="K560" s="15" t="s">
        <v>53</v>
      </c>
      <c r="L560" s="15" t="s">
        <v>56</v>
      </c>
      <c r="M560" s="15" t="s">
        <v>1774</v>
      </c>
      <c r="N560" s="16"/>
      <c r="O560" s="16"/>
      <c r="P560" s="16"/>
      <c r="Q560" s="16"/>
      <c r="R560" s="16"/>
      <c r="S560" s="16"/>
    </row>
    <row r="561" spans="1:19" s="7" customFormat="1" ht="15.75" customHeight="1" x14ac:dyDescent="0.25">
      <c r="A561" s="14"/>
      <c r="B561" s="14"/>
      <c r="C561" s="14" t="str">
        <f t="shared" si="26"/>
        <v/>
      </c>
      <c r="D561" s="14"/>
      <c r="E561" s="15"/>
      <c r="F561" s="15" t="str">
        <f t="shared" si="28"/>
        <v/>
      </c>
      <c r="G561" s="16"/>
      <c r="H561" s="15"/>
      <c r="I561" s="15"/>
      <c r="J561" s="15"/>
      <c r="K561" s="15"/>
      <c r="L561" s="15"/>
      <c r="M561" s="16"/>
      <c r="N561" s="16"/>
      <c r="O561" s="16"/>
      <c r="P561" s="16"/>
      <c r="Q561" s="16"/>
      <c r="R561" s="16"/>
      <c r="S561" s="16"/>
    </row>
    <row r="562" spans="1:19" s="7" customFormat="1" ht="15.75" customHeight="1" x14ac:dyDescent="0.25">
      <c r="A562" s="14">
        <f>IF(B562="","",SUBTOTAL(3,$B$13:B562))</f>
        <v>520</v>
      </c>
      <c r="B562" s="14">
        <v>1</v>
      </c>
      <c r="C562" s="14" t="str">
        <f t="shared" si="26"/>
        <v>7</v>
      </c>
      <c r="D562" s="14" t="str">
        <f t="shared" si="27"/>
        <v>BH</v>
      </c>
      <c r="E562" s="15" t="s">
        <v>527</v>
      </c>
      <c r="F562" s="15" t="str">
        <f t="shared" si="28"/>
        <v>G1BH7C001</v>
      </c>
      <c r="G562" s="16" t="s">
        <v>1227</v>
      </c>
      <c r="H562" s="15" t="s">
        <v>115</v>
      </c>
      <c r="I562" s="15">
        <v>64</v>
      </c>
      <c r="J562" s="15" t="s">
        <v>52</v>
      </c>
      <c r="K562" s="15" t="s">
        <v>53</v>
      </c>
      <c r="L562" s="15" t="s">
        <v>56</v>
      </c>
      <c r="M562" s="15" t="s">
        <v>1774</v>
      </c>
      <c r="N562" s="16"/>
      <c r="O562" s="16"/>
      <c r="P562" s="16"/>
      <c r="Q562" s="16"/>
      <c r="R562" s="16"/>
      <c r="S562" s="16"/>
    </row>
    <row r="563" spans="1:19" s="7" customFormat="1" ht="15.75" customHeight="1" x14ac:dyDescent="0.25">
      <c r="A563" s="14">
        <f>IF(B563="","",SUBTOTAL(3,$B$13:B563))</f>
        <v>521</v>
      </c>
      <c r="B563" s="14">
        <v>2</v>
      </c>
      <c r="C563" s="14" t="str">
        <f t="shared" si="26"/>
        <v>7</v>
      </c>
      <c r="D563" s="14" t="str">
        <f t="shared" si="27"/>
        <v>BH</v>
      </c>
      <c r="E563" s="15" t="s">
        <v>528</v>
      </c>
      <c r="F563" s="15" t="str">
        <f t="shared" si="28"/>
        <v>G1BH7G001</v>
      </c>
      <c r="G563" s="16" t="s">
        <v>1228</v>
      </c>
      <c r="H563" s="15" t="s">
        <v>115</v>
      </c>
      <c r="I563" s="15">
        <v>56</v>
      </c>
      <c r="J563" s="15" t="s">
        <v>52</v>
      </c>
      <c r="K563" s="15" t="s">
        <v>53</v>
      </c>
      <c r="L563" s="15" t="s">
        <v>56</v>
      </c>
      <c r="M563" s="15" t="s">
        <v>1774</v>
      </c>
      <c r="N563" s="16"/>
      <c r="O563" s="16"/>
      <c r="P563" s="16"/>
      <c r="Q563" s="16"/>
      <c r="R563" s="16"/>
      <c r="S563" s="16"/>
    </row>
    <row r="564" spans="1:19" s="7" customFormat="1" ht="15.75" customHeight="1" x14ac:dyDescent="0.25">
      <c r="A564" s="14">
        <f>IF(B564="","",SUBTOTAL(3,$B$13:B564))</f>
        <v>522</v>
      </c>
      <c r="B564" s="14">
        <v>3</v>
      </c>
      <c r="C564" s="14" t="str">
        <f t="shared" si="26"/>
        <v>7</v>
      </c>
      <c r="D564" s="14" t="str">
        <f t="shared" si="27"/>
        <v>BH</v>
      </c>
      <c r="E564" s="15" t="s">
        <v>529</v>
      </c>
      <c r="F564" s="15" t="str">
        <f t="shared" si="28"/>
        <v>G1BH7I001</v>
      </c>
      <c r="G564" s="16" t="s">
        <v>1229</v>
      </c>
      <c r="H564" s="15" t="s">
        <v>115</v>
      </c>
      <c r="I564" s="15">
        <v>92</v>
      </c>
      <c r="J564" s="15" t="s">
        <v>52</v>
      </c>
      <c r="K564" s="15" t="s">
        <v>53</v>
      </c>
      <c r="L564" s="15" t="s">
        <v>57</v>
      </c>
      <c r="M564" s="15" t="s">
        <v>1774</v>
      </c>
      <c r="N564" s="16"/>
      <c r="O564" s="16"/>
      <c r="P564" s="16"/>
      <c r="Q564" s="16"/>
      <c r="R564" s="16"/>
      <c r="S564" s="16"/>
    </row>
    <row r="565" spans="1:19" s="7" customFormat="1" ht="15.75" customHeight="1" x14ac:dyDescent="0.25">
      <c r="A565" s="14">
        <f>IF(B565="","",SUBTOTAL(3,$B$13:B565))</f>
        <v>523</v>
      </c>
      <c r="B565" s="14">
        <v>4</v>
      </c>
      <c r="C565" s="14" t="str">
        <f t="shared" si="26"/>
        <v>7</v>
      </c>
      <c r="D565" s="14" t="str">
        <f t="shared" si="27"/>
        <v>BH</v>
      </c>
      <c r="E565" s="15" t="s">
        <v>530</v>
      </c>
      <c r="F565" s="15" t="str">
        <f t="shared" si="28"/>
        <v>G1BH7K001</v>
      </c>
      <c r="G565" s="16" t="s">
        <v>1230</v>
      </c>
      <c r="H565" s="15" t="s">
        <v>115</v>
      </c>
      <c r="I565" s="15">
        <v>144</v>
      </c>
      <c r="J565" s="15" t="s">
        <v>52</v>
      </c>
      <c r="K565" s="15" t="s">
        <v>53</v>
      </c>
      <c r="L565" s="15" t="s">
        <v>57</v>
      </c>
      <c r="M565" s="15" t="s">
        <v>1774</v>
      </c>
      <c r="N565" s="16"/>
      <c r="O565" s="16"/>
      <c r="P565" s="16"/>
      <c r="Q565" s="16"/>
      <c r="R565" s="16"/>
      <c r="S565" s="16"/>
    </row>
    <row r="566" spans="1:19" s="7" customFormat="1" ht="15.75" customHeight="1" x14ac:dyDescent="0.25">
      <c r="A566" s="14">
        <f>IF(B566="","",SUBTOTAL(3,$B$13:B566))</f>
        <v>524</v>
      </c>
      <c r="B566" s="14">
        <v>5</v>
      </c>
      <c r="C566" s="14" t="str">
        <f t="shared" si="26"/>
        <v>7</v>
      </c>
      <c r="D566" s="14" t="str">
        <f t="shared" si="27"/>
        <v>BH</v>
      </c>
      <c r="E566" s="15" t="s">
        <v>531</v>
      </c>
      <c r="F566" s="15" t="str">
        <f t="shared" si="28"/>
        <v>G1BH7M001</v>
      </c>
      <c r="G566" s="16" t="s">
        <v>1231</v>
      </c>
      <c r="H566" s="15" t="s">
        <v>115</v>
      </c>
      <c r="I566" s="15">
        <v>64</v>
      </c>
      <c r="J566" s="15" t="s">
        <v>54</v>
      </c>
      <c r="K566" s="15" t="s">
        <v>53</v>
      </c>
      <c r="L566" s="15" t="s">
        <v>56</v>
      </c>
      <c r="M566" s="15" t="s">
        <v>1774</v>
      </c>
      <c r="N566" s="16"/>
      <c r="O566" s="16"/>
      <c r="P566" s="16"/>
      <c r="Q566" s="16"/>
      <c r="R566" s="16"/>
      <c r="S566" s="16"/>
    </row>
    <row r="567" spans="1:19" s="7" customFormat="1" ht="15.75" customHeight="1" x14ac:dyDescent="0.25">
      <c r="A567" s="14">
        <f>IF(B567="","",SUBTOTAL(3,$B$13:B567))</f>
        <v>525</v>
      </c>
      <c r="B567" s="14">
        <v>6</v>
      </c>
      <c r="C567" s="14" t="str">
        <f t="shared" si="26"/>
        <v>7</v>
      </c>
      <c r="D567" s="14" t="str">
        <f t="shared" si="27"/>
        <v>BH</v>
      </c>
      <c r="E567" s="15" t="s">
        <v>532</v>
      </c>
      <c r="F567" s="15" t="str">
        <f t="shared" si="28"/>
        <v>G1BH7S001</v>
      </c>
      <c r="G567" s="16" t="s">
        <v>1313</v>
      </c>
      <c r="H567" s="15" t="s">
        <v>115</v>
      </c>
      <c r="I567" s="15">
        <v>92</v>
      </c>
      <c r="J567" s="15" t="s">
        <v>52</v>
      </c>
      <c r="K567" s="15" t="s">
        <v>53</v>
      </c>
      <c r="L567" s="15" t="s">
        <v>57</v>
      </c>
      <c r="M567" s="15" t="s">
        <v>1774</v>
      </c>
      <c r="N567" s="16"/>
      <c r="O567" s="16"/>
      <c r="P567" s="16"/>
      <c r="Q567" s="16"/>
      <c r="R567" s="16"/>
      <c r="S567" s="16"/>
    </row>
    <row r="568" spans="1:19" s="7" customFormat="1" ht="15.75" customHeight="1" x14ac:dyDescent="0.25">
      <c r="A568" s="14">
        <f>IF(B568="","",SUBTOTAL(3,$B$13:B568))</f>
        <v>526</v>
      </c>
      <c r="B568" s="14">
        <v>7</v>
      </c>
      <c r="C568" s="14" t="str">
        <f t="shared" si="26"/>
        <v>7</v>
      </c>
      <c r="D568" s="14" t="str">
        <f t="shared" si="27"/>
        <v>BH</v>
      </c>
      <c r="E568" s="15" t="s">
        <v>533</v>
      </c>
      <c r="F568" s="15" t="str">
        <f t="shared" si="28"/>
        <v>G1BH7T001</v>
      </c>
      <c r="G568" s="16" t="s">
        <v>1232</v>
      </c>
      <c r="H568" s="15" t="s">
        <v>115</v>
      </c>
      <c r="I568" s="15">
        <v>136</v>
      </c>
      <c r="J568" s="15" t="s">
        <v>52</v>
      </c>
      <c r="K568" s="15" t="s">
        <v>53</v>
      </c>
      <c r="L568" s="15" t="s">
        <v>57</v>
      </c>
      <c r="M568" s="15" t="s">
        <v>1774</v>
      </c>
      <c r="N568" s="16"/>
      <c r="O568" s="16"/>
      <c r="P568" s="16"/>
      <c r="Q568" s="16"/>
      <c r="R568" s="16"/>
      <c r="S568" s="16"/>
    </row>
    <row r="569" spans="1:19" s="7" customFormat="1" ht="15.75" customHeight="1" x14ac:dyDescent="0.25">
      <c r="A569" s="14">
        <f>IF(B569="","",SUBTOTAL(3,$B$13:B569))</f>
        <v>527</v>
      </c>
      <c r="B569" s="14">
        <v>8</v>
      </c>
      <c r="C569" s="14" t="str">
        <f t="shared" si="26"/>
        <v>7</v>
      </c>
      <c r="D569" s="14" t="str">
        <f t="shared" si="27"/>
        <v>BH</v>
      </c>
      <c r="E569" s="15" t="s">
        <v>534</v>
      </c>
      <c r="F569" s="15" t="str">
        <f t="shared" si="28"/>
        <v>G1BH7T002</v>
      </c>
      <c r="G569" s="16" t="s">
        <v>1233</v>
      </c>
      <c r="H569" s="15" t="s">
        <v>115</v>
      </c>
      <c r="I569" s="15">
        <v>104</v>
      </c>
      <c r="J569" s="15" t="s">
        <v>52</v>
      </c>
      <c r="K569" s="15" t="s">
        <v>53</v>
      </c>
      <c r="L569" s="15" t="s">
        <v>57</v>
      </c>
      <c r="M569" s="15" t="s">
        <v>1774</v>
      </c>
      <c r="N569" s="16"/>
      <c r="O569" s="16"/>
      <c r="P569" s="16"/>
      <c r="Q569" s="16"/>
      <c r="R569" s="16"/>
      <c r="S569" s="16"/>
    </row>
    <row r="570" spans="1:19" s="7" customFormat="1" ht="15.75" customHeight="1" x14ac:dyDescent="0.25">
      <c r="A570" s="14">
        <f>IF(B570="","",SUBTOTAL(3,$B$13:B570))</f>
        <v>528</v>
      </c>
      <c r="B570" s="14">
        <v>9</v>
      </c>
      <c r="C570" s="14" t="str">
        <f t="shared" si="26"/>
        <v>7</v>
      </c>
      <c r="D570" s="14" t="str">
        <f t="shared" si="27"/>
        <v>BH</v>
      </c>
      <c r="E570" s="15" t="s">
        <v>535</v>
      </c>
      <c r="F570" s="15" t="str">
        <f t="shared" si="28"/>
        <v>G1BH7U001</v>
      </c>
      <c r="G570" s="16" t="s">
        <v>1234</v>
      </c>
      <c r="H570" s="15" t="s">
        <v>115</v>
      </c>
      <c r="I570" s="15">
        <v>76</v>
      </c>
      <c r="J570" s="15" t="s">
        <v>52</v>
      </c>
      <c r="K570" s="15" t="s">
        <v>53</v>
      </c>
      <c r="L570" s="15" t="s">
        <v>56</v>
      </c>
      <c r="M570" s="15" t="s">
        <v>1774</v>
      </c>
      <c r="N570" s="16"/>
      <c r="O570" s="16"/>
      <c r="P570" s="16"/>
      <c r="Q570" s="16"/>
      <c r="R570" s="16"/>
      <c r="S570" s="16"/>
    </row>
    <row r="571" spans="1:19" s="7" customFormat="1" ht="15.75" customHeight="1" x14ac:dyDescent="0.25">
      <c r="A571" s="14">
        <f>IF(B571="","",SUBTOTAL(3,$B$13:B571))</f>
        <v>529</v>
      </c>
      <c r="B571" s="14">
        <v>10</v>
      </c>
      <c r="C571" s="14" t="str">
        <f t="shared" si="26"/>
        <v>7</v>
      </c>
      <c r="D571" s="14" t="str">
        <f t="shared" si="27"/>
        <v>BH</v>
      </c>
      <c r="E571" s="15" t="s">
        <v>536</v>
      </c>
      <c r="F571" s="15" t="str">
        <f t="shared" si="28"/>
        <v>G1BH7V001</v>
      </c>
      <c r="G571" s="16" t="s">
        <v>1235</v>
      </c>
      <c r="H571" s="15" t="s">
        <v>115</v>
      </c>
      <c r="I571" s="15">
        <v>116</v>
      </c>
      <c r="J571" s="15" t="s">
        <v>52</v>
      </c>
      <c r="K571" s="15" t="s">
        <v>53</v>
      </c>
      <c r="L571" s="15" t="s">
        <v>57</v>
      </c>
      <c r="M571" s="15" t="s">
        <v>1774</v>
      </c>
      <c r="N571" s="16"/>
      <c r="O571" s="16"/>
      <c r="P571" s="16"/>
      <c r="Q571" s="16"/>
      <c r="R571" s="16"/>
      <c r="S571" s="16"/>
    </row>
    <row r="572" spans="1:19" s="7" customFormat="1" ht="15.75" customHeight="1" x14ac:dyDescent="0.25">
      <c r="A572" s="14">
        <f>IF(B572="","",SUBTOTAL(3,$B$13:B572))</f>
        <v>530</v>
      </c>
      <c r="B572" s="14">
        <v>11</v>
      </c>
      <c r="C572" s="14" t="str">
        <f t="shared" si="26"/>
        <v>7</v>
      </c>
      <c r="D572" s="14" t="str">
        <f t="shared" si="27"/>
        <v>BH</v>
      </c>
      <c r="E572" s="15" t="s">
        <v>537</v>
      </c>
      <c r="F572" s="15" t="str">
        <f t="shared" si="28"/>
        <v>G1BH7V002</v>
      </c>
      <c r="G572" s="16" t="s">
        <v>1236</v>
      </c>
      <c r="H572" s="15" t="s">
        <v>115</v>
      </c>
      <c r="I572" s="15">
        <v>104</v>
      </c>
      <c r="J572" s="15" t="s">
        <v>52</v>
      </c>
      <c r="K572" s="15" t="s">
        <v>53</v>
      </c>
      <c r="L572" s="15" t="s">
        <v>57</v>
      </c>
      <c r="M572" s="15" t="s">
        <v>1774</v>
      </c>
      <c r="N572" s="16"/>
      <c r="O572" s="16"/>
      <c r="P572" s="16"/>
      <c r="Q572" s="16"/>
      <c r="R572" s="16"/>
      <c r="S572" s="16"/>
    </row>
    <row r="573" spans="1:19" s="7" customFormat="1" ht="15.75" customHeight="1" x14ac:dyDescent="0.25">
      <c r="A573" s="14">
        <f>IF(B573="","",SUBTOTAL(3,$B$13:B573))</f>
        <v>531</v>
      </c>
      <c r="B573" s="14">
        <v>12</v>
      </c>
      <c r="C573" s="14" t="str">
        <f t="shared" si="26"/>
        <v>7</v>
      </c>
      <c r="D573" s="14" t="str">
        <f t="shared" si="27"/>
        <v>BH</v>
      </c>
      <c r="E573" s="15" t="s">
        <v>693</v>
      </c>
      <c r="F573" s="15" t="str">
        <f t="shared" si="28"/>
        <v>G3BH7Q001</v>
      </c>
      <c r="G573" s="16" t="s">
        <v>1093</v>
      </c>
      <c r="H573" s="15" t="s">
        <v>115</v>
      </c>
      <c r="I573" s="15">
        <v>72</v>
      </c>
      <c r="J573" s="15" t="s">
        <v>52</v>
      </c>
      <c r="K573" s="15" t="s">
        <v>53</v>
      </c>
      <c r="L573" s="15" t="s">
        <v>56</v>
      </c>
      <c r="M573" s="15" t="s">
        <v>1774</v>
      </c>
      <c r="N573" s="16"/>
      <c r="O573" s="16"/>
      <c r="P573" s="16"/>
      <c r="Q573" s="16"/>
      <c r="R573" s="16"/>
      <c r="S573" s="16"/>
    </row>
    <row r="574" spans="1:19" s="7" customFormat="1" ht="15.75" customHeight="1" x14ac:dyDescent="0.25">
      <c r="A574" s="14">
        <f>IF(B574="","",SUBTOTAL(3,$B$13:B574))</f>
        <v>532</v>
      </c>
      <c r="B574" s="14">
        <v>13</v>
      </c>
      <c r="C574" s="14" t="str">
        <f t="shared" si="26"/>
        <v>7</v>
      </c>
      <c r="D574" s="14" t="str">
        <f t="shared" si="27"/>
        <v>BH</v>
      </c>
      <c r="E574" s="15" t="s">
        <v>694</v>
      </c>
      <c r="F574" s="15" t="str">
        <f t="shared" si="28"/>
        <v>G3BH7R001</v>
      </c>
      <c r="G574" s="16" t="s">
        <v>1094</v>
      </c>
      <c r="H574" s="15" t="s">
        <v>115</v>
      </c>
      <c r="I574" s="15">
        <v>36</v>
      </c>
      <c r="J574" s="15" t="s">
        <v>52</v>
      </c>
      <c r="K574" s="15" t="s">
        <v>53</v>
      </c>
      <c r="L574" s="15" t="s">
        <v>56</v>
      </c>
      <c r="M574" s="15" t="s">
        <v>1774</v>
      </c>
      <c r="N574" s="16"/>
      <c r="O574" s="16"/>
      <c r="P574" s="16"/>
      <c r="Q574" s="16"/>
      <c r="R574" s="16"/>
      <c r="S574" s="16"/>
    </row>
    <row r="575" spans="1:19" s="7" customFormat="1" ht="15.75" customHeight="1" x14ac:dyDescent="0.25">
      <c r="A575" s="14"/>
      <c r="B575" s="14"/>
      <c r="C575" s="14" t="str">
        <f t="shared" si="26"/>
        <v/>
      </c>
      <c r="D575" s="14"/>
      <c r="E575" s="15"/>
      <c r="F575" s="15" t="str">
        <f t="shared" si="28"/>
        <v/>
      </c>
      <c r="G575" s="16"/>
      <c r="H575" s="15"/>
      <c r="I575" s="15"/>
      <c r="J575" s="15"/>
      <c r="K575" s="15"/>
      <c r="L575" s="15"/>
      <c r="M575" s="16"/>
      <c r="N575" s="16"/>
      <c r="O575" s="16"/>
      <c r="P575" s="16"/>
      <c r="Q575" s="16"/>
      <c r="R575" s="16"/>
      <c r="S575" s="16"/>
    </row>
    <row r="576" spans="1:19" s="7" customFormat="1" ht="15.75" customHeight="1" x14ac:dyDescent="0.25">
      <c r="A576" s="14">
        <f>IF(B576="","",SUBTOTAL(3,$B$13:B576))</f>
        <v>533</v>
      </c>
      <c r="B576" s="14">
        <v>1</v>
      </c>
      <c r="C576" s="14" t="str">
        <f t="shared" si="26"/>
        <v>8</v>
      </c>
      <c r="D576" s="14" t="str">
        <f t="shared" si="27"/>
        <v>BH</v>
      </c>
      <c r="E576" s="15" t="s">
        <v>538</v>
      </c>
      <c r="F576" s="15" t="str">
        <f t="shared" si="28"/>
        <v>G1BH8C001</v>
      </c>
      <c r="G576" s="16" t="s">
        <v>1237</v>
      </c>
      <c r="H576" s="15" t="s">
        <v>115</v>
      </c>
      <c r="I576" s="15"/>
      <c r="J576" s="15"/>
      <c r="K576" s="15"/>
      <c r="L576" s="15"/>
      <c r="M576" s="15" t="s">
        <v>1774</v>
      </c>
      <c r="N576" s="16"/>
      <c r="O576" s="16"/>
      <c r="P576" s="16"/>
      <c r="Q576" s="16"/>
      <c r="R576" s="16"/>
      <c r="S576" s="16"/>
    </row>
    <row r="577" spans="1:19" s="7" customFormat="1" ht="15.75" customHeight="1" x14ac:dyDescent="0.25">
      <c r="A577" s="14">
        <f>IF(B577="","",SUBTOTAL(3,$B$13:B577))</f>
        <v>534</v>
      </c>
      <c r="B577" s="14">
        <v>2</v>
      </c>
      <c r="C577" s="14" t="str">
        <f t="shared" ref="C577:C636" si="29">MID(E577,5,1)</f>
        <v>8</v>
      </c>
      <c r="D577" s="14" t="str">
        <f t="shared" ref="D577:D636" si="30">MID(E577,3,2)</f>
        <v>BH</v>
      </c>
      <c r="E577" s="15" t="s">
        <v>539</v>
      </c>
      <c r="F577" s="15" t="str">
        <f t="shared" ref="F577:F636" si="31">LEFT(E577,9)</f>
        <v>G1BH8G001</v>
      </c>
      <c r="G577" s="16" t="s">
        <v>1238</v>
      </c>
      <c r="H577" s="15" t="s">
        <v>115</v>
      </c>
      <c r="I577" s="15"/>
      <c r="J577" s="15"/>
      <c r="K577" s="15"/>
      <c r="L577" s="15"/>
      <c r="M577" s="15" t="s">
        <v>1774</v>
      </c>
      <c r="N577" s="16"/>
      <c r="O577" s="16"/>
      <c r="P577" s="16"/>
      <c r="Q577" s="16"/>
      <c r="R577" s="16"/>
      <c r="S577" s="16"/>
    </row>
    <row r="578" spans="1:19" s="7" customFormat="1" ht="15.75" customHeight="1" x14ac:dyDescent="0.25">
      <c r="A578" s="14">
        <f>IF(B578="","",SUBTOTAL(3,$B$13:B578))</f>
        <v>535</v>
      </c>
      <c r="B578" s="14">
        <v>3</v>
      </c>
      <c r="C578" s="14" t="str">
        <f t="shared" si="29"/>
        <v>8</v>
      </c>
      <c r="D578" s="14" t="str">
        <f t="shared" si="30"/>
        <v>BH</v>
      </c>
      <c r="E578" s="15" t="s">
        <v>540</v>
      </c>
      <c r="F578" s="15" t="str">
        <f t="shared" si="31"/>
        <v>G1BH8I001</v>
      </c>
      <c r="G578" s="16" t="s">
        <v>1239</v>
      </c>
      <c r="H578" s="15" t="s">
        <v>115</v>
      </c>
      <c r="I578" s="15"/>
      <c r="J578" s="15"/>
      <c r="K578" s="15"/>
      <c r="L578" s="15"/>
      <c r="M578" s="15" t="s">
        <v>1774</v>
      </c>
      <c r="N578" s="16"/>
      <c r="O578" s="16"/>
      <c r="P578" s="16"/>
      <c r="Q578" s="16"/>
      <c r="R578" s="16"/>
      <c r="S578" s="16"/>
    </row>
    <row r="579" spans="1:19" s="7" customFormat="1" ht="15.75" customHeight="1" x14ac:dyDescent="0.25">
      <c r="A579" s="14">
        <f>IF(B579="","",SUBTOTAL(3,$B$13:B579))</f>
        <v>536</v>
      </c>
      <c r="B579" s="14">
        <v>4</v>
      </c>
      <c r="C579" s="14" t="str">
        <f t="shared" si="29"/>
        <v>8</v>
      </c>
      <c r="D579" s="14" t="str">
        <f t="shared" si="30"/>
        <v>BH</v>
      </c>
      <c r="E579" s="15" t="s">
        <v>541</v>
      </c>
      <c r="F579" s="15" t="str">
        <f t="shared" si="31"/>
        <v>G1BH8K001</v>
      </c>
      <c r="G579" s="16" t="s">
        <v>1240</v>
      </c>
      <c r="H579" s="15" t="s">
        <v>115</v>
      </c>
      <c r="I579" s="15"/>
      <c r="J579" s="15"/>
      <c r="K579" s="15"/>
      <c r="L579" s="15"/>
      <c r="M579" s="15" t="s">
        <v>1774</v>
      </c>
      <c r="N579" s="16"/>
      <c r="O579" s="16"/>
      <c r="P579" s="16"/>
      <c r="Q579" s="16"/>
      <c r="R579" s="16"/>
      <c r="S579" s="16"/>
    </row>
    <row r="580" spans="1:19" s="7" customFormat="1" ht="15.75" customHeight="1" x14ac:dyDescent="0.25">
      <c r="A580" s="14">
        <f>IF(B580="","",SUBTOTAL(3,$B$13:B580))</f>
        <v>537</v>
      </c>
      <c r="B580" s="14">
        <v>5</v>
      </c>
      <c r="C580" s="14" t="str">
        <f t="shared" si="29"/>
        <v>8</v>
      </c>
      <c r="D580" s="14" t="str">
        <f t="shared" si="30"/>
        <v>BH</v>
      </c>
      <c r="E580" s="15" t="s">
        <v>542</v>
      </c>
      <c r="F580" s="15" t="str">
        <f t="shared" si="31"/>
        <v>G1BH8M001</v>
      </c>
      <c r="G580" s="16" t="s">
        <v>1241</v>
      </c>
      <c r="H580" s="15" t="s">
        <v>115</v>
      </c>
      <c r="I580" s="15"/>
      <c r="J580" s="15"/>
      <c r="K580" s="15"/>
      <c r="L580" s="15"/>
      <c r="M580" s="15" t="s">
        <v>1774</v>
      </c>
      <c r="N580" s="16"/>
      <c r="O580" s="16"/>
      <c r="P580" s="16"/>
      <c r="Q580" s="16"/>
      <c r="R580" s="16"/>
      <c r="S580" s="16"/>
    </row>
    <row r="581" spans="1:19" s="7" customFormat="1" ht="15.75" customHeight="1" x14ac:dyDescent="0.25">
      <c r="A581" s="14">
        <f>IF(B581="","",SUBTOTAL(3,$B$13:B581))</f>
        <v>538</v>
      </c>
      <c r="B581" s="14">
        <v>6</v>
      </c>
      <c r="C581" s="14" t="str">
        <f t="shared" si="29"/>
        <v>8</v>
      </c>
      <c r="D581" s="14" t="str">
        <f t="shared" si="30"/>
        <v>BH</v>
      </c>
      <c r="E581" s="15" t="s">
        <v>543</v>
      </c>
      <c r="F581" s="15" t="str">
        <f t="shared" si="31"/>
        <v>G1BH8T001</v>
      </c>
      <c r="G581" s="16" t="s">
        <v>1242</v>
      </c>
      <c r="H581" s="15" t="s">
        <v>115</v>
      </c>
      <c r="I581" s="15"/>
      <c r="J581" s="15"/>
      <c r="K581" s="15"/>
      <c r="L581" s="15"/>
      <c r="M581" s="15" t="s">
        <v>1774</v>
      </c>
      <c r="N581" s="16"/>
      <c r="O581" s="16"/>
      <c r="P581" s="16"/>
      <c r="Q581" s="16"/>
      <c r="R581" s="16"/>
      <c r="S581" s="16"/>
    </row>
    <row r="582" spans="1:19" s="7" customFormat="1" ht="15.75" customHeight="1" x14ac:dyDescent="0.25">
      <c r="A582" s="14">
        <f>IF(B582="","",SUBTOTAL(3,$B$13:B582))</f>
        <v>539</v>
      </c>
      <c r="B582" s="14">
        <v>7</v>
      </c>
      <c r="C582" s="14" t="str">
        <f t="shared" si="29"/>
        <v>8</v>
      </c>
      <c r="D582" s="14" t="str">
        <f t="shared" si="30"/>
        <v>BH</v>
      </c>
      <c r="E582" s="15" t="s">
        <v>544</v>
      </c>
      <c r="F582" s="15" t="str">
        <f t="shared" si="31"/>
        <v>G1BH8T002</v>
      </c>
      <c r="G582" s="16" t="s">
        <v>1243</v>
      </c>
      <c r="H582" s="15" t="s">
        <v>115</v>
      </c>
      <c r="I582" s="15"/>
      <c r="J582" s="15"/>
      <c r="K582" s="15"/>
      <c r="L582" s="15"/>
      <c r="M582" s="15" t="s">
        <v>1774</v>
      </c>
      <c r="N582" s="16"/>
      <c r="O582" s="16"/>
      <c r="P582" s="16"/>
      <c r="Q582" s="16"/>
      <c r="R582" s="16"/>
      <c r="S582" s="16"/>
    </row>
    <row r="583" spans="1:19" s="7" customFormat="1" ht="21" customHeight="1" x14ac:dyDescent="0.25">
      <c r="A583" s="14">
        <f>IF(B583="","",SUBTOTAL(3,$B$13:B583))</f>
        <v>540</v>
      </c>
      <c r="B583" s="14">
        <v>8</v>
      </c>
      <c r="C583" s="14" t="str">
        <f t="shared" si="29"/>
        <v>8</v>
      </c>
      <c r="D583" s="14" t="str">
        <f t="shared" si="30"/>
        <v>BH</v>
      </c>
      <c r="E583" s="15" t="s">
        <v>545</v>
      </c>
      <c r="F583" s="15" t="str">
        <f t="shared" si="31"/>
        <v>G1BH8U001</v>
      </c>
      <c r="G583" s="16" t="s">
        <v>1244</v>
      </c>
      <c r="H583" s="15" t="s">
        <v>115</v>
      </c>
      <c r="I583" s="15"/>
      <c r="J583" s="15"/>
      <c r="K583" s="15"/>
      <c r="L583" s="15"/>
      <c r="M583" s="15" t="s">
        <v>1774</v>
      </c>
      <c r="N583" s="16"/>
      <c r="O583" s="16"/>
      <c r="P583" s="16"/>
      <c r="Q583" s="16"/>
      <c r="R583" s="16"/>
      <c r="S583" s="16"/>
    </row>
    <row r="584" spans="1:19" s="7" customFormat="1" ht="15.75" customHeight="1" x14ac:dyDescent="0.25">
      <c r="A584" s="14">
        <f>IF(B584="","",SUBTOTAL(3,$B$13:B584))</f>
        <v>541</v>
      </c>
      <c r="B584" s="14">
        <v>9</v>
      </c>
      <c r="C584" s="14" t="str">
        <f t="shared" si="29"/>
        <v>8</v>
      </c>
      <c r="D584" s="14" t="str">
        <f t="shared" si="30"/>
        <v>BH</v>
      </c>
      <c r="E584" s="15" t="s">
        <v>546</v>
      </c>
      <c r="F584" s="15" t="str">
        <f t="shared" si="31"/>
        <v>G1BH8U002</v>
      </c>
      <c r="G584" s="16" t="s">
        <v>1245</v>
      </c>
      <c r="H584" s="15" t="s">
        <v>115</v>
      </c>
      <c r="I584" s="15"/>
      <c r="J584" s="15"/>
      <c r="K584" s="15"/>
      <c r="L584" s="15"/>
      <c r="M584" s="15" t="s">
        <v>1774</v>
      </c>
      <c r="N584" s="16"/>
      <c r="O584" s="16"/>
      <c r="P584" s="16"/>
      <c r="Q584" s="16"/>
      <c r="R584" s="16"/>
      <c r="S584" s="16"/>
    </row>
    <row r="585" spans="1:19" s="7" customFormat="1" ht="15.75" customHeight="1" x14ac:dyDescent="0.25">
      <c r="A585" s="14">
        <f>IF(B585="","",SUBTOTAL(3,$B$13:B585))</f>
        <v>542</v>
      </c>
      <c r="B585" s="14">
        <v>10</v>
      </c>
      <c r="C585" s="14" t="str">
        <f t="shared" si="29"/>
        <v>8</v>
      </c>
      <c r="D585" s="14" t="str">
        <f t="shared" si="30"/>
        <v>BH</v>
      </c>
      <c r="E585" s="15" t="s">
        <v>547</v>
      </c>
      <c r="F585" s="15" t="str">
        <f t="shared" si="31"/>
        <v>G1BH8V001</v>
      </c>
      <c r="G585" s="16" t="s">
        <v>1246</v>
      </c>
      <c r="H585" s="15" t="s">
        <v>115</v>
      </c>
      <c r="I585" s="15"/>
      <c r="J585" s="15"/>
      <c r="K585" s="15"/>
      <c r="L585" s="15"/>
      <c r="M585" s="15" t="s">
        <v>1774</v>
      </c>
      <c r="N585" s="16"/>
      <c r="O585" s="16"/>
      <c r="P585" s="16"/>
      <c r="Q585" s="16"/>
      <c r="R585" s="16"/>
      <c r="S585" s="16"/>
    </row>
    <row r="586" spans="1:19" s="7" customFormat="1" ht="15.75" customHeight="1" x14ac:dyDescent="0.25">
      <c r="A586" s="14">
        <f>IF(B586="","",SUBTOTAL(3,$B$13:B586))</f>
        <v>543</v>
      </c>
      <c r="B586" s="14">
        <v>11</v>
      </c>
      <c r="C586" s="14" t="str">
        <f t="shared" si="29"/>
        <v>8</v>
      </c>
      <c r="D586" s="14" t="str">
        <f t="shared" si="30"/>
        <v>BH</v>
      </c>
      <c r="E586" s="15" t="s">
        <v>548</v>
      </c>
      <c r="F586" s="15" t="str">
        <f t="shared" si="31"/>
        <v>G1BH8V002</v>
      </c>
      <c r="G586" s="16" t="s">
        <v>1247</v>
      </c>
      <c r="H586" s="15" t="s">
        <v>115</v>
      </c>
      <c r="I586" s="15"/>
      <c r="J586" s="15"/>
      <c r="K586" s="15"/>
      <c r="L586" s="15"/>
      <c r="M586" s="15" t="s">
        <v>1774</v>
      </c>
      <c r="N586" s="16"/>
      <c r="O586" s="16"/>
      <c r="P586" s="16"/>
      <c r="Q586" s="16"/>
      <c r="R586" s="16"/>
      <c r="S586" s="16"/>
    </row>
    <row r="587" spans="1:19" s="7" customFormat="1" ht="15.75" customHeight="1" x14ac:dyDescent="0.25">
      <c r="A587" s="14">
        <f>IF(B587="","",SUBTOTAL(3,$B$13:B587))</f>
        <v>544</v>
      </c>
      <c r="B587" s="14">
        <v>12</v>
      </c>
      <c r="C587" s="14" t="str">
        <f t="shared" si="29"/>
        <v>8</v>
      </c>
      <c r="D587" s="14" t="str">
        <f t="shared" si="30"/>
        <v>BH</v>
      </c>
      <c r="E587" s="15" t="s">
        <v>695</v>
      </c>
      <c r="F587" s="15" t="str">
        <f t="shared" si="31"/>
        <v>G3BH8Q001</v>
      </c>
      <c r="G587" s="16" t="s">
        <v>1095</v>
      </c>
      <c r="H587" s="15" t="s">
        <v>115</v>
      </c>
      <c r="I587" s="15"/>
      <c r="J587" s="15"/>
      <c r="K587" s="15"/>
      <c r="L587" s="15"/>
      <c r="M587" s="15" t="s">
        <v>1774</v>
      </c>
      <c r="N587" s="16"/>
      <c r="O587" s="16"/>
      <c r="P587" s="16"/>
      <c r="Q587" s="16"/>
      <c r="R587" s="16"/>
      <c r="S587" s="16"/>
    </row>
    <row r="588" spans="1:19" s="7" customFormat="1" ht="15.75" customHeight="1" x14ac:dyDescent="0.25">
      <c r="A588" s="14">
        <f>IF(B588="","",SUBTOTAL(3,$B$13:B588))</f>
        <v>545</v>
      </c>
      <c r="B588" s="14">
        <v>13</v>
      </c>
      <c r="C588" s="14" t="str">
        <f t="shared" si="29"/>
        <v>8</v>
      </c>
      <c r="D588" s="14" t="str">
        <f t="shared" si="30"/>
        <v>BH</v>
      </c>
      <c r="E588" s="15" t="s">
        <v>696</v>
      </c>
      <c r="F588" s="15" t="str">
        <f t="shared" si="31"/>
        <v>G3BH8R001</v>
      </c>
      <c r="G588" s="16" t="s">
        <v>1096</v>
      </c>
      <c r="H588" s="15" t="s">
        <v>115</v>
      </c>
      <c r="I588" s="15"/>
      <c r="J588" s="15"/>
      <c r="K588" s="15"/>
      <c r="L588" s="15"/>
      <c r="M588" s="15" t="s">
        <v>1774</v>
      </c>
      <c r="N588" s="16"/>
      <c r="O588" s="16"/>
      <c r="P588" s="16"/>
      <c r="Q588" s="16"/>
      <c r="R588" s="16"/>
      <c r="S588" s="16"/>
    </row>
    <row r="589" spans="1:19" s="7" customFormat="1" ht="15.75" customHeight="1" x14ac:dyDescent="0.25">
      <c r="A589" s="14"/>
      <c r="B589" s="14"/>
      <c r="C589" s="14" t="str">
        <f t="shared" si="29"/>
        <v/>
      </c>
      <c r="D589" s="14"/>
      <c r="E589" s="15"/>
      <c r="F589" s="15" t="str">
        <f t="shared" si="31"/>
        <v/>
      </c>
      <c r="G589" s="16"/>
      <c r="H589" s="15"/>
      <c r="I589" s="15"/>
      <c r="J589" s="15"/>
      <c r="K589" s="15"/>
      <c r="L589" s="15"/>
      <c r="M589" s="16"/>
      <c r="N589" s="16"/>
      <c r="O589" s="16"/>
      <c r="P589" s="16"/>
      <c r="Q589" s="16"/>
      <c r="R589" s="16"/>
      <c r="S589" s="16"/>
    </row>
    <row r="590" spans="1:19" s="7" customFormat="1" ht="15.75" customHeight="1" x14ac:dyDescent="0.25">
      <c r="A590" s="14">
        <f>IF(B590="","",SUBTOTAL(3,$B$13:B590))</f>
        <v>546</v>
      </c>
      <c r="B590" s="14">
        <v>1</v>
      </c>
      <c r="C590" s="14" t="str">
        <f t="shared" si="29"/>
        <v>9</v>
      </c>
      <c r="D590" s="14" t="str">
        <f t="shared" si="30"/>
        <v>BH</v>
      </c>
      <c r="E590" s="15" t="s">
        <v>2055</v>
      </c>
      <c r="F590" s="15" t="str">
        <f t="shared" si="31"/>
        <v>G1BH9G001</v>
      </c>
      <c r="G590" s="16" t="s">
        <v>2067</v>
      </c>
      <c r="H590" s="15" t="s">
        <v>115</v>
      </c>
      <c r="I590" s="15"/>
      <c r="J590" s="15"/>
      <c r="K590" s="15"/>
      <c r="L590" s="15"/>
      <c r="M590" s="16"/>
      <c r="N590" s="16"/>
      <c r="O590" s="16"/>
      <c r="P590" s="16"/>
      <c r="Q590" s="16"/>
      <c r="R590" s="16"/>
      <c r="S590" s="16"/>
    </row>
    <row r="591" spans="1:19" s="7" customFormat="1" ht="15.75" customHeight="1" x14ac:dyDescent="0.25">
      <c r="A591" s="14">
        <f>IF(B591="","",SUBTOTAL(3,$B$13:B591))</f>
        <v>547</v>
      </c>
      <c r="B591" s="14">
        <v>2</v>
      </c>
      <c r="C591" s="14" t="str">
        <f t="shared" si="29"/>
        <v>9</v>
      </c>
      <c r="D591" s="14" t="str">
        <f t="shared" si="30"/>
        <v>BH</v>
      </c>
      <c r="E591" s="15" t="s">
        <v>2056</v>
      </c>
      <c r="F591" s="15" t="str">
        <f t="shared" si="31"/>
        <v>G1BH9I001</v>
      </c>
      <c r="G591" s="16" t="s">
        <v>2068</v>
      </c>
      <c r="H591" s="15" t="s">
        <v>115</v>
      </c>
      <c r="I591" s="15"/>
      <c r="J591" s="15"/>
      <c r="K591" s="15"/>
      <c r="L591" s="15"/>
      <c r="M591" s="16"/>
      <c r="N591" s="16"/>
      <c r="O591" s="16"/>
      <c r="P591" s="16"/>
      <c r="Q591" s="16"/>
      <c r="R591" s="16"/>
      <c r="S591" s="16"/>
    </row>
    <row r="592" spans="1:19" s="7" customFormat="1" ht="15.75" customHeight="1" x14ac:dyDescent="0.25">
      <c r="A592" s="14">
        <f>IF(B592="","",SUBTOTAL(3,$B$13:B592))</f>
        <v>548</v>
      </c>
      <c r="B592" s="14">
        <v>3</v>
      </c>
      <c r="C592" s="14" t="str">
        <f t="shared" si="29"/>
        <v>9</v>
      </c>
      <c r="D592" s="14" t="str">
        <f t="shared" si="30"/>
        <v>BH</v>
      </c>
      <c r="E592" s="15" t="s">
        <v>2057</v>
      </c>
      <c r="F592" s="15" t="str">
        <f t="shared" si="31"/>
        <v>G1BH9K001</v>
      </c>
      <c r="G592" s="16" t="s">
        <v>2069</v>
      </c>
      <c r="H592" s="15" t="s">
        <v>115</v>
      </c>
      <c r="I592" s="15"/>
      <c r="J592" s="15"/>
      <c r="K592" s="15"/>
      <c r="L592" s="15"/>
      <c r="M592" s="16"/>
      <c r="N592" s="16"/>
      <c r="O592" s="16"/>
      <c r="P592" s="16"/>
      <c r="Q592" s="16"/>
      <c r="R592" s="16"/>
      <c r="S592" s="16"/>
    </row>
    <row r="593" spans="1:19" s="7" customFormat="1" ht="15.75" customHeight="1" x14ac:dyDescent="0.25">
      <c r="A593" s="14">
        <f>IF(B593="","",SUBTOTAL(3,$B$13:B593))</f>
        <v>549</v>
      </c>
      <c r="B593" s="14">
        <v>4</v>
      </c>
      <c r="C593" s="14" t="str">
        <f t="shared" si="29"/>
        <v>9</v>
      </c>
      <c r="D593" s="14" t="str">
        <f t="shared" si="30"/>
        <v>BH</v>
      </c>
      <c r="E593" s="15" t="s">
        <v>2058</v>
      </c>
      <c r="F593" s="15" t="str">
        <f t="shared" si="31"/>
        <v>G1BH9M001</v>
      </c>
      <c r="G593" s="16" t="s">
        <v>2070</v>
      </c>
      <c r="H593" s="15" t="s">
        <v>115</v>
      </c>
      <c r="I593" s="15"/>
      <c r="J593" s="15"/>
      <c r="K593" s="15"/>
      <c r="L593" s="15"/>
      <c r="M593" s="16"/>
      <c r="N593" s="16"/>
      <c r="O593" s="16"/>
      <c r="P593" s="16"/>
      <c r="Q593" s="16"/>
      <c r="R593" s="16"/>
      <c r="S593" s="16"/>
    </row>
    <row r="594" spans="1:19" s="7" customFormat="1" ht="15.75" customHeight="1" x14ac:dyDescent="0.25">
      <c r="A594" s="14">
        <f>IF(B594="","",SUBTOTAL(3,$B$13:B594))</f>
        <v>550</v>
      </c>
      <c r="B594" s="14">
        <v>5</v>
      </c>
      <c r="C594" s="14" t="str">
        <f t="shared" si="29"/>
        <v>9</v>
      </c>
      <c r="D594" s="14" t="str">
        <f t="shared" si="30"/>
        <v>BH</v>
      </c>
      <c r="E594" s="15" t="s">
        <v>2059</v>
      </c>
      <c r="F594" s="15" t="str">
        <f t="shared" si="31"/>
        <v>G1BH9T001</v>
      </c>
      <c r="G594" s="16" t="s">
        <v>2071</v>
      </c>
      <c r="H594" s="15" t="s">
        <v>115</v>
      </c>
      <c r="I594" s="15"/>
      <c r="J594" s="15"/>
      <c r="K594" s="15"/>
      <c r="L594" s="15"/>
      <c r="M594" s="16"/>
      <c r="N594" s="16"/>
      <c r="O594" s="16"/>
      <c r="P594" s="16"/>
      <c r="Q594" s="16"/>
      <c r="R594" s="16"/>
      <c r="S594" s="16"/>
    </row>
    <row r="595" spans="1:19" s="7" customFormat="1" ht="15.75" customHeight="1" x14ac:dyDescent="0.25">
      <c r="A595" s="14">
        <f>IF(B595="","",SUBTOTAL(3,$B$13:B595))</f>
        <v>551</v>
      </c>
      <c r="B595" s="14">
        <v>6</v>
      </c>
      <c r="C595" s="14" t="str">
        <f t="shared" si="29"/>
        <v>9</v>
      </c>
      <c r="D595" s="14" t="str">
        <f t="shared" si="30"/>
        <v>BH</v>
      </c>
      <c r="E595" s="15" t="s">
        <v>2060</v>
      </c>
      <c r="F595" s="15" t="str">
        <f t="shared" si="31"/>
        <v>G1BH9T002</v>
      </c>
      <c r="G595" s="16" t="s">
        <v>2072</v>
      </c>
      <c r="H595" s="15" t="s">
        <v>115</v>
      </c>
      <c r="I595" s="15"/>
      <c r="J595" s="15"/>
      <c r="K595" s="15"/>
      <c r="L595" s="15"/>
      <c r="M595" s="16"/>
      <c r="N595" s="16"/>
      <c r="O595" s="16"/>
      <c r="P595" s="16"/>
      <c r="Q595" s="16"/>
      <c r="R595" s="16"/>
      <c r="S595" s="16"/>
    </row>
    <row r="596" spans="1:19" s="7" customFormat="1" ht="15.75" customHeight="1" x14ac:dyDescent="0.25">
      <c r="A596" s="14">
        <f>IF(B596="","",SUBTOTAL(3,$B$13:B596))</f>
        <v>552</v>
      </c>
      <c r="B596" s="14">
        <v>7</v>
      </c>
      <c r="C596" s="14" t="str">
        <f t="shared" si="29"/>
        <v>9</v>
      </c>
      <c r="D596" s="14" t="str">
        <f t="shared" si="30"/>
        <v>BH</v>
      </c>
      <c r="E596" s="15" t="s">
        <v>2061</v>
      </c>
      <c r="F596" s="15" t="str">
        <f t="shared" si="31"/>
        <v>G1BH9U001</v>
      </c>
      <c r="G596" s="16" t="s">
        <v>2073</v>
      </c>
      <c r="H596" s="15" t="s">
        <v>115</v>
      </c>
      <c r="I596" s="15"/>
      <c r="J596" s="15"/>
      <c r="K596" s="15"/>
      <c r="L596" s="15"/>
      <c r="M596" s="16"/>
      <c r="N596" s="16"/>
      <c r="O596" s="16"/>
      <c r="P596" s="16"/>
      <c r="Q596" s="16"/>
      <c r="R596" s="16"/>
      <c r="S596" s="16"/>
    </row>
    <row r="597" spans="1:19" s="7" customFormat="1" ht="15.75" customHeight="1" x14ac:dyDescent="0.25">
      <c r="A597" s="14">
        <f>IF(B597="","",SUBTOTAL(3,$B$13:B597))</f>
        <v>553</v>
      </c>
      <c r="B597" s="14">
        <v>8</v>
      </c>
      <c r="C597" s="14" t="str">
        <f t="shared" si="29"/>
        <v>9</v>
      </c>
      <c r="D597" s="14" t="str">
        <f t="shared" si="30"/>
        <v>BH</v>
      </c>
      <c r="E597" s="15" t="s">
        <v>2062</v>
      </c>
      <c r="F597" s="15" t="str">
        <f t="shared" si="31"/>
        <v>G1BH9U002</v>
      </c>
      <c r="G597" s="16" t="s">
        <v>2074</v>
      </c>
      <c r="H597" s="15" t="s">
        <v>115</v>
      </c>
      <c r="I597" s="15"/>
      <c r="J597" s="15"/>
      <c r="K597" s="15"/>
      <c r="L597" s="15"/>
      <c r="M597" s="16"/>
      <c r="N597" s="16"/>
      <c r="O597" s="16"/>
      <c r="P597" s="16"/>
      <c r="Q597" s="16"/>
      <c r="R597" s="16"/>
      <c r="S597" s="16"/>
    </row>
    <row r="598" spans="1:19" s="7" customFormat="1" ht="15.75" customHeight="1" x14ac:dyDescent="0.25">
      <c r="A598" s="14">
        <f>IF(B598="","",SUBTOTAL(3,$B$13:B598))</f>
        <v>554</v>
      </c>
      <c r="B598" s="14">
        <v>9</v>
      </c>
      <c r="C598" s="14" t="str">
        <f t="shared" si="29"/>
        <v>9</v>
      </c>
      <c r="D598" s="14" t="str">
        <f t="shared" si="30"/>
        <v>BH</v>
      </c>
      <c r="E598" s="15" t="s">
        <v>2063</v>
      </c>
      <c r="F598" s="15" t="str">
        <f t="shared" si="31"/>
        <v>G1BH9V001</v>
      </c>
      <c r="G598" s="16" t="s">
        <v>2075</v>
      </c>
      <c r="H598" s="15" t="s">
        <v>115</v>
      </c>
      <c r="I598" s="15"/>
      <c r="J598" s="15"/>
      <c r="K598" s="15"/>
      <c r="L598" s="15"/>
      <c r="M598" s="16"/>
      <c r="N598" s="16"/>
      <c r="O598" s="16"/>
      <c r="P598" s="16"/>
      <c r="Q598" s="16"/>
      <c r="R598" s="16"/>
      <c r="S598" s="16"/>
    </row>
    <row r="599" spans="1:19" s="7" customFormat="1" ht="15.75" customHeight="1" x14ac:dyDescent="0.25">
      <c r="A599" s="14">
        <f>IF(B599="","",SUBTOTAL(3,$B$13:B599))</f>
        <v>555</v>
      </c>
      <c r="B599" s="14">
        <v>10</v>
      </c>
      <c r="C599" s="14" t="str">
        <f t="shared" si="29"/>
        <v>9</v>
      </c>
      <c r="D599" s="14" t="str">
        <f t="shared" si="30"/>
        <v>BH</v>
      </c>
      <c r="E599" s="15" t="s">
        <v>2064</v>
      </c>
      <c r="F599" s="15" t="str">
        <f t="shared" si="31"/>
        <v>G1BH9V002</v>
      </c>
      <c r="G599" s="16" t="s">
        <v>2076</v>
      </c>
      <c r="H599" s="15" t="s">
        <v>115</v>
      </c>
      <c r="I599" s="15"/>
      <c r="J599" s="15"/>
      <c r="K599" s="15"/>
      <c r="L599" s="15"/>
      <c r="M599" s="16"/>
      <c r="N599" s="16"/>
      <c r="O599" s="16"/>
      <c r="P599" s="16"/>
      <c r="Q599" s="16"/>
      <c r="R599" s="16"/>
      <c r="S599" s="16"/>
    </row>
    <row r="600" spans="1:19" s="7" customFormat="1" ht="15.75" customHeight="1" x14ac:dyDescent="0.25">
      <c r="A600" s="14">
        <f>IF(B600="","",SUBTOTAL(3,$B$13:B600))</f>
        <v>556</v>
      </c>
      <c r="B600" s="14">
        <v>11</v>
      </c>
      <c r="C600" s="14" t="str">
        <f t="shared" si="29"/>
        <v>9</v>
      </c>
      <c r="D600" s="14" t="str">
        <f t="shared" si="30"/>
        <v>BH</v>
      </c>
      <c r="E600" s="15" t="s">
        <v>2065</v>
      </c>
      <c r="F600" s="15" t="str">
        <f t="shared" si="31"/>
        <v>G3BH9Q001</v>
      </c>
      <c r="G600" s="16" t="s">
        <v>2077</v>
      </c>
      <c r="H600" s="15" t="s">
        <v>115</v>
      </c>
      <c r="I600" s="15"/>
      <c r="J600" s="15"/>
      <c r="K600" s="15"/>
      <c r="L600" s="15"/>
      <c r="M600" s="16"/>
      <c r="N600" s="16"/>
      <c r="O600" s="16"/>
      <c r="P600" s="16"/>
      <c r="Q600" s="16"/>
      <c r="R600" s="16"/>
      <c r="S600" s="16"/>
    </row>
    <row r="601" spans="1:19" s="7" customFormat="1" ht="15.75" customHeight="1" x14ac:dyDescent="0.25">
      <c r="A601" s="14">
        <f>IF(B601="","",SUBTOTAL(3,$B$13:B601))</f>
        <v>557</v>
      </c>
      <c r="B601" s="14">
        <v>12</v>
      </c>
      <c r="C601" s="14" t="str">
        <f t="shared" si="29"/>
        <v>9</v>
      </c>
      <c r="D601" s="14" t="str">
        <f t="shared" si="30"/>
        <v>BH</v>
      </c>
      <c r="E601" s="15" t="s">
        <v>2066</v>
      </c>
      <c r="F601" s="15" t="str">
        <f t="shared" si="31"/>
        <v>G3BH9R001</v>
      </c>
      <c r="G601" s="16" t="s">
        <v>2078</v>
      </c>
      <c r="H601" s="15" t="s">
        <v>115</v>
      </c>
      <c r="I601" s="15"/>
      <c r="J601" s="15"/>
      <c r="K601" s="15"/>
      <c r="L601" s="15"/>
      <c r="M601" s="16"/>
      <c r="N601" s="16"/>
      <c r="O601" s="16"/>
      <c r="P601" s="16"/>
      <c r="Q601" s="16"/>
      <c r="R601" s="16"/>
      <c r="S601" s="16"/>
    </row>
    <row r="602" spans="1:19" s="7" customFormat="1" ht="15.75" customHeight="1" x14ac:dyDescent="0.25">
      <c r="A602" s="14"/>
      <c r="B602" s="14"/>
      <c r="C602" s="14" t="str">
        <f t="shared" si="29"/>
        <v/>
      </c>
      <c r="D602" s="14"/>
      <c r="E602" s="15"/>
      <c r="F602" s="15" t="str">
        <f t="shared" si="31"/>
        <v/>
      </c>
      <c r="G602" s="16"/>
      <c r="H602" s="15"/>
      <c r="I602" s="15"/>
      <c r="J602" s="15"/>
      <c r="K602" s="15"/>
      <c r="L602" s="15"/>
      <c r="M602" s="16"/>
      <c r="N602" s="16"/>
      <c r="O602" s="16"/>
      <c r="P602" s="16"/>
      <c r="Q602" s="16"/>
      <c r="R602" s="16"/>
      <c r="S602" s="16"/>
    </row>
    <row r="603" spans="1:19" s="7" customFormat="1" ht="15.75" customHeight="1" x14ac:dyDescent="0.25">
      <c r="A603" s="14">
        <f>IF(B603="","",SUBTOTAL(3,$B$13:B603))</f>
        <v>558</v>
      </c>
      <c r="B603" s="14">
        <v>1</v>
      </c>
      <c r="C603" s="14" t="str">
        <f t="shared" si="29"/>
        <v>X</v>
      </c>
      <c r="D603" s="14" t="str">
        <f t="shared" si="30"/>
        <v>BH</v>
      </c>
      <c r="E603" s="15" t="s">
        <v>549</v>
      </c>
      <c r="F603" s="15" t="str">
        <f t="shared" si="31"/>
        <v>G1BHXB001</v>
      </c>
      <c r="G603" s="16" t="s">
        <v>1248</v>
      </c>
      <c r="H603" s="15" t="s">
        <v>115</v>
      </c>
      <c r="I603" s="15">
        <v>92</v>
      </c>
      <c r="J603" s="15" t="s">
        <v>113</v>
      </c>
      <c r="K603" s="15" t="s">
        <v>53</v>
      </c>
      <c r="L603" s="15" t="s">
        <v>57</v>
      </c>
      <c r="M603" s="15" t="s">
        <v>1774</v>
      </c>
      <c r="N603" s="16"/>
      <c r="O603" s="16"/>
      <c r="P603" s="16"/>
      <c r="Q603" s="16"/>
      <c r="R603" s="16"/>
      <c r="S603" s="16"/>
    </row>
    <row r="604" spans="1:19" s="7" customFormat="1" ht="15.75" customHeight="1" x14ac:dyDescent="0.25">
      <c r="A604" s="14">
        <f>IF(B604="","",SUBTOTAL(3,$B$13:B604))</f>
        <v>559</v>
      </c>
      <c r="B604" s="14">
        <v>2</v>
      </c>
      <c r="C604" s="14" t="str">
        <f t="shared" si="29"/>
        <v>X</v>
      </c>
      <c r="D604" s="14" t="str">
        <f t="shared" si="30"/>
        <v>BH</v>
      </c>
      <c r="E604" s="15" t="s">
        <v>550</v>
      </c>
      <c r="F604" s="15" t="str">
        <f t="shared" si="31"/>
        <v>G1BHXD001</v>
      </c>
      <c r="G604" s="16" t="s">
        <v>1249</v>
      </c>
      <c r="H604" s="15" t="s">
        <v>115</v>
      </c>
      <c r="I604" s="15">
        <v>120</v>
      </c>
      <c r="J604" s="15" t="s">
        <v>113</v>
      </c>
      <c r="K604" s="15" t="s">
        <v>53</v>
      </c>
      <c r="L604" s="15" t="s">
        <v>57</v>
      </c>
      <c r="M604" s="15" t="s">
        <v>1774</v>
      </c>
      <c r="N604" s="16"/>
      <c r="O604" s="16"/>
      <c r="P604" s="16"/>
      <c r="Q604" s="16"/>
      <c r="R604" s="16"/>
      <c r="S604" s="16"/>
    </row>
    <row r="605" spans="1:19" s="7" customFormat="1" ht="15.75" customHeight="1" x14ac:dyDescent="0.25">
      <c r="A605" s="14">
        <f>IF(B605="","",SUBTOTAL(3,$B$13:B605))</f>
        <v>560</v>
      </c>
      <c r="B605" s="14">
        <v>3</v>
      </c>
      <c r="C605" s="14" t="str">
        <f t="shared" si="29"/>
        <v>X</v>
      </c>
      <c r="D605" s="14" t="str">
        <f t="shared" si="30"/>
        <v>BH</v>
      </c>
      <c r="E605" s="15" t="s">
        <v>551</v>
      </c>
      <c r="F605" s="15" t="str">
        <f t="shared" si="31"/>
        <v>G1BHXH001</v>
      </c>
      <c r="G605" s="16" t="s">
        <v>1250</v>
      </c>
      <c r="H605" s="15" t="s">
        <v>115</v>
      </c>
      <c r="I605" s="15">
        <v>128</v>
      </c>
      <c r="J605" s="15" t="s">
        <v>113</v>
      </c>
      <c r="K605" s="15" t="s">
        <v>53</v>
      </c>
      <c r="L605" s="15" t="s">
        <v>57</v>
      </c>
      <c r="M605" s="15" t="s">
        <v>1774</v>
      </c>
      <c r="N605" s="16"/>
      <c r="O605" s="16"/>
      <c r="P605" s="16"/>
      <c r="Q605" s="16"/>
      <c r="R605" s="16"/>
      <c r="S605" s="16"/>
    </row>
    <row r="606" spans="1:19" s="7" customFormat="1" ht="15.75" customHeight="1" x14ac:dyDescent="0.25">
      <c r="A606" s="14">
        <f>IF(B606="","",SUBTOTAL(3,$B$13:B606))</f>
        <v>561</v>
      </c>
      <c r="B606" s="14">
        <v>4</v>
      </c>
      <c r="C606" s="14" t="str">
        <f t="shared" si="29"/>
        <v>X</v>
      </c>
      <c r="D606" s="14" t="str">
        <f t="shared" si="30"/>
        <v>BH</v>
      </c>
      <c r="E606" s="15" t="s">
        <v>552</v>
      </c>
      <c r="F606" s="15" t="str">
        <f t="shared" si="31"/>
        <v>G1BHXI001</v>
      </c>
      <c r="G606" s="16" t="s">
        <v>1251</v>
      </c>
      <c r="H606" s="15" t="s">
        <v>115</v>
      </c>
      <c r="I606" s="15">
        <v>148</v>
      </c>
      <c r="J606" s="15" t="s">
        <v>113</v>
      </c>
      <c r="K606" s="15" t="s">
        <v>53</v>
      </c>
      <c r="L606" s="15" t="s">
        <v>57</v>
      </c>
      <c r="M606" s="15" t="s">
        <v>1774</v>
      </c>
      <c r="N606" s="16"/>
      <c r="O606" s="16"/>
      <c r="P606" s="16"/>
      <c r="Q606" s="16"/>
      <c r="R606" s="16"/>
      <c r="S606" s="16"/>
    </row>
    <row r="607" spans="1:19" s="7" customFormat="1" ht="15.75" customHeight="1" x14ac:dyDescent="0.25">
      <c r="A607" s="14">
        <f>IF(B607="","",SUBTOTAL(3,$B$13:B607))</f>
        <v>562</v>
      </c>
      <c r="B607" s="14">
        <v>5</v>
      </c>
      <c r="C607" s="14" t="str">
        <f t="shared" si="29"/>
        <v>X</v>
      </c>
      <c r="D607" s="14" t="str">
        <f t="shared" si="30"/>
        <v>BH</v>
      </c>
      <c r="E607" s="15" t="s">
        <v>553</v>
      </c>
      <c r="F607" s="15" t="str">
        <f t="shared" si="31"/>
        <v>G1BHXL001</v>
      </c>
      <c r="G607" s="16" t="s">
        <v>1252</v>
      </c>
      <c r="H607" s="15" t="s">
        <v>115</v>
      </c>
      <c r="I607" s="15">
        <v>120</v>
      </c>
      <c r="J607" s="15" t="s">
        <v>113</v>
      </c>
      <c r="K607" s="15" t="s">
        <v>53</v>
      </c>
      <c r="L607" s="15" t="s">
        <v>57</v>
      </c>
      <c r="M607" s="15" t="s">
        <v>1774</v>
      </c>
      <c r="N607" s="16"/>
      <c r="O607" s="16"/>
      <c r="P607" s="16"/>
      <c r="Q607" s="16"/>
      <c r="R607" s="16"/>
      <c r="S607" s="16"/>
    </row>
    <row r="608" spans="1:19" s="7" customFormat="1" ht="21" customHeight="1" x14ac:dyDescent="0.25">
      <c r="A608" s="14">
        <f>IF(B608="","",SUBTOTAL(3,$B$13:B608))</f>
        <v>563</v>
      </c>
      <c r="B608" s="14">
        <v>6</v>
      </c>
      <c r="C608" s="14" t="str">
        <f t="shared" si="29"/>
        <v>X</v>
      </c>
      <c r="D608" s="14" t="str">
        <f t="shared" si="30"/>
        <v>BH</v>
      </c>
      <c r="E608" s="15" t="s">
        <v>554</v>
      </c>
      <c r="F608" s="15" t="str">
        <f t="shared" si="31"/>
        <v>G1BHXQ001</v>
      </c>
      <c r="G608" s="16" t="s">
        <v>1253</v>
      </c>
      <c r="H608" s="15" t="s">
        <v>115</v>
      </c>
      <c r="I608" s="15">
        <v>68</v>
      </c>
      <c r="J608" s="15" t="s">
        <v>113</v>
      </c>
      <c r="K608" s="15" t="s">
        <v>53</v>
      </c>
      <c r="L608" s="15" t="s">
        <v>56</v>
      </c>
      <c r="M608" s="15" t="s">
        <v>1774</v>
      </c>
      <c r="N608" s="16"/>
      <c r="O608" s="16"/>
      <c r="P608" s="16"/>
      <c r="Q608" s="16"/>
      <c r="R608" s="16"/>
      <c r="S608" s="16"/>
    </row>
    <row r="609" spans="1:19" s="7" customFormat="1" ht="15.75" customHeight="1" x14ac:dyDescent="0.25">
      <c r="A609" s="14">
        <f>IF(B609="","",SUBTOTAL(3,$B$13:B609))</f>
        <v>564</v>
      </c>
      <c r="B609" s="14">
        <v>7</v>
      </c>
      <c r="C609" s="14" t="str">
        <f t="shared" si="29"/>
        <v>X</v>
      </c>
      <c r="D609" s="14" t="str">
        <f t="shared" si="30"/>
        <v>BH</v>
      </c>
      <c r="E609" s="15" t="s">
        <v>555</v>
      </c>
      <c r="F609" s="15" t="str">
        <f t="shared" si="31"/>
        <v>G1BHXS002</v>
      </c>
      <c r="G609" s="16" t="s">
        <v>1254</v>
      </c>
      <c r="H609" s="15" t="s">
        <v>115</v>
      </c>
      <c r="I609" s="15">
        <v>120</v>
      </c>
      <c r="J609" s="15" t="s">
        <v>113</v>
      </c>
      <c r="K609" s="15" t="s">
        <v>53</v>
      </c>
      <c r="L609" s="15" t="s">
        <v>57</v>
      </c>
      <c r="M609" s="15" t="s">
        <v>1774</v>
      </c>
      <c r="N609" s="16"/>
      <c r="O609" s="16"/>
      <c r="P609" s="16"/>
      <c r="Q609" s="16"/>
      <c r="R609" s="16"/>
      <c r="S609" s="16"/>
    </row>
    <row r="610" spans="1:19" s="7" customFormat="1" ht="15.75" customHeight="1" x14ac:dyDescent="0.25">
      <c r="A610" s="14">
        <f>IF(B610="","",SUBTOTAL(3,$B$13:B610))</f>
        <v>565</v>
      </c>
      <c r="B610" s="14">
        <v>8</v>
      </c>
      <c r="C610" s="14" t="str">
        <f t="shared" si="29"/>
        <v>X</v>
      </c>
      <c r="D610" s="14" t="str">
        <f t="shared" si="30"/>
        <v>BH</v>
      </c>
      <c r="E610" s="15" t="s">
        <v>556</v>
      </c>
      <c r="F610" s="15" t="str">
        <f t="shared" si="31"/>
        <v>G1BHXT001</v>
      </c>
      <c r="G610" s="16" t="s">
        <v>1255</v>
      </c>
      <c r="H610" s="15" t="s">
        <v>115</v>
      </c>
      <c r="I610" s="15">
        <v>128</v>
      </c>
      <c r="J610" s="15" t="s">
        <v>113</v>
      </c>
      <c r="K610" s="15" t="s">
        <v>53</v>
      </c>
      <c r="L610" s="15" t="s">
        <v>57</v>
      </c>
      <c r="M610" s="15" t="s">
        <v>1774</v>
      </c>
      <c r="N610" s="16"/>
      <c r="O610" s="16"/>
      <c r="P610" s="16"/>
      <c r="Q610" s="16"/>
      <c r="R610" s="16"/>
      <c r="S610" s="16"/>
    </row>
    <row r="611" spans="1:19" s="7" customFormat="1" ht="15.75" customHeight="1" x14ac:dyDescent="0.25">
      <c r="A611" s="14">
        <f>IF(B611="","",SUBTOTAL(3,$B$13:B611))</f>
        <v>566</v>
      </c>
      <c r="B611" s="14">
        <v>9</v>
      </c>
      <c r="C611" s="14" t="str">
        <f t="shared" si="29"/>
        <v>X</v>
      </c>
      <c r="D611" s="14" t="str">
        <f t="shared" si="30"/>
        <v>BH</v>
      </c>
      <c r="E611" s="15" t="s">
        <v>557</v>
      </c>
      <c r="F611" s="15" t="str">
        <f t="shared" si="31"/>
        <v>G1BHXT002</v>
      </c>
      <c r="G611" s="16" t="s">
        <v>1256</v>
      </c>
      <c r="H611" s="15" t="s">
        <v>115</v>
      </c>
      <c r="I611" s="15">
        <v>140</v>
      </c>
      <c r="J611" s="15" t="s">
        <v>113</v>
      </c>
      <c r="K611" s="15" t="s">
        <v>53</v>
      </c>
      <c r="L611" s="15" t="s">
        <v>57</v>
      </c>
      <c r="M611" s="15" t="s">
        <v>1774</v>
      </c>
      <c r="N611" s="16"/>
      <c r="O611" s="16"/>
      <c r="P611" s="16"/>
      <c r="Q611" s="16"/>
      <c r="R611" s="16"/>
      <c r="S611" s="16"/>
    </row>
    <row r="612" spans="1:19" s="7" customFormat="1" ht="15.75" customHeight="1" x14ac:dyDescent="0.25">
      <c r="A612" s="14">
        <f>IF(B612="","",SUBTOTAL(3,$B$13:B612))</f>
        <v>567</v>
      </c>
      <c r="B612" s="14">
        <v>10</v>
      </c>
      <c r="C612" s="14" t="str">
        <f t="shared" si="29"/>
        <v>X</v>
      </c>
      <c r="D612" s="14" t="str">
        <f t="shared" si="30"/>
        <v>BH</v>
      </c>
      <c r="E612" s="15" t="s">
        <v>558</v>
      </c>
      <c r="F612" s="15" t="str">
        <f t="shared" si="31"/>
        <v>G1BHXV001</v>
      </c>
      <c r="G612" s="16" t="s">
        <v>1257</v>
      </c>
      <c r="H612" s="15" t="s">
        <v>115</v>
      </c>
      <c r="I612" s="15">
        <v>84</v>
      </c>
      <c r="J612" s="15" t="s">
        <v>113</v>
      </c>
      <c r="K612" s="15" t="s">
        <v>53</v>
      </c>
      <c r="L612" s="15" t="s">
        <v>56</v>
      </c>
      <c r="M612" s="15" t="s">
        <v>1774</v>
      </c>
      <c r="N612" s="16"/>
      <c r="O612" s="16"/>
      <c r="P612" s="16"/>
      <c r="Q612" s="16"/>
      <c r="R612" s="16"/>
      <c r="S612" s="16"/>
    </row>
    <row r="613" spans="1:19" s="7" customFormat="1" ht="15.75" customHeight="1" x14ac:dyDescent="0.25">
      <c r="A613" s="14">
        <f>IF(B613="","",SUBTOTAL(3,$B$13:B613))</f>
        <v>568</v>
      </c>
      <c r="B613" s="14">
        <v>11</v>
      </c>
      <c r="C613" s="14" t="str">
        <f t="shared" si="29"/>
        <v>X</v>
      </c>
      <c r="D613" s="14" t="str">
        <f t="shared" si="30"/>
        <v>BH</v>
      </c>
      <c r="E613" s="15" t="s">
        <v>559</v>
      </c>
      <c r="F613" s="15" t="str">
        <f t="shared" si="31"/>
        <v>G1BHXV002</v>
      </c>
      <c r="G613" s="16" t="s">
        <v>1258</v>
      </c>
      <c r="H613" s="15" t="s">
        <v>115</v>
      </c>
      <c r="I613" s="15">
        <v>72</v>
      </c>
      <c r="J613" s="15" t="s">
        <v>113</v>
      </c>
      <c r="K613" s="15" t="s">
        <v>53</v>
      </c>
      <c r="L613" s="15" t="s">
        <v>56</v>
      </c>
      <c r="M613" s="15" t="s">
        <v>1774</v>
      </c>
      <c r="N613" s="16"/>
      <c r="O613" s="16"/>
      <c r="P613" s="16"/>
      <c r="Q613" s="16"/>
      <c r="R613" s="16"/>
      <c r="S613" s="16"/>
    </row>
    <row r="614" spans="1:19" s="7" customFormat="1" ht="19.5" customHeight="1" x14ac:dyDescent="0.25">
      <c r="A614" s="14">
        <f>IF(B614="","",SUBTOTAL(3,$B$13:B614))</f>
        <v>569</v>
      </c>
      <c r="B614" s="14">
        <v>12</v>
      </c>
      <c r="C614" s="14" t="str">
        <f t="shared" si="29"/>
        <v>X</v>
      </c>
      <c r="D614" s="14" t="str">
        <f t="shared" si="30"/>
        <v>BH</v>
      </c>
      <c r="E614" s="15" t="s">
        <v>560</v>
      </c>
      <c r="F614" s="15" t="str">
        <f t="shared" si="31"/>
        <v>G1BHXY001</v>
      </c>
      <c r="G614" s="16" t="s">
        <v>1259</v>
      </c>
      <c r="H614" s="15" t="s">
        <v>115</v>
      </c>
      <c r="I614" s="15">
        <v>96</v>
      </c>
      <c r="J614" s="15" t="s">
        <v>113</v>
      </c>
      <c r="K614" s="15" t="s">
        <v>53</v>
      </c>
      <c r="L614" s="15" t="s">
        <v>57</v>
      </c>
      <c r="M614" s="15" t="s">
        <v>1774</v>
      </c>
      <c r="N614" s="16"/>
      <c r="O614" s="16"/>
      <c r="P614" s="16"/>
      <c r="Q614" s="16"/>
      <c r="R614" s="16"/>
      <c r="S614" s="16"/>
    </row>
    <row r="615" spans="1:19" s="7" customFormat="1" ht="15.75" customHeight="1" x14ac:dyDescent="0.25">
      <c r="A615" s="14"/>
      <c r="B615" s="14"/>
      <c r="C615" s="14" t="str">
        <f t="shared" si="29"/>
        <v/>
      </c>
      <c r="D615" s="14"/>
      <c r="E615" s="15"/>
      <c r="F615" s="15" t="str">
        <f t="shared" si="31"/>
        <v/>
      </c>
      <c r="G615" s="16"/>
      <c r="H615" s="15"/>
      <c r="I615" s="15"/>
      <c r="J615" s="15"/>
      <c r="K615" s="15"/>
      <c r="L615" s="15"/>
      <c r="M615" s="16"/>
      <c r="N615" s="16"/>
      <c r="O615" s="16"/>
      <c r="P615" s="16"/>
      <c r="Q615" s="16"/>
      <c r="R615" s="16"/>
      <c r="S615" s="16"/>
    </row>
    <row r="616" spans="1:19" s="7" customFormat="1" ht="15.75" customHeight="1" x14ac:dyDescent="0.25">
      <c r="A616" s="14">
        <f>IF(B616="","",SUBTOTAL(3,$B$13:B616))</f>
        <v>570</v>
      </c>
      <c r="B616" s="14">
        <v>1</v>
      </c>
      <c r="C616" s="14" t="str">
        <f t="shared" si="29"/>
        <v>Y</v>
      </c>
      <c r="D616" s="14" t="str">
        <f t="shared" si="30"/>
        <v>BH</v>
      </c>
      <c r="E616" s="15" t="s">
        <v>561</v>
      </c>
      <c r="F616" s="15" t="str">
        <f t="shared" si="31"/>
        <v>G1BHYB001</v>
      </c>
      <c r="G616" s="16" t="s">
        <v>1260</v>
      </c>
      <c r="H616" s="15" t="s">
        <v>115</v>
      </c>
      <c r="I616" s="15"/>
      <c r="J616" s="15"/>
      <c r="K616" s="15"/>
      <c r="L616" s="15"/>
      <c r="M616" s="15" t="s">
        <v>1774</v>
      </c>
      <c r="N616" s="16"/>
      <c r="O616" s="16"/>
      <c r="P616" s="16"/>
      <c r="Q616" s="16"/>
      <c r="R616" s="16"/>
      <c r="S616" s="16"/>
    </row>
    <row r="617" spans="1:19" s="7" customFormat="1" ht="15.75" customHeight="1" x14ac:dyDescent="0.25">
      <c r="A617" s="14">
        <f>IF(B617="","",SUBTOTAL(3,$B$13:B617))</f>
        <v>571</v>
      </c>
      <c r="B617" s="14">
        <v>2</v>
      </c>
      <c r="C617" s="14" t="str">
        <f t="shared" si="29"/>
        <v>Y</v>
      </c>
      <c r="D617" s="14" t="str">
        <f t="shared" si="30"/>
        <v>BH</v>
      </c>
      <c r="E617" s="15" t="s">
        <v>562</v>
      </c>
      <c r="F617" s="15" t="str">
        <f t="shared" si="31"/>
        <v>G1BHYD001</v>
      </c>
      <c r="G617" s="16" t="s">
        <v>1261</v>
      </c>
      <c r="H617" s="15" t="s">
        <v>115</v>
      </c>
      <c r="I617" s="15"/>
      <c r="J617" s="15"/>
      <c r="K617" s="15"/>
      <c r="L617" s="15"/>
      <c r="M617" s="15" t="s">
        <v>1774</v>
      </c>
      <c r="N617" s="16"/>
      <c r="O617" s="16"/>
      <c r="P617" s="16"/>
      <c r="Q617" s="16"/>
      <c r="R617" s="16"/>
      <c r="S617" s="16"/>
    </row>
    <row r="618" spans="1:19" s="7" customFormat="1" ht="15.75" customHeight="1" x14ac:dyDescent="0.25">
      <c r="A618" s="14">
        <f>IF(B618="","",SUBTOTAL(3,$B$13:B618))</f>
        <v>572</v>
      </c>
      <c r="B618" s="14">
        <v>3</v>
      </c>
      <c r="C618" s="14" t="str">
        <f t="shared" si="29"/>
        <v>Y</v>
      </c>
      <c r="D618" s="14" t="str">
        <f t="shared" si="30"/>
        <v>BH</v>
      </c>
      <c r="E618" s="15" t="s">
        <v>563</v>
      </c>
      <c r="F618" s="15" t="str">
        <f t="shared" si="31"/>
        <v>G1BHYH001</v>
      </c>
      <c r="G618" s="16" t="s">
        <v>1262</v>
      </c>
      <c r="H618" s="15" t="s">
        <v>115</v>
      </c>
      <c r="I618" s="15"/>
      <c r="J618" s="15"/>
      <c r="K618" s="15"/>
      <c r="L618" s="15"/>
      <c r="M618" s="15" t="s">
        <v>1774</v>
      </c>
      <c r="N618" s="16"/>
      <c r="O618" s="16"/>
      <c r="P618" s="16"/>
      <c r="Q618" s="16"/>
      <c r="R618" s="16"/>
      <c r="S618" s="16"/>
    </row>
    <row r="619" spans="1:19" s="7" customFormat="1" ht="15.75" customHeight="1" x14ac:dyDescent="0.25">
      <c r="A619" s="14">
        <f>IF(B619="","",SUBTOTAL(3,$B$13:B619))</f>
        <v>573</v>
      </c>
      <c r="B619" s="14">
        <v>4</v>
      </c>
      <c r="C619" s="14" t="str">
        <f t="shared" si="29"/>
        <v>Y</v>
      </c>
      <c r="D619" s="14" t="str">
        <f t="shared" si="30"/>
        <v>BH</v>
      </c>
      <c r="E619" s="15" t="s">
        <v>564</v>
      </c>
      <c r="F619" s="15" t="str">
        <f t="shared" si="31"/>
        <v>G1BHYI001</v>
      </c>
      <c r="G619" s="16" t="s">
        <v>1263</v>
      </c>
      <c r="H619" s="15" t="s">
        <v>115</v>
      </c>
      <c r="I619" s="15"/>
      <c r="J619" s="15"/>
      <c r="K619" s="15"/>
      <c r="L619" s="15"/>
      <c r="M619" s="15" t="s">
        <v>1774</v>
      </c>
      <c r="N619" s="16"/>
      <c r="O619" s="16"/>
      <c r="P619" s="16"/>
      <c r="Q619" s="16"/>
      <c r="R619" s="16"/>
      <c r="S619" s="16"/>
    </row>
    <row r="620" spans="1:19" s="7" customFormat="1" ht="15.75" customHeight="1" x14ac:dyDescent="0.25">
      <c r="A620" s="14">
        <f>IF(B620="","",SUBTOTAL(3,$B$13:B620))</f>
        <v>574</v>
      </c>
      <c r="B620" s="14">
        <v>5</v>
      </c>
      <c r="C620" s="14" t="str">
        <f t="shared" si="29"/>
        <v>Y</v>
      </c>
      <c r="D620" s="14" t="str">
        <f t="shared" si="30"/>
        <v>BH</v>
      </c>
      <c r="E620" s="15" t="s">
        <v>565</v>
      </c>
      <c r="F620" s="15" t="str">
        <f t="shared" si="31"/>
        <v>G1BHYI002</v>
      </c>
      <c r="G620" s="16" t="s">
        <v>1264</v>
      </c>
      <c r="H620" s="15" t="s">
        <v>115</v>
      </c>
      <c r="I620" s="15"/>
      <c r="J620" s="15"/>
      <c r="K620" s="15"/>
      <c r="L620" s="15"/>
      <c r="M620" s="15" t="s">
        <v>1774</v>
      </c>
      <c r="N620" s="16"/>
      <c r="O620" s="16"/>
      <c r="P620" s="16"/>
      <c r="Q620" s="16"/>
      <c r="R620" s="16"/>
      <c r="S620" s="16"/>
    </row>
    <row r="621" spans="1:19" s="7" customFormat="1" ht="15.75" customHeight="1" x14ac:dyDescent="0.25">
      <c r="A621" s="14">
        <f>IF(B621="","",SUBTOTAL(3,$B$13:B621))</f>
        <v>575</v>
      </c>
      <c r="B621" s="14">
        <v>6</v>
      </c>
      <c r="C621" s="14" t="str">
        <f t="shared" si="29"/>
        <v>Y</v>
      </c>
      <c r="D621" s="14" t="str">
        <f t="shared" si="30"/>
        <v>BH</v>
      </c>
      <c r="E621" s="15" t="s">
        <v>566</v>
      </c>
      <c r="F621" s="15" t="str">
        <f t="shared" si="31"/>
        <v>G1BHYL001</v>
      </c>
      <c r="G621" s="16" t="s">
        <v>1265</v>
      </c>
      <c r="H621" s="15" t="s">
        <v>115</v>
      </c>
      <c r="I621" s="15"/>
      <c r="J621" s="15"/>
      <c r="K621" s="15"/>
      <c r="L621" s="15"/>
      <c r="M621" s="15" t="s">
        <v>1774</v>
      </c>
      <c r="N621" s="16"/>
      <c r="O621" s="16"/>
      <c r="P621" s="16"/>
      <c r="Q621" s="16"/>
      <c r="R621" s="16"/>
      <c r="S621" s="16"/>
    </row>
    <row r="622" spans="1:19" s="7" customFormat="1" ht="15.75" customHeight="1" x14ac:dyDescent="0.25">
      <c r="A622" s="14">
        <f>IF(B622="","",SUBTOTAL(3,$B$13:B622))</f>
        <v>576</v>
      </c>
      <c r="B622" s="14">
        <v>7</v>
      </c>
      <c r="C622" s="14" t="str">
        <f t="shared" si="29"/>
        <v>Y</v>
      </c>
      <c r="D622" s="14" t="str">
        <f t="shared" si="30"/>
        <v>BH</v>
      </c>
      <c r="E622" s="15" t="s">
        <v>567</v>
      </c>
      <c r="F622" s="15" t="str">
        <f t="shared" si="31"/>
        <v>G1BHYQ001</v>
      </c>
      <c r="G622" s="16" t="s">
        <v>1266</v>
      </c>
      <c r="H622" s="15" t="s">
        <v>115</v>
      </c>
      <c r="I622" s="15"/>
      <c r="J622" s="15"/>
      <c r="K622" s="15"/>
      <c r="L622" s="15"/>
      <c r="M622" s="15" t="s">
        <v>1774</v>
      </c>
      <c r="N622" s="16"/>
      <c r="O622" s="16"/>
      <c r="P622" s="16"/>
      <c r="Q622" s="16"/>
      <c r="R622" s="16"/>
      <c r="S622" s="16"/>
    </row>
    <row r="623" spans="1:19" s="7" customFormat="1" ht="15.75" customHeight="1" x14ac:dyDescent="0.25">
      <c r="A623" s="14">
        <f>IF(B623="","",SUBTOTAL(3,$B$13:B623))</f>
        <v>577</v>
      </c>
      <c r="B623" s="14">
        <v>8</v>
      </c>
      <c r="C623" s="14" t="str">
        <f t="shared" si="29"/>
        <v>Y</v>
      </c>
      <c r="D623" s="14" t="str">
        <f t="shared" si="30"/>
        <v>BH</v>
      </c>
      <c r="E623" s="15" t="s">
        <v>568</v>
      </c>
      <c r="F623" s="15" t="str">
        <f t="shared" si="31"/>
        <v>G1BHYS001</v>
      </c>
      <c r="G623" s="16" t="s">
        <v>1267</v>
      </c>
      <c r="H623" s="15" t="s">
        <v>115</v>
      </c>
      <c r="I623" s="15"/>
      <c r="J623" s="15"/>
      <c r="K623" s="15"/>
      <c r="L623" s="15"/>
      <c r="M623" s="15" t="s">
        <v>1774</v>
      </c>
      <c r="N623" s="16"/>
      <c r="O623" s="16"/>
      <c r="P623" s="16"/>
      <c r="Q623" s="16"/>
      <c r="R623" s="16"/>
      <c r="S623" s="16"/>
    </row>
    <row r="624" spans="1:19" s="7" customFormat="1" ht="15.75" customHeight="1" x14ac:dyDescent="0.25">
      <c r="A624" s="14">
        <f>IF(B624="","",SUBTOTAL(3,$B$13:B624))</f>
        <v>578</v>
      </c>
      <c r="B624" s="14">
        <v>9</v>
      </c>
      <c r="C624" s="14" t="str">
        <f t="shared" si="29"/>
        <v>Y</v>
      </c>
      <c r="D624" s="14" t="str">
        <f t="shared" si="30"/>
        <v>BH</v>
      </c>
      <c r="E624" s="15" t="s">
        <v>569</v>
      </c>
      <c r="F624" s="15" t="str">
        <f t="shared" si="31"/>
        <v>G1BHYT001</v>
      </c>
      <c r="G624" s="16" t="s">
        <v>1268</v>
      </c>
      <c r="H624" s="15" t="s">
        <v>115</v>
      </c>
      <c r="I624" s="15"/>
      <c r="J624" s="15"/>
      <c r="K624" s="15"/>
      <c r="L624" s="15"/>
      <c r="M624" s="15" t="s">
        <v>1774</v>
      </c>
      <c r="N624" s="16"/>
      <c r="O624" s="16"/>
      <c r="P624" s="16"/>
      <c r="Q624" s="16"/>
      <c r="R624" s="16"/>
      <c r="S624" s="16"/>
    </row>
    <row r="625" spans="1:19" s="7" customFormat="1" ht="15.75" customHeight="1" x14ac:dyDescent="0.25">
      <c r="A625" s="14">
        <f>IF(B625="","",SUBTOTAL(3,$B$13:B625))</f>
        <v>579</v>
      </c>
      <c r="B625" s="14">
        <v>10</v>
      </c>
      <c r="C625" s="14" t="str">
        <f t="shared" si="29"/>
        <v>Y</v>
      </c>
      <c r="D625" s="14" t="str">
        <f t="shared" si="30"/>
        <v>BH</v>
      </c>
      <c r="E625" s="15" t="s">
        <v>570</v>
      </c>
      <c r="F625" s="15" t="str">
        <f t="shared" si="31"/>
        <v>G1BHYT002</v>
      </c>
      <c r="G625" s="16" t="s">
        <v>1269</v>
      </c>
      <c r="H625" s="15" t="s">
        <v>115</v>
      </c>
      <c r="I625" s="15"/>
      <c r="J625" s="15"/>
      <c r="K625" s="15"/>
      <c r="L625" s="15"/>
      <c r="M625" s="15" t="s">
        <v>1774</v>
      </c>
      <c r="N625" s="16"/>
      <c r="O625" s="16"/>
      <c r="P625" s="16"/>
      <c r="Q625" s="16"/>
      <c r="R625" s="16"/>
      <c r="S625" s="16"/>
    </row>
    <row r="626" spans="1:19" s="7" customFormat="1" ht="15.75" customHeight="1" x14ac:dyDescent="0.25">
      <c r="A626" s="14">
        <f>IF(B626="","",SUBTOTAL(3,$B$13:B626))</f>
        <v>580</v>
      </c>
      <c r="B626" s="14">
        <v>11</v>
      </c>
      <c r="C626" s="14" t="str">
        <f t="shared" si="29"/>
        <v>Y</v>
      </c>
      <c r="D626" s="14" t="str">
        <f t="shared" si="30"/>
        <v>BH</v>
      </c>
      <c r="E626" s="15" t="s">
        <v>571</v>
      </c>
      <c r="F626" s="15" t="str">
        <f t="shared" si="31"/>
        <v>G1BHYV001</v>
      </c>
      <c r="G626" s="16" t="s">
        <v>1270</v>
      </c>
      <c r="H626" s="15" t="s">
        <v>115</v>
      </c>
      <c r="I626" s="15"/>
      <c r="J626" s="15"/>
      <c r="K626" s="15"/>
      <c r="L626" s="15"/>
      <c r="M626" s="15" t="s">
        <v>1774</v>
      </c>
      <c r="N626" s="16"/>
      <c r="O626" s="16"/>
      <c r="P626" s="16"/>
      <c r="Q626" s="16"/>
      <c r="R626" s="16"/>
      <c r="S626" s="16"/>
    </row>
    <row r="627" spans="1:19" s="7" customFormat="1" ht="15.75" customHeight="1" x14ac:dyDescent="0.25">
      <c r="A627" s="14">
        <f>IF(B627="","",SUBTOTAL(3,$B$13:B627))</f>
        <v>581</v>
      </c>
      <c r="B627" s="14">
        <v>12</v>
      </c>
      <c r="C627" s="14" t="str">
        <f t="shared" si="29"/>
        <v>Y</v>
      </c>
      <c r="D627" s="14" t="str">
        <f t="shared" si="30"/>
        <v>BH</v>
      </c>
      <c r="E627" s="15" t="s">
        <v>572</v>
      </c>
      <c r="F627" s="15" t="str">
        <f t="shared" si="31"/>
        <v>G1BHYV002</v>
      </c>
      <c r="G627" s="16" t="s">
        <v>1271</v>
      </c>
      <c r="H627" s="15" t="s">
        <v>115</v>
      </c>
      <c r="I627" s="15"/>
      <c r="J627" s="15"/>
      <c r="K627" s="15"/>
      <c r="L627" s="15"/>
      <c r="M627" s="15" t="s">
        <v>1774</v>
      </c>
      <c r="N627" s="16"/>
      <c r="O627" s="16"/>
      <c r="P627" s="16"/>
      <c r="Q627" s="16"/>
      <c r="R627" s="16"/>
      <c r="S627" s="16"/>
    </row>
    <row r="628" spans="1:19" s="7" customFormat="1" ht="15.75" customHeight="1" x14ac:dyDescent="0.25">
      <c r="A628" s="14">
        <f>IF(B628="","",SUBTOTAL(3,$B$13:B628))</f>
        <v>582</v>
      </c>
      <c r="B628" s="14">
        <v>13</v>
      </c>
      <c r="C628" s="14" t="str">
        <f t="shared" si="29"/>
        <v>Y</v>
      </c>
      <c r="D628" s="14" t="str">
        <f t="shared" si="30"/>
        <v>BH</v>
      </c>
      <c r="E628" s="15" t="s">
        <v>573</v>
      </c>
      <c r="F628" s="15" t="str">
        <f t="shared" si="31"/>
        <v>G1BHYY001</v>
      </c>
      <c r="G628" s="16" t="s">
        <v>1272</v>
      </c>
      <c r="H628" s="15" t="s">
        <v>115</v>
      </c>
      <c r="I628" s="15"/>
      <c r="J628" s="15"/>
      <c r="K628" s="15"/>
      <c r="L628" s="15"/>
      <c r="M628" s="15" t="s">
        <v>1774</v>
      </c>
      <c r="N628" s="16"/>
      <c r="O628" s="16"/>
      <c r="P628" s="16"/>
      <c r="Q628" s="16"/>
      <c r="R628" s="16"/>
      <c r="S628" s="16"/>
    </row>
    <row r="629" spans="1:19" s="7" customFormat="1" ht="15.75" customHeight="1" x14ac:dyDescent="0.25">
      <c r="A629" s="14"/>
      <c r="B629" s="14"/>
      <c r="C629" s="14" t="str">
        <f t="shared" si="29"/>
        <v/>
      </c>
      <c r="D629" s="14"/>
      <c r="E629" s="15"/>
      <c r="F629" s="15" t="str">
        <f t="shared" si="31"/>
        <v/>
      </c>
      <c r="G629" s="16"/>
      <c r="H629" s="15"/>
      <c r="I629" s="15"/>
      <c r="J629" s="15"/>
      <c r="K629" s="15"/>
      <c r="L629" s="15"/>
      <c r="M629" s="16"/>
      <c r="N629" s="16"/>
      <c r="O629" s="16"/>
      <c r="P629" s="16"/>
      <c r="Q629" s="16"/>
      <c r="R629" s="16"/>
      <c r="S629" s="16"/>
    </row>
    <row r="630" spans="1:19" s="7" customFormat="1" ht="15.75" customHeight="1" x14ac:dyDescent="0.25">
      <c r="A630" s="14">
        <f>IF(B630="","",SUBTOTAL(3,$B$13:B630))</f>
        <v>583</v>
      </c>
      <c r="B630" s="14">
        <v>1</v>
      </c>
      <c r="C630" s="14" t="str">
        <f t="shared" si="29"/>
        <v>Z</v>
      </c>
      <c r="D630" s="14" t="str">
        <f t="shared" si="30"/>
        <v>BH</v>
      </c>
      <c r="E630" s="15" t="s">
        <v>2079</v>
      </c>
      <c r="F630" s="15" t="str">
        <f t="shared" si="31"/>
        <v>G1BHZB001</v>
      </c>
      <c r="G630" s="16" t="s">
        <v>2092</v>
      </c>
      <c r="H630" s="15" t="s">
        <v>115</v>
      </c>
      <c r="I630" s="15"/>
      <c r="J630" s="15"/>
      <c r="K630" s="15"/>
      <c r="L630" s="15"/>
      <c r="M630" s="16"/>
      <c r="N630" s="16"/>
      <c r="O630" s="16"/>
      <c r="P630" s="16"/>
      <c r="Q630" s="16"/>
      <c r="R630" s="16"/>
      <c r="S630" s="16"/>
    </row>
    <row r="631" spans="1:19" s="7" customFormat="1" ht="15.75" customHeight="1" x14ac:dyDescent="0.25">
      <c r="A631" s="14">
        <f>IF(B631="","",SUBTOTAL(3,$B$13:B631))</f>
        <v>584</v>
      </c>
      <c r="B631" s="14">
        <v>2</v>
      </c>
      <c r="C631" s="14" t="str">
        <f t="shared" si="29"/>
        <v>Z</v>
      </c>
      <c r="D631" s="14" t="str">
        <f t="shared" si="30"/>
        <v>BH</v>
      </c>
      <c r="E631" s="15" t="s">
        <v>2080</v>
      </c>
      <c r="F631" s="15" t="str">
        <f t="shared" si="31"/>
        <v>G1BHZD001</v>
      </c>
      <c r="G631" s="16" t="s">
        <v>2093</v>
      </c>
      <c r="H631" s="15" t="s">
        <v>115</v>
      </c>
      <c r="I631" s="15"/>
      <c r="J631" s="15"/>
      <c r="K631" s="15"/>
      <c r="L631" s="15"/>
      <c r="M631" s="16"/>
      <c r="N631" s="16"/>
      <c r="O631" s="16"/>
      <c r="P631" s="16"/>
      <c r="Q631" s="16"/>
      <c r="R631" s="16"/>
      <c r="S631" s="16"/>
    </row>
    <row r="632" spans="1:19" s="7" customFormat="1" ht="15.75" customHeight="1" x14ac:dyDescent="0.25">
      <c r="A632" s="14">
        <f>IF(B632="","",SUBTOTAL(3,$B$13:B632))</f>
        <v>585</v>
      </c>
      <c r="B632" s="14">
        <v>3</v>
      </c>
      <c r="C632" s="14" t="str">
        <f t="shared" si="29"/>
        <v>Z</v>
      </c>
      <c r="D632" s="14" t="str">
        <f t="shared" si="30"/>
        <v>BH</v>
      </c>
      <c r="E632" s="15" t="s">
        <v>2081</v>
      </c>
      <c r="F632" s="15" t="str">
        <f t="shared" si="31"/>
        <v>G1BHZH001</v>
      </c>
      <c r="G632" s="16" t="s">
        <v>2094</v>
      </c>
      <c r="H632" s="15" t="s">
        <v>115</v>
      </c>
      <c r="I632" s="15"/>
      <c r="J632" s="15"/>
      <c r="K632" s="15"/>
      <c r="L632" s="15"/>
      <c r="M632" s="16"/>
      <c r="N632" s="16"/>
      <c r="O632" s="16"/>
      <c r="P632" s="16"/>
      <c r="Q632" s="16"/>
      <c r="R632" s="16"/>
      <c r="S632" s="16"/>
    </row>
    <row r="633" spans="1:19" s="7" customFormat="1" ht="15.75" customHeight="1" x14ac:dyDescent="0.25">
      <c r="A633" s="14">
        <f>IF(B633="","",SUBTOTAL(3,$B$13:B633))</f>
        <v>586</v>
      </c>
      <c r="B633" s="14">
        <v>4</v>
      </c>
      <c r="C633" s="14" t="str">
        <f t="shared" si="29"/>
        <v>Z</v>
      </c>
      <c r="D633" s="14" t="str">
        <f t="shared" si="30"/>
        <v>BH</v>
      </c>
      <c r="E633" s="15" t="s">
        <v>2082</v>
      </c>
      <c r="F633" s="15" t="str">
        <f t="shared" si="31"/>
        <v>G1BHZI001</v>
      </c>
      <c r="G633" s="16" t="s">
        <v>2095</v>
      </c>
      <c r="H633" s="15" t="s">
        <v>115</v>
      </c>
      <c r="I633" s="15"/>
      <c r="J633" s="15"/>
      <c r="K633" s="15"/>
      <c r="L633" s="15"/>
      <c r="M633" s="16"/>
      <c r="N633" s="16"/>
      <c r="O633" s="16"/>
      <c r="P633" s="16"/>
      <c r="Q633" s="16"/>
      <c r="R633" s="16"/>
      <c r="S633" s="16"/>
    </row>
    <row r="634" spans="1:19" s="7" customFormat="1" ht="15.75" customHeight="1" x14ac:dyDescent="0.25">
      <c r="A634" s="14">
        <f>IF(B634="","",SUBTOTAL(3,$B$13:B634))</f>
        <v>587</v>
      </c>
      <c r="B634" s="14">
        <v>5</v>
      </c>
      <c r="C634" s="14" t="str">
        <f t="shared" si="29"/>
        <v>Z</v>
      </c>
      <c r="D634" s="14" t="str">
        <f t="shared" si="30"/>
        <v>BH</v>
      </c>
      <c r="E634" s="15" t="s">
        <v>2083</v>
      </c>
      <c r="F634" s="15" t="str">
        <f t="shared" si="31"/>
        <v>G1BHZI002</v>
      </c>
      <c r="G634" s="16" t="s">
        <v>2096</v>
      </c>
      <c r="H634" s="15" t="s">
        <v>115</v>
      </c>
      <c r="I634" s="15"/>
      <c r="J634" s="15"/>
      <c r="K634" s="15"/>
      <c r="L634" s="15"/>
      <c r="M634" s="16"/>
      <c r="N634" s="16"/>
      <c r="O634" s="16"/>
      <c r="P634" s="16"/>
      <c r="Q634" s="16"/>
      <c r="R634" s="16"/>
      <c r="S634" s="16"/>
    </row>
    <row r="635" spans="1:19" s="7" customFormat="1" ht="15.75" customHeight="1" x14ac:dyDescent="0.25">
      <c r="A635" s="14">
        <f>IF(B635="","",SUBTOTAL(3,$B$13:B635))</f>
        <v>588</v>
      </c>
      <c r="B635" s="14">
        <v>6</v>
      </c>
      <c r="C635" s="14" t="str">
        <f t="shared" si="29"/>
        <v>Z</v>
      </c>
      <c r="D635" s="14" t="str">
        <f t="shared" si="30"/>
        <v>BH</v>
      </c>
      <c r="E635" s="15" t="s">
        <v>2084</v>
      </c>
      <c r="F635" s="15" t="str">
        <f t="shared" si="31"/>
        <v>G1BHZL001</v>
      </c>
      <c r="G635" s="16" t="s">
        <v>2097</v>
      </c>
      <c r="H635" s="15" t="s">
        <v>115</v>
      </c>
      <c r="I635" s="15"/>
      <c r="J635" s="15"/>
      <c r="K635" s="15"/>
      <c r="L635" s="15"/>
      <c r="M635" s="16"/>
      <c r="N635" s="16"/>
      <c r="O635" s="16"/>
      <c r="P635" s="16"/>
      <c r="Q635" s="16"/>
      <c r="R635" s="16"/>
      <c r="S635" s="16"/>
    </row>
    <row r="636" spans="1:19" s="7" customFormat="1" ht="15.75" customHeight="1" x14ac:dyDescent="0.25">
      <c r="A636" s="14">
        <f>IF(B636="","",SUBTOTAL(3,$B$13:B636))</f>
        <v>589</v>
      </c>
      <c r="B636" s="14">
        <v>7</v>
      </c>
      <c r="C636" s="14" t="str">
        <f t="shared" si="29"/>
        <v>Z</v>
      </c>
      <c r="D636" s="14" t="str">
        <f t="shared" si="30"/>
        <v>BH</v>
      </c>
      <c r="E636" s="15" t="s">
        <v>2085</v>
      </c>
      <c r="F636" s="15" t="str">
        <f t="shared" si="31"/>
        <v>G1BHZQ001</v>
      </c>
      <c r="G636" s="16" t="s">
        <v>2098</v>
      </c>
      <c r="H636" s="15" t="s">
        <v>115</v>
      </c>
      <c r="I636" s="15"/>
      <c r="J636" s="15"/>
      <c r="K636" s="15"/>
      <c r="L636" s="15"/>
      <c r="M636" s="16"/>
      <c r="N636" s="16"/>
      <c r="O636" s="16"/>
      <c r="P636" s="16"/>
      <c r="Q636" s="16"/>
      <c r="R636" s="16"/>
      <c r="S636" s="16"/>
    </row>
    <row r="637" spans="1:19" s="7" customFormat="1" ht="15.75" customHeight="1" x14ac:dyDescent="0.25">
      <c r="A637" s="14">
        <f>IF(B637="","",SUBTOTAL(3,$B$13:B637))</f>
        <v>590</v>
      </c>
      <c r="B637" s="14">
        <v>8</v>
      </c>
      <c r="C637" s="14" t="str">
        <f t="shared" ref="C637:C693" si="32">MID(E637,5,1)</f>
        <v>Z</v>
      </c>
      <c r="D637" s="14" t="str">
        <f t="shared" ref="D637:D693" si="33">MID(E637,3,2)</f>
        <v>BH</v>
      </c>
      <c r="E637" s="15" t="s">
        <v>2086</v>
      </c>
      <c r="F637" s="15" t="str">
        <f t="shared" ref="F637:F693" si="34">LEFT(E637,9)</f>
        <v>G1BHZS001</v>
      </c>
      <c r="G637" s="16" t="s">
        <v>2099</v>
      </c>
      <c r="H637" s="15" t="s">
        <v>115</v>
      </c>
      <c r="I637" s="15"/>
      <c r="J637" s="15"/>
      <c r="K637" s="15"/>
      <c r="L637" s="15"/>
      <c r="M637" s="16"/>
      <c r="N637" s="16"/>
      <c r="O637" s="16"/>
      <c r="P637" s="16"/>
      <c r="Q637" s="16"/>
      <c r="R637" s="16"/>
      <c r="S637" s="16"/>
    </row>
    <row r="638" spans="1:19" s="7" customFormat="1" ht="15.75" customHeight="1" x14ac:dyDescent="0.25">
      <c r="A638" s="14">
        <f>IF(B638="","",SUBTOTAL(3,$B$13:B638))</f>
        <v>591</v>
      </c>
      <c r="B638" s="14">
        <v>9</v>
      </c>
      <c r="C638" s="14" t="str">
        <f t="shared" si="32"/>
        <v>Z</v>
      </c>
      <c r="D638" s="14" t="str">
        <f t="shared" si="33"/>
        <v>BH</v>
      </c>
      <c r="E638" s="15" t="s">
        <v>2087</v>
      </c>
      <c r="F638" s="15" t="str">
        <f t="shared" si="34"/>
        <v>G1BHZT001</v>
      </c>
      <c r="G638" s="16" t="s">
        <v>2100</v>
      </c>
      <c r="H638" s="15" t="s">
        <v>115</v>
      </c>
      <c r="I638" s="15"/>
      <c r="J638" s="15"/>
      <c r="K638" s="15"/>
      <c r="L638" s="15"/>
      <c r="M638" s="16"/>
      <c r="N638" s="16"/>
      <c r="O638" s="16"/>
      <c r="P638" s="16"/>
      <c r="Q638" s="16"/>
      <c r="R638" s="16"/>
      <c r="S638" s="16"/>
    </row>
    <row r="639" spans="1:19" s="7" customFormat="1" ht="15.75" customHeight="1" x14ac:dyDescent="0.25">
      <c r="A639" s="14">
        <f>IF(B639="","",SUBTOTAL(3,$B$13:B639))</f>
        <v>592</v>
      </c>
      <c r="B639" s="14">
        <v>10</v>
      </c>
      <c r="C639" s="14" t="str">
        <f t="shared" si="32"/>
        <v>Z</v>
      </c>
      <c r="D639" s="14" t="str">
        <f t="shared" si="33"/>
        <v>BH</v>
      </c>
      <c r="E639" s="15" t="s">
        <v>2088</v>
      </c>
      <c r="F639" s="15" t="str">
        <f t="shared" si="34"/>
        <v>G1BHZT002</v>
      </c>
      <c r="G639" s="16" t="s">
        <v>2101</v>
      </c>
      <c r="H639" s="15" t="s">
        <v>115</v>
      </c>
      <c r="I639" s="15"/>
      <c r="J639" s="15"/>
      <c r="K639" s="15"/>
      <c r="L639" s="15"/>
      <c r="M639" s="16"/>
      <c r="N639" s="16"/>
      <c r="O639" s="16"/>
      <c r="P639" s="16"/>
      <c r="Q639" s="16"/>
      <c r="R639" s="16"/>
      <c r="S639" s="16"/>
    </row>
    <row r="640" spans="1:19" s="7" customFormat="1" ht="15.75" customHeight="1" x14ac:dyDescent="0.25">
      <c r="A640" s="14">
        <f>IF(B640="","",SUBTOTAL(3,$B$13:B640))</f>
        <v>593</v>
      </c>
      <c r="B640" s="14">
        <v>11</v>
      </c>
      <c r="C640" s="14" t="str">
        <f t="shared" si="32"/>
        <v>Z</v>
      </c>
      <c r="D640" s="14" t="str">
        <f t="shared" si="33"/>
        <v>BH</v>
      </c>
      <c r="E640" s="15" t="s">
        <v>2089</v>
      </c>
      <c r="F640" s="15" t="str">
        <f t="shared" si="34"/>
        <v>G1BHZV001</v>
      </c>
      <c r="G640" s="16" t="s">
        <v>2102</v>
      </c>
      <c r="H640" s="15" t="s">
        <v>115</v>
      </c>
      <c r="I640" s="15"/>
      <c r="J640" s="15"/>
      <c r="K640" s="15"/>
      <c r="L640" s="15"/>
      <c r="M640" s="16"/>
      <c r="N640" s="16"/>
      <c r="O640" s="16"/>
      <c r="P640" s="16"/>
      <c r="Q640" s="16"/>
      <c r="R640" s="16"/>
      <c r="S640" s="16"/>
    </row>
    <row r="641" spans="1:19" s="7" customFormat="1" ht="15.75" customHeight="1" x14ac:dyDescent="0.25">
      <c r="A641" s="14">
        <f>IF(B641="","",SUBTOTAL(3,$B$13:B641))</f>
        <v>594</v>
      </c>
      <c r="B641" s="14">
        <v>12</v>
      </c>
      <c r="C641" s="14" t="str">
        <f t="shared" si="32"/>
        <v>Z</v>
      </c>
      <c r="D641" s="14" t="str">
        <f t="shared" si="33"/>
        <v>BH</v>
      </c>
      <c r="E641" s="15" t="s">
        <v>2090</v>
      </c>
      <c r="F641" s="15" t="str">
        <f t="shared" si="34"/>
        <v>G1BHZV002</v>
      </c>
      <c r="G641" s="16" t="s">
        <v>2103</v>
      </c>
      <c r="H641" s="15" t="s">
        <v>115</v>
      </c>
      <c r="I641" s="15"/>
      <c r="J641" s="15"/>
      <c r="K641" s="15"/>
      <c r="L641" s="15"/>
      <c r="M641" s="16"/>
      <c r="N641" s="16"/>
      <c r="O641" s="16"/>
      <c r="P641" s="16"/>
      <c r="Q641" s="16"/>
      <c r="R641" s="16"/>
      <c r="S641" s="16"/>
    </row>
    <row r="642" spans="1:19" s="7" customFormat="1" ht="15.75" customHeight="1" x14ac:dyDescent="0.25">
      <c r="A642" s="14">
        <f>IF(B642="","",SUBTOTAL(3,$B$13:B642))</f>
        <v>595</v>
      </c>
      <c r="B642" s="14">
        <v>13</v>
      </c>
      <c r="C642" s="14" t="str">
        <f t="shared" si="32"/>
        <v>Z</v>
      </c>
      <c r="D642" s="14" t="str">
        <f t="shared" si="33"/>
        <v>BH</v>
      </c>
      <c r="E642" s="15" t="s">
        <v>2091</v>
      </c>
      <c r="F642" s="15" t="str">
        <f t="shared" si="34"/>
        <v>G1BHZY001</v>
      </c>
      <c r="G642" s="16" t="s">
        <v>2104</v>
      </c>
      <c r="H642" s="15" t="s">
        <v>115</v>
      </c>
      <c r="I642" s="15"/>
      <c r="J642" s="15"/>
      <c r="K642" s="15"/>
      <c r="L642" s="15"/>
      <c r="M642" s="16"/>
      <c r="N642" s="16"/>
      <c r="O642" s="16"/>
      <c r="P642" s="16"/>
      <c r="Q642" s="16"/>
      <c r="R642" s="16"/>
      <c r="S642" s="16"/>
    </row>
    <row r="643" spans="1:19" s="7" customFormat="1" ht="15.75" customHeight="1" x14ac:dyDescent="0.25">
      <c r="A643" s="14"/>
      <c r="B643" s="14"/>
      <c r="C643" s="14" t="str">
        <f t="shared" si="32"/>
        <v/>
      </c>
      <c r="D643" s="14"/>
      <c r="E643" s="15"/>
      <c r="F643" s="15" t="str">
        <f t="shared" si="34"/>
        <v/>
      </c>
      <c r="G643" s="16"/>
      <c r="H643" s="15"/>
      <c r="I643" s="15"/>
      <c r="J643" s="15"/>
      <c r="K643" s="15"/>
      <c r="L643" s="15"/>
      <c r="M643" s="16"/>
      <c r="N643" s="16"/>
      <c r="O643" s="16"/>
      <c r="P643" s="16"/>
      <c r="Q643" s="16"/>
      <c r="R643" s="16"/>
      <c r="S643" s="16"/>
    </row>
    <row r="644" spans="1:19" s="7" customFormat="1" ht="15.75" customHeight="1" x14ac:dyDescent="0.25">
      <c r="A644" s="14">
        <f>IF(B644="","",SUBTOTAL(3,$B$13:B644))</f>
        <v>596</v>
      </c>
      <c r="B644" s="14">
        <v>1</v>
      </c>
      <c r="C644" s="14" t="str">
        <f t="shared" si="32"/>
        <v>1</v>
      </c>
      <c r="D644" s="14" t="str">
        <f t="shared" si="33"/>
        <v>HH</v>
      </c>
      <c r="E644" s="15" t="s">
        <v>697</v>
      </c>
      <c r="F644" s="15" t="str">
        <f t="shared" si="34"/>
        <v>G2HH1E001</v>
      </c>
      <c r="G644" s="16" t="s">
        <v>22</v>
      </c>
      <c r="H644" s="15" t="s">
        <v>116</v>
      </c>
      <c r="I644" s="15">
        <v>92</v>
      </c>
      <c r="J644" s="15" t="s">
        <v>54</v>
      </c>
      <c r="K644" s="15" t="s">
        <v>53</v>
      </c>
      <c r="L644" s="15" t="s">
        <v>57</v>
      </c>
      <c r="M644" s="15" t="s">
        <v>1773</v>
      </c>
      <c r="N644" s="16"/>
      <c r="O644" s="16"/>
      <c r="P644" s="16"/>
      <c r="Q644" s="16"/>
      <c r="R644" s="16"/>
      <c r="S644" s="16"/>
    </row>
    <row r="645" spans="1:19" s="7" customFormat="1" ht="15.75" customHeight="1" x14ac:dyDescent="0.25">
      <c r="A645" s="14">
        <f>IF(B645="","",SUBTOTAL(3,$B$13:B645))</f>
        <v>597</v>
      </c>
      <c r="B645" s="14">
        <v>2</v>
      </c>
      <c r="C645" s="14" t="str">
        <f t="shared" si="32"/>
        <v>1</v>
      </c>
      <c r="D645" s="14" t="str">
        <f t="shared" si="33"/>
        <v>HH</v>
      </c>
      <c r="E645" s="15" t="s">
        <v>698</v>
      </c>
      <c r="F645" s="15" t="str">
        <f t="shared" si="34"/>
        <v>G2HH1G001</v>
      </c>
      <c r="G645" s="16" t="s">
        <v>23</v>
      </c>
      <c r="H645" s="15" t="s">
        <v>116</v>
      </c>
      <c r="I645" s="15">
        <v>64</v>
      </c>
      <c r="J645" s="15" t="s">
        <v>54</v>
      </c>
      <c r="K645" s="15" t="s">
        <v>53</v>
      </c>
      <c r="L645" s="15" t="s">
        <v>56</v>
      </c>
      <c r="M645" s="15" t="s">
        <v>1773</v>
      </c>
      <c r="N645" s="16"/>
      <c r="O645" s="16"/>
      <c r="P645" s="16"/>
      <c r="Q645" s="16"/>
      <c r="R645" s="16"/>
      <c r="S645" s="16"/>
    </row>
    <row r="646" spans="1:19" s="7" customFormat="1" ht="15.75" customHeight="1" x14ac:dyDescent="0.25">
      <c r="A646" s="14">
        <f>IF(B646="","",SUBTOTAL(3,$B$13:B646))</f>
        <v>598</v>
      </c>
      <c r="B646" s="14">
        <v>3</v>
      </c>
      <c r="C646" s="14" t="str">
        <f t="shared" si="32"/>
        <v>1</v>
      </c>
      <c r="D646" s="14" t="str">
        <f t="shared" si="33"/>
        <v>HH</v>
      </c>
      <c r="E646" s="15" t="s">
        <v>699</v>
      </c>
      <c r="F646" s="15" t="str">
        <f t="shared" si="34"/>
        <v>G2HH1M001</v>
      </c>
      <c r="G646" s="16" t="s">
        <v>24</v>
      </c>
      <c r="H646" s="15" t="s">
        <v>116</v>
      </c>
      <c r="I646" s="15">
        <v>68</v>
      </c>
      <c r="J646" s="15" t="s">
        <v>54</v>
      </c>
      <c r="K646" s="15" t="s">
        <v>53</v>
      </c>
      <c r="L646" s="15" t="s">
        <v>56</v>
      </c>
      <c r="M646" s="15" t="s">
        <v>1773</v>
      </c>
      <c r="N646" s="16"/>
      <c r="O646" s="16"/>
      <c r="P646" s="16"/>
      <c r="Q646" s="16"/>
      <c r="R646" s="16"/>
      <c r="S646" s="16"/>
    </row>
    <row r="647" spans="1:19" s="7" customFormat="1" ht="15.75" customHeight="1" x14ac:dyDescent="0.25">
      <c r="A647" s="14">
        <f>IF(B647="","",SUBTOTAL(3,$B$13:B647))</f>
        <v>599</v>
      </c>
      <c r="B647" s="14">
        <v>4</v>
      </c>
      <c r="C647" s="14" t="str">
        <f t="shared" si="32"/>
        <v>1</v>
      </c>
      <c r="D647" s="14" t="str">
        <f t="shared" si="33"/>
        <v>HH</v>
      </c>
      <c r="E647" s="15" t="s">
        <v>700</v>
      </c>
      <c r="F647" s="15" t="str">
        <f t="shared" si="34"/>
        <v>G2HH1Q001</v>
      </c>
      <c r="G647" s="16" t="s">
        <v>25</v>
      </c>
      <c r="H647" s="15" t="s">
        <v>116</v>
      </c>
      <c r="I647" s="15">
        <v>116</v>
      </c>
      <c r="J647" s="15" t="s">
        <v>54</v>
      </c>
      <c r="K647" s="15" t="s">
        <v>53</v>
      </c>
      <c r="L647" s="15" t="s">
        <v>57</v>
      </c>
      <c r="M647" s="15" t="s">
        <v>1773</v>
      </c>
      <c r="N647" s="16"/>
      <c r="O647" s="16"/>
      <c r="P647" s="16"/>
      <c r="Q647" s="16"/>
      <c r="R647" s="16"/>
      <c r="S647" s="16"/>
    </row>
    <row r="648" spans="1:19" s="7" customFormat="1" ht="15.75" customHeight="1" x14ac:dyDescent="0.25">
      <c r="A648" s="14">
        <f>IF(B648="","",SUBTOTAL(3,$B$13:B648))</f>
        <v>600</v>
      </c>
      <c r="B648" s="14">
        <v>5</v>
      </c>
      <c r="C648" s="14" t="str">
        <f t="shared" si="32"/>
        <v>1</v>
      </c>
      <c r="D648" s="14" t="str">
        <f t="shared" si="33"/>
        <v>HH</v>
      </c>
      <c r="E648" s="15" t="s">
        <v>701</v>
      </c>
      <c r="F648" s="15" t="str">
        <f t="shared" si="34"/>
        <v>G2HH1R001</v>
      </c>
      <c r="G648" s="16" t="s">
        <v>26</v>
      </c>
      <c r="H648" s="15" t="s">
        <v>116</v>
      </c>
      <c r="I648" s="15">
        <v>72</v>
      </c>
      <c r="J648" s="15" t="s">
        <v>54</v>
      </c>
      <c r="K648" s="15" t="s">
        <v>53</v>
      </c>
      <c r="L648" s="15" t="s">
        <v>56</v>
      </c>
      <c r="M648" s="15" t="s">
        <v>1773</v>
      </c>
      <c r="N648" s="16"/>
      <c r="O648" s="16"/>
      <c r="P648" s="16"/>
      <c r="Q648" s="16"/>
      <c r="R648" s="16"/>
      <c r="S648" s="16"/>
    </row>
    <row r="649" spans="1:19" s="7" customFormat="1" ht="15.75" customHeight="1" x14ac:dyDescent="0.25">
      <c r="A649" s="14">
        <f>IF(B649="","",SUBTOTAL(3,$B$13:B649))</f>
        <v>601</v>
      </c>
      <c r="B649" s="14">
        <v>6</v>
      </c>
      <c r="C649" s="14" t="str">
        <f t="shared" si="32"/>
        <v>1</v>
      </c>
      <c r="D649" s="14" t="str">
        <f t="shared" si="33"/>
        <v>HH</v>
      </c>
      <c r="E649" s="15" t="s">
        <v>702</v>
      </c>
      <c r="F649" s="15" t="str">
        <f t="shared" si="34"/>
        <v>G2HH1T001</v>
      </c>
      <c r="G649" s="16" t="s">
        <v>27</v>
      </c>
      <c r="H649" s="15" t="s">
        <v>116</v>
      </c>
      <c r="I649" s="15">
        <v>160</v>
      </c>
      <c r="J649" s="15" t="s">
        <v>54</v>
      </c>
      <c r="K649" s="15" t="s">
        <v>53</v>
      </c>
      <c r="L649" s="15" t="s">
        <v>57</v>
      </c>
      <c r="M649" s="15" t="s">
        <v>1773</v>
      </c>
      <c r="N649" s="16"/>
      <c r="O649" s="16"/>
      <c r="P649" s="16"/>
      <c r="Q649" s="16"/>
      <c r="R649" s="16"/>
      <c r="S649" s="16"/>
    </row>
    <row r="650" spans="1:19" s="7" customFormat="1" ht="15.75" customHeight="1" x14ac:dyDescent="0.25">
      <c r="A650" s="14">
        <f>IF(B650="","",SUBTOTAL(3,$B$13:B650))</f>
        <v>602</v>
      </c>
      <c r="B650" s="14">
        <v>7</v>
      </c>
      <c r="C650" s="14" t="str">
        <f t="shared" si="32"/>
        <v>1</v>
      </c>
      <c r="D650" s="14" t="str">
        <f t="shared" si="33"/>
        <v>HH</v>
      </c>
      <c r="E650" s="15" t="s">
        <v>703</v>
      </c>
      <c r="F650" s="15" t="str">
        <f t="shared" si="34"/>
        <v>G2HH1V001</v>
      </c>
      <c r="G650" s="16" t="s">
        <v>28</v>
      </c>
      <c r="H650" s="15" t="s">
        <v>116</v>
      </c>
      <c r="I650" s="15">
        <v>188</v>
      </c>
      <c r="J650" s="15" t="s">
        <v>54</v>
      </c>
      <c r="K650" s="15" t="s">
        <v>53</v>
      </c>
      <c r="L650" s="15" t="s">
        <v>57</v>
      </c>
      <c r="M650" s="15" t="s">
        <v>1773</v>
      </c>
      <c r="N650" s="16"/>
      <c r="O650" s="16"/>
      <c r="P650" s="16"/>
      <c r="Q650" s="16"/>
      <c r="R650" s="16"/>
      <c r="S650" s="16"/>
    </row>
    <row r="651" spans="1:19" s="7" customFormat="1" ht="15.75" customHeight="1" x14ac:dyDescent="0.25">
      <c r="A651" s="14">
        <f>IF(B651="","",SUBTOTAL(3,$B$13:B651))</f>
        <v>603</v>
      </c>
      <c r="B651" s="14">
        <v>8</v>
      </c>
      <c r="C651" s="14" t="str">
        <f t="shared" si="32"/>
        <v>1</v>
      </c>
      <c r="D651" s="14" t="str">
        <f t="shared" si="33"/>
        <v>HH</v>
      </c>
      <c r="E651" s="15" t="s">
        <v>704</v>
      </c>
      <c r="F651" s="15" t="str">
        <f t="shared" si="34"/>
        <v>G2HH1V002</v>
      </c>
      <c r="G651" s="16" t="s">
        <v>29</v>
      </c>
      <c r="H651" s="15" t="s">
        <v>116</v>
      </c>
      <c r="I651" s="15">
        <v>164</v>
      </c>
      <c r="J651" s="15" t="s">
        <v>54</v>
      </c>
      <c r="K651" s="15" t="s">
        <v>53</v>
      </c>
      <c r="L651" s="15" t="s">
        <v>57</v>
      </c>
      <c r="M651" s="15" t="s">
        <v>1773</v>
      </c>
      <c r="N651" s="16"/>
      <c r="O651" s="16"/>
      <c r="P651" s="16"/>
      <c r="Q651" s="16"/>
      <c r="R651" s="16"/>
      <c r="S651" s="16"/>
    </row>
    <row r="652" spans="1:19" s="7" customFormat="1" ht="15.75" customHeight="1" x14ac:dyDescent="0.25">
      <c r="A652" s="14">
        <f>IF(B652="","",SUBTOTAL(3,$B$13:B652))</f>
        <v>604</v>
      </c>
      <c r="B652" s="14">
        <v>9</v>
      </c>
      <c r="C652" s="14" t="str">
        <f t="shared" si="32"/>
        <v>1</v>
      </c>
      <c r="D652" s="14" t="str">
        <f t="shared" si="33"/>
        <v>HH</v>
      </c>
      <c r="E652" s="15" t="s">
        <v>705</v>
      </c>
      <c r="F652" s="15" t="str">
        <f t="shared" si="34"/>
        <v>G2HH1X001</v>
      </c>
      <c r="G652" s="16" t="s">
        <v>30</v>
      </c>
      <c r="H652" s="15" t="s">
        <v>116</v>
      </c>
      <c r="I652" s="15">
        <v>136</v>
      </c>
      <c r="J652" s="15" t="s">
        <v>54</v>
      </c>
      <c r="K652" s="15" t="s">
        <v>53</v>
      </c>
      <c r="L652" s="15" t="s">
        <v>57</v>
      </c>
      <c r="M652" s="15" t="s">
        <v>1773</v>
      </c>
      <c r="N652" s="16"/>
      <c r="O652" s="16"/>
      <c r="P652" s="16"/>
      <c r="Q652" s="16"/>
      <c r="R652" s="16"/>
      <c r="S652" s="16"/>
    </row>
    <row r="653" spans="1:19" s="7" customFormat="1" ht="15.75" customHeight="1" x14ac:dyDescent="0.25">
      <c r="A653" s="14"/>
      <c r="B653" s="14"/>
      <c r="C653" s="14" t="str">
        <f t="shared" si="32"/>
        <v/>
      </c>
      <c r="D653" s="14"/>
      <c r="E653" s="15"/>
      <c r="F653" s="15" t="str">
        <f t="shared" si="34"/>
        <v/>
      </c>
      <c r="G653" s="16"/>
      <c r="H653" s="15"/>
      <c r="I653" s="15"/>
      <c r="J653" s="15"/>
      <c r="K653" s="15"/>
      <c r="L653" s="15"/>
      <c r="M653" s="16"/>
      <c r="N653" s="16"/>
      <c r="O653" s="16"/>
      <c r="P653" s="16"/>
      <c r="Q653" s="16"/>
      <c r="R653" s="16"/>
      <c r="S653" s="16"/>
    </row>
    <row r="654" spans="1:19" s="7" customFormat="1" ht="15.75" customHeight="1" x14ac:dyDescent="0.25">
      <c r="A654" s="14">
        <f>IF(B654="","",SUBTOTAL(3,$B$13:B654))</f>
        <v>605</v>
      </c>
      <c r="B654" s="14">
        <v>1</v>
      </c>
      <c r="C654" s="14" t="str">
        <f t="shared" si="32"/>
        <v>2</v>
      </c>
      <c r="D654" s="14" t="str">
        <f t="shared" si="33"/>
        <v>HH</v>
      </c>
      <c r="E654" s="15" t="s">
        <v>706</v>
      </c>
      <c r="F654" s="15" t="str">
        <f t="shared" si="34"/>
        <v>G2HH2E001</v>
      </c>
      <c r="G654" s="16" t="s">
        <v>32</v>
      </c>
      <c r="H654" s="15" t="s">
        <v>116</v>
      </c>
      <c r="I654" s="15">
        <v>88</v>
      </c>
      <c r="J654" s="15" t="s">
        <v>54</v>
      </c>
      <c r="K654" s="15" t="s">
        <v>53</v>
      </c>
      <c r="L654" s="15" t="s">
        <v>56</v>
      </c>
      <c r="M654" s="15" t="s">
        <v>1773</v>
      </c>
      <c r="N654" s="16"/>
      <c r="O654" s="16"/>
      <c r="P654" s="16"/>
      <c r="Q654" s="16"/>
      <c r="R654" s="16"/>
      <c r="S654" s="16"/>
    </row>
    <row r="655" spans="1:19" s="7" customFormat="1" ht="15.75" customHeight="1" x14ac:dyDescent="0.25">
      <c r="A655" s="14">
        <f>IF(B655="","",SUBTOTAL(3,$B$13:B655))</f>
        <v>606</v>
      </c>
      <c r="B655" s="14">
        <v>2</v>
      </c>
      <c r="C655" s="14" t="str">
        <f t="shared" si="32"/>
        <v>2</v>
      </c>
      <c r="D655" s="14" t="str">
        <f t="shared" si="33"/>
        <v>HH</v>
      </c>
      <c r="E655" s="15" t="s">
        <v>707</v>
      </c>
      <c r="F655" s="15" t="str">
        <f t="shared" si="34"/>
        <v>G2HH2G001</v>
      </c>
      <c r="G655" s="16" t="s">
        <v>33</v>
      </c>
      <c r="H655" s="15" t="s">
        <v>116</v>
      </c>
      <c r="I655" s="15">
        <v>68</v>
      </c>
      <c r="J655" s="15" t="s">
        <v>54</v>
      </c>
      <c r="K655" s="15" t="s">
        <v>53</v>
      </c>
      <c r="L655" s="15" t="s">
        <v>56</v>
      </c>
      <c r="M655" s="15" t="s">
        <v>1773</v>
      </c>
      <c r="N655" s="16"/>
      <c r="O655" s="16"/>
      <c r="P655" s="16"/>
      <c r="Q655" s="16"/>
      <c r="R655" s="16"/>
      <c r="S655" s="16"/>
    </row>
    <row r="656" spans="1:19" s="7" customFormat="1" ht="15.75" customHeight="1" x14ac:dyDescent="0.25">
      <c r="A656" s="14">
        <f>IF(B656="","",SUBTOTAL(3,$B$13:B656))</f>
        <v>607</v>
      </c>
      <c r="B656" s="14">
        <v>3</v>
      </c>
      <c r="C656" s="14" t="str">
        <f t="shared" si="32"/>
        <v>2</v>
      </c>
      <c r="D656" s="14" t="str">
        <f t="shared" si="33"/>
        <v>HH</v>
      </c>
      <c r="E656" s="15" t="s">
        <v>708</v>
      </c>
      <c r="F656" s="15" t="str">
        <f t="shared" si="34"/>
        <v>G2HH2R001</v>
      </c>
      <c r="G656" s="16" t="s">
        <v>34</v>
      </c>
      <c r="H656" s="15" t="s">
        <v>116</v>
      </c>
      <c r="I656" s="15">
        <v>60</v>
      </c>
      <c r="J656" s="15" t="s">
        <v>54</v>
      </c>
      <c r="K656" s="15" t="s">
        <v>53</v>
      </c>
      <c r="L656" s="15" t="s">
        <v>56</v>
      </c>
      <c r="M656" s="15" t="s">
        <v>1773</v>
      </c>
      <c r="N656" s="16"/>
      <c r="O656" s="16"/>
      <c r="P656" s="16"/>
      <c r="Q656" s="16"/>
      <c r="R656" s="16"/>
      <c r="S656" s="16"/>
    </row>
    <row r="657" spans="1:19" s="7" customFormat="1" ht="15.75" customHeight="1" x14ac:dyDescent="0.25">
      <c r="A657" s="14">
        <f>IF(B657="","",SUBTOTAL(3,$B$13:B657))</f>
        <v>608</v>
      </c>
      <c r="B657" s="14">
        <v>4</v>
      </c>
      <c r="C657" s="14" t="str">
        <f t="shared" si="32"/>
        <v>2</v>
      </c>
      <c r="D657" s="14" t="str">
        <f t="shared" si="33"/>
        <v>HH</v>
      </c>
      <c r="E657" s="15" t="s">
        <v>709</v>
      </c>
      <c r="F657" s="15" t="str">
        <f t="shared" si="34"/>
        <v>G2HH2T001</v>
      </c>
      <c r="G657" s="16" t="s">
        <v>35</v>
      </c>
      <c r="H657" s="15" t="s">
        <v>116</v>
      </c>
      <c r="I657" s="15">
        <v>132</v>
      </c>
      <c r="J657" s="15" t="s">
        <v>54</v>
      </c>
      <c r="K657" s="15" t="s">
        <v>53</v>
      </c>
      <c r="L657" s="15" t="s">
        <v>57</v>
      </c>
      <c r="M657" s="15" t="s">
        <v>1773</v>
      </c>
      <c r="N657" s="16"/>
      <c r="O657" s="16"/>
      <c r="P657" s="16"/>
      <c r="Q657" s="16"/>
      <c r="R657" s="16"/>
      <c r="S657" s="16"/>
    </row>
    <row r="658" spans="1:19" s="7" customFormat="1" ht="15.75" customHeight="1" x14ac:dyDescent="0.25">
      <c r="A658" s="14">
        <f>IF(B658="","",SUBTOTAL(3,$B$13:B658))</f>
        <v>609</v>
      </c>
      <c r="B658" s="14">
        <v>5</v>
      </c>
      <c r="C658" s="14" t="str">
        <f t="shared" si="32"/>
        <v>2</v>
      </c>
      <c r="D658" s="14" t="str">
        <f t="shared" si="33"/>
        <v>HH</v>
      </c>
      <c r="E658" s="15" t="s">
        <v>710</v>
      </c>
      <c r="F658" s="15" t="str">
        <f t="shared" si="34"/>
        <v>G2HH2T002</v>
      </c>
      <c r="G658" s="16" t="s">
        <v>36</v>
      </c>
      <c r="H658" s="15" t="s">
        <v>116</v>
      </c>
      <c r="I658" s="15">
        <v>116</v>
      </c>
      <c r="J658" s="15" t="s">
        <v>54</v>
      </c>
      <c r="K658" s="15" t="s">
        <v>53</v>
      </c>
      <c r="L658" s="15" t="s">
        <v>57</v>
      </c>
      <c r="M658" s="15" t="s">
        <v>1773</v>
      </c>
      <c r="N658" s="16"/>
      <c r="O658" s="16"/>
      <c r="P658" s="16"/>
      <c r="Q658" s="16"/>
      <c r="R658" s="16"/>
      <c r="S658" s="16"/>
    </row>
    <row r="659" spans="1:19" s="7" customFormat="1" ht="15.75" customHeight="1" x14ac:dyDescent="0.25">
      <c r="A659" s="14">
        <f>IF(B659="","",SUBTOTAL(3,$B$13:B659))</f>
        <v>610</v>
      </c>
      <c r="B659" s="14">
        <v>6</v>
      </c>
      <c r="C659" s="14" t="str">
        <f t="shared" si="32"/>
        <v>2</v>
      </c>
      <c r="D659" s="14" t="str">
        <f t="shared" si="33"/>
        <v>HH</v>
      </c>
      <c r="E659" s="15" t="s">
        <v>711</v>
      </c>
      <c r="F659" s="15" t="str">
        <f t="shared" si="34"/>
        <v>G2HH2V001</v>
      </c>
      <c r="G659" s="16" t="s">
        <v>37</v>
      </c>
      <c r="H659" s="15" t="s">
        <v>116</v>
      </c>
      <c r="I659" s="15">
        <v>156</v>
      </c>
      <c r="J659" s="15" t="s">
        <v>54</v>
      </c>
      <c r="K659" s="15" t="s">
        <v>53</v>
      </c>
      <c r="L659" s="15" t="s">
        <v>57</v>
      </c>
      <c r="M659" s="15" t="s">
        <v>1773</v>
      </c>
      <c r="N659" s="16"/>
      <c r="O659" s="16"/>
      <c r="P659" s="16"/>
      <c r="Q659" s="16"/>
      <c r="R659" s="16"/>
      <c r="S659" s="16"/>
    </row>
    <row r="660" spans="1:19" s="7" customFormat="1" ht="15.75" customHeight="1" x14ac:dyDescent="0.25">
      <c r="A660" s="14">
        <f>IF(B660="","",SUBTOTAL(3,$B$13:B660))</f>
        <v>611</v>
      </c>
      <c r="B660" s="14">
        <v>7</v>
      </c>
      <c r="C660" s="14" t="str">
        <f t="shared" si="32"/>
        <v>2</v>
      </c>
      <c r="D660" s="14" t="str">
        <f t="shared" si="33"/>
        <v>HH</v>
      </c>
      <c r="E660" s="15" t="s">
        <v>712</v>
      </c>
      <c r="F660" s="15" t="str">
        <f t="shared" si="34"/>
        <v>G2HH2V002</v>
      </c>
      <c r="G660" s="16" t="s">
        <v>38</v>
      </c>
      <c r="H660" s="15" t="s">
        <v>116</v>
      </c>
      <c r="I660" s="15">
        <v>148</v>
      </c>
      <c r="J660" s="15" t="s">
        <v>54</v>
      </c>
      <c r="K660" s="15" t="s">
        <v>53</v>
      </c>
      <c r="L660" s="15" t="s">
        <v>57</v>
      </c>
      <c r="M660" s="15" t="s">
        <v>1773</v>
      </c>
      <c r="N660" s="16"/>
      <c r="O660" s="16"/>
      <c r="P660" s="16"/>
      <c r="Q660" s="16"/>
      <c r="R660" s="16"/>
      <c r="S660" s="16"/>
    </row>
    <row r="661" spans="1:19" s="7" customFormat="1" ht="15.75" customHeight="1" x14ac:dyDescent="0.25">
      <c r="A661" s="14">
        <f>IF(B661="","",SUBTOTAL(3,$B$13:B661))</f>
        <v>612</v>
      </c>
      <c r="B661" s="14">
        <v>8</v>
      </c>
      <c r="C661" s="14" t="str">
        <f t="shared" si="32"/>
        <v>2</v>
      </c>
      <c r="D661" s="14" t="str">
        <f t="shared" si="33"/>
        <v>HH</v>
      </c>
      <c r="E661" s="15" t="s">
        <v>713</v>
      </c>
      <c r="F661" s="15" t="str">
        <f t="shared" si="34"/>
        <v>G2HH2X001</v>
      </c>
      <c r="G661" s="16" t="s">
        <v>39</v>
      </c>
      <c r="H661" s="15" t="s">
        <v>116</v>
      </c>
      <c r="I661" s="15">
        <v>124</v>
      </c>
      <c r="J661" s="15" t="s">
        <v>54</v>
      </c>
      <c r="K661" s="15" t="s">
        <v>53</v>
      </c>
      <c r="L661" s="15" t="s">
        <v>57</v>
      </c>
      <c r="M661" s="15" t="s">
        <v>1773</v>
      </c>
      <c r="N661" s="16"/>
      <c r="O661" s="16"/>
      <c r="P661" s="16"/>
      <c r="Q661" s="16"/>
      <c r="R661" s="16"/>
      <c r="S661" s="16"/>
    </row>
    <row r="662" spans="1:19" s="7" customFormat="1" ht="15.75" customHeight="1" x14ac:dyDescent="0.25">
      <c r="A662" s="14">
        <f>IF(B662="","",SUBTOTAL(3,$B$13:B662))</f>
        <v>613</v>
      </c>
      <c r="B662" s="14">
        <v>9</v>
      </c>
      <c r="C662" s="14" t="str">
        <f t="shared" si="32"/>
        <v>2</v>
      </c>
      <c r="D662" s="14" t="str">
        <f t="shared" si="33"/>
        <v>HH</v>
      </c>
      <c r="E662" s="15" t="s">
        <v>714</v>
      </c>
      <c r="F662" s="15" t="str">
        <f t="shared" si="34"/>
        <v>G4HH2M001</v>
      </c>
      <c r="G662" s="16" t="s">
        <v>40</v>
      </c>
      <c r="H662" s="15" t="s">
        <v>116</v>
      </c>
      <c r="I662" s="15">
        <v>80</v>
      </c>
      <c r="J662" s="15" t="s">
        <v>54</v>
      </c>
      <c r="K662" s="15" t="s">
        <v>53</v>
      </c>
      <c r="L662" s="15" t="s">
        <v>56</v>
      </c>
      <c r="M662" s="15" t="s">
        <v>1773</v>
      </c>
      <c r="N662" s="16"/>
      <c r="O662" s="16"/>
      <c r="P662" s="16"/>
      <c r="Q662" s="16"/>
      <c r="R662" s="16"/>
      <c r="S662" s="16"/>
    </row>
    <row r="663" spans="1:19" s="7" customFormat="1" ht="15.75" customHeight="1" x14ac:dyDescent="0.25">
      <c r="A663" s="14">
        <f>IF(B663="","",SUBTOTAL(3,$B$13:B663))</f>
        <v>614</v>
      </c>
      <c r="B663" s="14">
        <v>10</v>
      </c>
      <c r="C663" s="14" t="str">
        <f t="shared" si="32"/>
        <v>2</v>
      </c>
      <c r="D663" s="14" t="str">
        <f t="shared" si="33"/>
        <v>HH</v>
      </c>
      <c r="E663" s="15" t="s">
        <v>715</v>
      </c>
      <c r="F663" s="15" t="str">
        <f t="shared" si="34"/>
        <v>G4HH2Q001</v>
      </c>
      <c r="G663" s="16" t="s">
        <v>31</v>
      </c>
      <c r="H663" s="15" t="s">
        <v>116</v>
      </c>
      <c r="I663" s="15">
        <v>92</v>
      </c>
      <c r="J663" s="15" t="s">
        <v>54</v>
      </c>
      <c r="K663" s="15" t="s">
        <v>53</v>
      </c>
      <c r="L663" s="15" t="s">
        <v>57</v>
      </c>
      <c r="M663" s="15" t="s">
        <v>1773</v>
      </c>
      <c r="N663" s="16"/>
      <c r="O663" s="16"/>
      <c r="P663" s="16"/>
      <c r="Q663" s="16"/>
      <c r="R663" s="16"/>
      <c r="S663" s="16"/>
    </row>
    <row r="664" spans="1:19" s="7" customFormat="1" ht="15.75" customHeight="1" x14ac:dyDescent="0.25">
      <c r="A664" s="14"/>
      <c r="B664" s="14"/>
      <c r="C664" s="14" t="str">
        <f t="shared" si="32"/>
        <v/>
      </c>
      <c r="D664" s="14"/>
      <c r="E664" s="15"/>
      <c r="F664" s="15" t="str">
        <f t="shared" si="34"/>
        <v/>
      </c>
      <c r="G664" s="16"/>
      <c r="H664" s="15"/>
      <c r="I664" s="15"/>
      <c r="J664" s="15"/>
      <c r="K664" s="15"/>
      <c r="L664" s="15"/>
      <c r="M664" s="16"/>
      <c r="N664" s="16"/>
      <c r="O664" s="16"/>
      <c r="P664" s="16"/>
      <c r="Q664" s="16"/>
      <c r="R664" s="16"/>
      <c r="S664" s="16"/>
    </row>
    <row r="665" spans="1:19" s="7" customFormat="1" ht="15.75" customHeight="1" x14ac:dyDescent="0.25">
      <c r="A665" s="14">
        <f>IF(B665="","",SUBTOTAL(3,$B$13:B665))</f>
        <v>615</v>
      </c>
      <c r="B665" s="14">
        <v>1</v>
      </c>
      <c r="C665" s="14" t="str">
        <f t="shared" si="32"/>
        <v>3</v>
      </c>
      <c r="D665" s="14" t="str">
        <f t="shared" si="33"/>
        <v>HH</v>
      </c>
      <c r="E665" s="15" t="s">
        <v>716</v>
      </c>
      <c r="F665" s="15" t="str">
        <f t="shared" si="34"/>
        <v>G2HH3C001</v>
      </c>
      <c r="G665" s="16" t="s">
        <v>72</v>
      </c>
      <c r="H665" s="15" t="s">
        <v>116</v>
      </c>
      <c r="I665" s="15">
        <v>68</v>
      </c>
      <c r="J665" s="15">
        <v>4</v>
      </c>
      <c r="K665" s="15" t="s">
        <v>53</v>
      </c>
      <c r="L665" s="15" t="s">
        <v>56</v>
      </c>
      <c r="M665" s="15" t="s">
        <v>1773</v>
      </c>
      <c r="N665" s="16"/>
      <c r="O665" s="16"/>
      <c r="P665" s="16"/>
      <c r="Q665" s="16"/>
      <c r="R665" s="16"/>
      <c r="S665" s="16"/>
    </row>
    <row r="666" spans="1:19" s="7" customFormat="1" ht="15.75" customHeight="1" x14ac:dyDescent="0.25">
      <c r="A666" s="14">
        <f>IF(B666="","",SUBTOTAL(3,$B$13:B666))</f>
        <v>616</v>
      </c>
      <c r="B666" s="14">
        <v>2</v>
      </c>
      <c r="C666" s="14" t="str">
        <f t="shared" si="32"/>
        <v>3</v>
      </c>
      <c r="D666" s="14" t="str">
        <f t="shared" si="33"/>
        <v>HH</v>
      </c>
      <c r="E666" s="15" t="s">
        <v>717</v>
      </c>
      <c r="F666" s="15" t="str">
        <f t="shared" si="34"/>
        <v>G2HH3E001</v>
      </c>
      <c r="G666" s="16" t="s">
        <v>73</v>
      </c>
      <c r="H666" s="15" t="s">
        <v>116</v>
      </c>
      <c r="I666" s="15">
        <v>84</v>
      </c>
      <c r="J666" s="15">
        <v>4</v>
      </c>
      <c r="K666" s="15" t="s">
        <v>53</v>
      </c>
      <c r="L666" s="15" t="s">
        <v>56</v>
      </c>
      <c r="M666" s="15" t="s">
        <v>1773</v>
      </c>
      <c r="N666" s="16"/>
      <c r="O666" s="16"/>
      <c r="P666" s="16"/>
      <c r="Q666" s="16"/>
      <c r="R666" s="16"/>
      <c r="S666" s="16"/>
    </row>
    <row r="667" spans="1:19" s="7" customFormat="1" ht="15.75" customHeight="1" x14ac:dyDescent="0.25">
      <c r="A667" s="14">
        <f>IF(B667="","",SUBTOTAL(3,$B$13:B667))</f>
        <v>617</v>
      </c>
      <c r="B667" s="14">
        <v>3</v>
      </c>
      <c r="C667" s="14" t="str">
        <f t="shared" si="32"/>
        <v>3</v>
      </c>
      <c r="D667" s="14" t="str">
        <f t="shared" si="33"/>
        <v>HH</v>
      </c>
      <c r="E667" s="15" t="s">
        <v>718</v>
      </c>
      <c r="F667" s="15" t="str">
        <f t="shared" si="34"/>
        <v>G2HH3G001</v>
      </c>
      <c r="G667" s="16" t="s">
        <v>74</v>
      </c>
      <c r="H667" s="15" t="s">
        <v>116</v>
      </c>
      <c r="I667" s="15">
        <v>68</v>
      </c>
      <c r="J667" s="15" t="s">
        <v>54</v>
      </c>
      <c r="K667" s="15" t="s">
        <v>53</v>
      </c>
      <c r="L667" s="15" t="s">
        <v>56</v>
      </c>
      <c r="M667" s="15" t="s">
        <v>1773</v>
      </c>
      <c r="N667" s="16"/>
      <c r="O667" s="16"/>
      <c r="P667" s="16"/>
      <c r="Q667" s="16"/>
      <c r="R667" s="16"/>
      <c r="S667" s="16"/>
    </row>
    <row r="668" spans="1:19" s="7" customFormat="1" ht="15.75" customHeight="1" x14ac:dyDescent="0.25">
      <c r="A668" s="14">
        <f>IF(B668="","",SUBTOTAL(3,$B$13:B668))</f>
        <v>618</v>
      </c>
      <c r="B668" s="14">
        <v>4</v>
      </c>
      <c r="C668" s="14" t="str">
        <f t="shared" si="32"/>
        <v>3</v>
      </c>
      <c r="D668" s="14" t="str">
        <f t="shared" si="33"/>
        <v>HH</v>
      </c>
      <c r="E668" s="15" t="s">
        <v>719</v>
      </c>
      <c r="F668" s="15" t="str">
        <f t="shared" si="34"/>
        <v>G2HH3I001</v>
      </c>
      <c r="G668" s="16" t="s">
        <v>75</v>
      </c>
      <c r="H668" s="15" t="s">
        <v>116</v>
      </c>
      <c r="I668" s="15">
        <v>84</v>
      </c>
      <c r="J668" s="15">
        <v>4</v>
      </c>
      <c r="K668" s="15" t="s">
        <v>53</v>
      </c>
      <c r="L668" s="15" t="s">
        <v>56</v>
      </c>
      <c r="M668" s="15" t="s">
        <v>1773</v>
      </c>
      <c r="N668" s="16"/>
      <c r="O668" s="16"/>
      <c r="P668" s="16"/>
      <c r="Q668" s="16"/>
      <c r="R668" s="16"/>
      <c r="S668" s="16"/>
    </row>
    <row r="669" spans="1:19" s="7" customFormat="1" ht="15.75" customHeight="1" x14ac:dyDescent="0.25">
      <c r="A669" s="14">
        <f>IF(B669="","",SUBTOTAL(3,$B$13:B669))</f>
        <v>619</v>
      </c>
      <c r="B669" s="14">
        <v>5</v>
      </c>
      <c r="C669" s="14" t="str">
        <f t="shared" si="32"/>
        <v>3</v>
      </c>
      <c r="D669" s="14" t="str">
        <f t="shared" si="33"/>
        <v>HH</v>
      </c>
      <c r="E669" s="15" t="s">
        <v>720</v>
      </c>
      <c r="F669" s="15" t="str">
        <f t="shared" si="34"/>
        <v>G2HH3M001</v>
      </c>
      <c r="G669" s="16" t="s">
        <v>76</v>
      </c>
      <c r="H669" s="15" t="s">
        <v>116</v>
      </c>
      <c r="I669" s="15">
        <v>76</v>
      </c>
      <c r="J669" s="15">
        <v>4</v>
      </c>
      <c r="K669" s="15" t="s">
        <v>53</v>
      </c>
      <c r="L669" s="15" t="s">
        <v>56</v>
      </c>
      <c r="M669" s="15" t="s">
        <v>1773</v>
      </c>
      <c r="N669" s="16"/>
      <c r="O669" s="16"/>
      <c r="P669" s="16"/>
      <c r="Q669" s="16"/>
      <c r="R669" s="16"/>
      <c r="S669" s="16"/>
    </row>
    <row r="670" spans="1:19" s="7" customFormat="1" ht="15.75" customHeight="1" x14ac:dyDescent="0.25">
      <c r="A670" s="14">
        <f>IF(B670="","",SUBTOTAL(3,$B$13:B670))</f>
        <v>620</v>
      </c>
      <c r="B670" s="14">
        <v>6</v>
      </c>
      <c r="C670" s="14" t="str">
        <f t="shared" si="32"/>
        <v>3</v>
      </c>
      <c r="D670" s="14" t="str">
        <f t="shared" si="33"/>
        <v>HH</v>
      </c>
      <c r="E670" s="15" t="s">
        <v>721</v>
      </c>
      <c r="F670" s="15" t="str">
        <f t="shared" si="34"/>
        <v>G2HH3R001</v>
      </c>
      <c r="G670" s="16" t="s">
        <v>77</v>
      </c>
      <c r="H670" s="15" t="s">
        <v>116</v>
      </c>
      <c r="I670" s="15">
        <v>60</v>
      </c>
      <c r="J670" s="15">
        <v>4</v>
      </c>
      <c r="K670" s="15" t="s">
        <v>53</v>
      </c>
      <c r="L670" s="15" t="s">
        <v>56</v>
      </c>
      <c r="M670" s="15" t="s">
        <v>1773</v>
      </c>
      <c r="N670" s="16"/>
      <c r="O670" s="16"/>
      <c r="P670" s="16"/>
      <c r="Q670" s="16"/>
      <c r="R670" s="16"/>
      <c r="S670" s="16"/>
    </row>
    <row r="671" spans="1:19" s="7" customFormat="1" ht="15.75" customHeight="1" x14ac:dyDescent="0.25">
      <c r="A671" s="14">
        <f>IF(B671="","",SUBTOTAL(3,$B$13:B671))</f>
        <v>621</v>
      </c>
      <c r="B671" s="14">
        <v>7</v>
      </c>
      <c r="C671" s="14" t="str">
        <f t="shared" si="32"/>
        <v>3</v>
      </c>
      <c r="D671" s="14" t="str">
        <f t="shared" si="33"/>
        <v>HH</v>
      </c>
      <c r="E671" s="15" t="s">
        <v>722</v>
      </c>
      <c r="F671" s="15" t="str">
        <f t="shared" si="34"/>
        <v>G2HH3T001</v>
      </c>
      <c r="G671" s="16" t="s">
        <v>78</v>
      </c>
      <c r="H671" s="15" t="s">
        <v>116</v>
      </c>
      <c r="I671" s="15">
        <v>100</v>
      </c>
      <c r="J671" s="15">
        <v>4</v>
      </c>
      <c r="K671" s="15" t="s">
        <v>53</v>
      </c>
      <c r="L671" s="15" t="s">
        <v>57</v>
      </c>
      <c r="M671" s="15" t="s">
        <v>1773</v>
      </c>
      <c r="N671" s="16"/>
      <c r="O671" s="16"/>
      <c r="P671" s="16"/>
      <c r="Q671" s="16"/>
      <c r="R671" s="16"/>
      <c r="S671" s="16"/>
    </row>
    <row r="672" spans="1:19" s="7" customFormat="1" ht="15.75" customHeight="1" x14ac:dyDescent="0.25">
      <c r="A672" s="14">
        <f>IF(B672="","",SUBTOTAL(3,$B$13:B672))</f>
        <v>622</v>
      </c>
      <c r="B672" s="14">
        <v>8</v>
      </c>
      <c r="C672" s="14" t="str">
        <f t="shared" si="32"/>
        <v>3</v>
      </c>
      <c r="D672" s="14" t="str">
        <f t="shared" si="33"/>
        <v>HH</v>
      </c>
      <c r="E672" s="15" t="s">
        <v>723</v>
      </c>
      <c r="F672" s="15" t="str">
        <f t="shared" si="34"/>
        <v>G2HH3T002</v>
      </c>
      <c r="G672" s="16" t="s">
        <v>79</v>
      </c>
      <c r="H672" s="15" t="s">
        <v>116</v>
      </c>
      <c r="I672" s="15">
        <v>92</v>
      </c>
      <c r="J672" s="15">
        <v>4</v>
      </c>
      <c r="K672" s="15" t="s">
        <v>53</v>
      </c>
      <c r="L672" s="15" t="s">
        <v>57</v>
      </c>
      <c r="M672" s="15" t="s">
        <v>1773</v>
      </c>
      <c r="N672" s="16"/>
      <c r="O672" s="16"/>
      <c r="P672" s="16"/>
      <c r="Q672" s="16"/>
      <c r="R672" s="16"/>
      <c r="S672" s="16"/>
    </row>
    <row r="673" spans="1:19" s="7" customFormat="1" ht="15.75" customHeight="1" x14ac:dyDescent="0.25">
      <c r="A673" s="14">
        <f>IF(B673="","",SUBTOTAL(3,$B$13:B673))</f>
        <v>623</v>
      </c>
      <c r="B673" s="14">
        <v>9</v>
      </c>
      <c r="C673" s="14" t="str">
        <f t="shared" si="32"/>
        <v>3</v>
      </c>
      <c r="D673" s="14" t="str">
        <f t="shared" si="33"/>
        <v>HH</v>
      </c>
      <c r="E673" s="15" t="s">
        <v>724</v>
      </c>
      <c r="F673" s="15" t="str">
        <f t="shared" si="34"/>
        <v>G2HH3V001</v>
      </c>
      <c r="G673" s="16" t="s">
        <v>80</v>
      </c>
      <c r="H673" s="15" t="s">
        <v>116</v>
      </c>
      <c r="I673" s="15">
        <v>144</v>
      </c>
      <c r="J673" s="15">
        <v>4</v>
      </c>
      <c r="K673" s="15" t="s">
        <v>53</v>
      </c>
      <c r="L673" s="15" t="s">
        <v>57</v>
      </c>
      <c r="M673" s="15" t="s">
        <v>1773</v>
      </c>
      <c r="N673" s="16"/>
      <c r="O673" s="16"/>
      <c r="P673" s="16"/>
      <c r="Q673" s="16"/>
      <c r="R673" s="16"/>
      <c r="S673" s="16"/>
    </row>
    <row r="674" spans="1:19" s="7" customFormat="1" ht="15.75" customHeight="1" x14ac:dyDescent="0.25">
      <c r="A674" s="14">
        <f>IF(B674="","",SUBTOTAL(3,$B$13:B674))</f>
        <v>624</v>
      </c>
      <c r="B674" s="14">
        <v>10</v>
      </c>
      <c r="C674" s="14" t="str">
        <f t="shared" si="32"/>
        <v>3</v>
      </c>
      <c r="D674" s="14" t="str">
        <f t="shared" si="33"/>
        <v>HH</v>
      </c>
      <c r="E674" s="15" t="s">
        <v>725</v>
      </c>
      <c r="F674" s="15" t="str">
        <f t="shared" si="34"/>
        <v>G2HH3V002</v>
      </c>
      <c r="G674" s="16" t="s">
        <v>81</v>
      </c>
      <c r="H674" s="15" t="s">
        <v>116</v>
      </c>
      <c r="I674" s="15">
        <v>136</v>
      </c>
      <c r="J674" s="15">
        <v>4</v>
      </c>
      <c r="K674" s="15" t="s">
        <v>53</v>
      </c>
      <c r="L674" s="15" t="s">
        <v>57</v>
      </c>
      <c r="M674" s="15" t="s">
        <v>1773</v>
      </c>
      <c r="N674" s="16"/>
      <c r="O674" s="16"/>
      <c r="P674" s="16"/>
      <c r="Q674" s="16"/>
      <c r="R674" s="16"/>
      <c r="S674" s="16"/>
    </row>
    <row r="675" spans="1:19" s="7" customFormat="1" ht="15.75" customHeight="1" x14ac:dyDescent="0.25">
      <c r="A675" s="14">
        <f>IF(B675="","",SUBTOTAL(3,$B$13:B675))</f>
        <v>625</v>
      </c>
      <c r="B675" s="14">
        <v>11</v>
      </c>
      <c r="C675" s="14" t="str">
        <f t="shared" si="32"/>
        <v>3</v>
      </c>
      <c r="D675" s="14" t="str">
        <f t="shared" si="33"/>
        <v>HH</v>
      </c>
      <c r="E675" s="15" t="s">
        <v>726</v>
      </c>
      <c r="F675" s="15" t="str">
        <f t="shared" si="34"/>
        <v>G2HH3X001</v>
      </c>
      <c r="G675" s="16" t="s">
        <v>82</v>
      </c>
      <c r="H675" s="15" t="s">
        <v>116</v>
      </c>
      <c r="I675" s="15">
        <v>136</v>
      </c>
      <c r="J675" s="15">
        <v>4</v>
      </c>
      <c r="K675" s="15" t="s">
        <v>53</v>
      </c>
      <c r="L675" s="15" t="s">
        <v>57</v>
      </c>
      <c r="M675" s="15" t="s">
        <v>1773</v>
      </c>
      <c r="N675" s="16"/>
      <c r="O675" s="16"/>
      <c r="P675" s="16"/>
      <c r="Q675" s="16"/>
      <c r="R675" s="16"/>
      <c r="S675" s="16"/>
    </row>
    <row r="676" spans="1:19" s="7" customFormat="1" ht="15.75" customHeight="1" x14ac:dyDescent="0.25">
      <c r="A676" s="14">
        <f>IF(B676="","",SUBTOTAL(3,$B$13:B676))</f>
        <v>626</v>
      </c>
      <c r="B676" s="14">
        <v>12</v>
      </c>
      <c r="C676" s="14" t="str">
        <f t="shared" si="32"/>
        <v>3</v>
      </c>
      <c r="D676" s="14" t="str">
        <f t="shared" si="33"/>
        <v>HH</v>
      </c>
      <c r="E676" s="15" t="s">
        <v>727</v>
      </c>
      <c r="F676" s="15" t="str">
        <f t="shared" si="34"/>
        <v>G4HH3M001</v>
      </c>
      <c r="G676" s="16" t="s">
        <v>83</v>
      </c>
      <c r="H676" s="15" t="s">
        <v>116</v>
      </c>
      <c r="I676" s="15">
        <v>80</v>
      </c>
      <c r="J676" s="15" t="s">
        <v>54</v>
      </c>
      <c r="K676" s="15" t="s">
        <v>53</v>
      </c>
      <c r="L676" s="15" t="s">
        <v>56</v>
      </c>
      <c r="M676" s="15" t="s">
        <v>1773</v>
      </c>
      <c r="N676" s="16"/>
      <c r="O676" s="16"/>
      <c r="P676" s="16"/>
      <c r="Q676" s="16"/>
      <c r="R676" s="16"/>
      <c r="S676" s="16"/>
    </row>
    <row r="677" spans="1:19" s="7" customFormat="1" ht="15.75" customHeight="1" x14ac:dyDescent="0.25">
      <c r="A677" s="14">
        <f>IF(B677="","",SUBTOTAL(3,$B$13:B677))</f>
        <v>627</v>
      </c>
      <c r="B677" s="14">
        <v>13</v>
      </c>
      <c r="C677" s="14" t="str">
        <f t="shared" si="32"/>
        <v>3</v>
      </c>
      <c r="D677" s="14" t="str">
        <f t="shared" si="33"/>
        <v>HH</v>
      </c>
      <c r="E677" s="15" t="s">
        <v>728</v>
      </c>
      <c r="F677" s="15" t="str">
        <f t="shared" si="34"/>
        <v>G4HH3Q001</v>
      </c>
      <c r="G677" s="16" t="s">
        <v>84</v>
      </c>
      <c r="H677" s="15" t="s">
        <v>116</v>
      </c>
      <c r="I677" s="15">
        <v>92</v>
      </c>
      <c r="J677" s="15" t="s">
        <v>54</v>
      </c>
      <c r="K677" s="15" t="s">
        <v>53</v>
      </c>
      <c r="L677" s="15" t="s">
        <v>57</v>
      </c>
      <c r="M677" s="15" t="s">
        <v>1773</v>
      </c>
      <c r="N677" s="16"/>
      <c r="O677" s="16"/>
      <c r="P677" s="16"/>
      <c r="Q677" s="16"/>
      <c r="R677" s="16"/>
      <c r="S677" s="16"/>
    </row>
    <row r="678" spans="1:19" s="7" customFormat="1" ht="15.75" customHeight="1" x14ac:dyDescent="0.25">
      <c r="A678" s="14"/>
      <c r="B678" s="14"/>
      <c r="C678" s="14" t="str">
        <f t="shared" si="32"/>
        <v/>
      </c>
      <c r="D678" s="14"/>
      <c r="E678" s="15"/>
      <c r="F678" s="15" t="str">
        <f t="shared" si="34"/>
        <v/>
      </c>
      <c r="G678" s="16"/>
      <c r="H678" s="15"/>
      <c r="I678" s="15"/>
      <c r="J678" s="15"/>
      <c r="K678" s="15"/>
      <c r="L678" s="15"/>
      <c r="M678" s="16"/>
      <c r="N678" s="16"/>
      <c r="O678" s="16"/>
      <c r="P678" s="16"/>
      <c r="Q678" s="16"/>
      <c r="R678" s="16"/>
      <c r="S678" s="16"/>
    </row>
    <row r="679" spans="1:19" s="7" customFormat="1" ht="15.75" customHeight="1" x14ac:dyDescent="0.25">
      <c r="A679" s="14">
        <f>IF(B679="","",SUBTOTAL(3,$B$13:B679))</f>
        <v>628</v>
      </c>
      <c r="B679" s="14">
        <v>1</v>
      </c>
      <c r="C679" s="14" t="str">
        <f t="shared" si="32"/>
        <v>4</v>
      </c>
      <c r="D679" s="14" t="str">
        <f t="shared" si="33"/>
        <v>HH</v>
      </c>
      <c r="E679" s="15" t="s">
        <v>729</v>
      </c>
      <c r="F679" s="15" t="str">
        <f t="shared" si="34"/>
        <v>G2HH4C001</v>
      </c>
      <c r="G679" s="16" t="s">
        <v>161</v>
      </c>
      <c r="H679" s="15" t="s">
        <v>116</v>
      </c>
      <c r="I679" s="15"/>
      <c r="J679" s="15"/>
      <c r="K679" s="15"/>
      <c r="L679" s="15"/>
      <c r="M679" s="15" t="s">
        <v>1773</v>
      </c>
      <c r="N679" s="16"/>
      <c r="O679" s="16"/>
      <c r="P679" s="16"/>
      <c r="Q679" s="16"/>
      <c r="R679" s="16"/>
      <c r="S679" s="16"/>
    </row>
    <row r="680" spans="1:19" s="7" customFormat="1" ht="15.75" customHeight="1" x14ac:dyDescent="0.25">
      <c r="A680" s="14">
        <f>IF(B680="","",SUBTOTAL(3,$B$13:B680))</f>
        <v>629</v>
      </c>
      <c r="B680" s="14">
        <v>2</v>
      </c>
      <c r="C680" s="14" t="str">
        <f t="shared" si="32"/>
        <v>4</v>
      </c>
      <c r="D680" s="14" t="str">
        <f t="shared" si="33"/>
        <v>HH</v>
      </c>
      <c r="E680" s="15" t="s">
        <v>730</v>
      </c>
      <c r="F680" s="15" t="str">
        <f t="shared" si="34"/>
        <v>G2HH4E001</v>
      </c>
      <c r="G680" s="16" t="s">
        <v>162</v>
      </c>
      <c r="H680" s="15" t="s">
        <v>116</v>
      </c>
      <c r="I680" s="15"/>
      <c r="J680" s="15"/>
      <c r="K680" s="15"/>
      <c r="L680" s="15"/>
      <c r="M680" s="15" t="s">
        <v>1773</v>
      </c>
      <c r="N680" s="16"/>
      <c r="O680" s="16"/>
      <c r="P680" s="16"/>
      <c r="Q680" s="16"/>
      <c r="R680" s="16"/>
      <c r="S680" s="16"/>
    </row>
    <row r="681" spans="1:19" s="7" customFormat="1" ht="15.75" customHeight="1" x14ac:dyDescent="0.25">
      <c r="A681" s="14">
        <f>IF(B681="","",SUBTOTAL(3,$B$13:B681))</f>
        <v>630</v>
      </c>
      <c r="B681" s="14">
        <v>3</v>
      </c>
      <c r="C681" s="14" t="str">
        <f t="shared" si="32"/>
        <v>4</v>
      </c>
      <c r="D681" s="14" t="str">
        <f t="shared" si="33"/>
        <v>HH</v>
      </c>
      <c r="E681" s="15" t="s">
        <v>731</v>
      </c>
      <c r="F681" s="15" t="str">
        <f t="shared" si="34"/>
        <v>G2HH4G001</v>
      </c>
      <c r="G681" s="16" t="s">
        <v>163</v>
      </c>
      <c r="H681" s="15" t="s">
        <v>116</v>
      </c>
      <c r="I681" s="15"/>
      <c r="J681" s="15"/>
      <c r="K681" s="15"/>
      <c r="L681" s="15"/>
      <c r="M681" s="15" t="s">
        <v>1773</v>
      </c>
      <c r="N681" s="16"/>
      <c r="O681" s="16"/>
      <c r="P681" s="16"/>
      <c r="Q681" s="16"/>
      <c r="R681" s="16"/>
      <c r="S681" s="16"/>
    </row>
    <row r="682" spans="1:19" s="7" customFormat="1" ht="15.75" customHeight="1" x14ac:dyDescent="0.25">
      <c r="A682" s="14">
        <f>IF(B682="","",SUBTOTAL(3,$B$13:B682))</f>
        <v>631</v>
      </c>
      <c r="B682" s="14">
        <v>4</v>
      </c>
      <c r="C682" s="14" t="str">
        <f t="shared" si="32"/>
        <v>4</v>
      </c>
      <c r="D682" s="14" t="str">
        <f t="shared" si="33"/>
        <v>HH</v>
      </c>
      <c r="E682" s="15" t="s">
        <v>732</v>
      </c>
      <c r="F682" s="15" t="str">
        <f t="shared" si="34"/>
        <v>G2HH4I001</v>
      </c>
      <c r="G682" s="16" t="s">
        <v>164</v>
      </c>
      <c r="H682" s="15" t="s">
        <v>116</v>
      </c>
      <c r="I682" s="15"/>
      <c r="J682" s="15"/>
      <c r="K682" s="15"/>
      <c r="L682" s="15"/>
      <c r="M682" s="15" t="s">
        <v>1773</v>
      </c>
      <c r="N682" s="16"/>
      <c r="O682" s="16"/>
      <c r="P682" s="16"/>
      <c r="Q682" s="16"/>
      <c r="R682" s="16"/>
      <c r="S682" s="16"/>
    </row>
    <row r="683" spans="1:19" s="7" customFormat="1" ht="15.75" customHeight="1" x14ac:dyDescent="0.25">
      <c r="A683" s="14">
        <f>IF(B683="","",SUBTOTAL(3,$B$13:B683))</f>
        <v>632</v>
      </c>
      <c r="B683" s="14">
        <v>5</v>
      </c>
      <c r="C683" s="14" t="str">
        <f t="shared" si="32"/>
        <v>4</v>
      </c>
      <c r="D683" s="14" t="str">
        <f t="shared" si="33"/>
        <v>HH</v>
      </c>
      <c r="E683" s="15" t="s">
        <v>733</v>
      </c>
      <c r="F683" s="15" t="str">
        <f t="shared" si="34"/>
        <v>G2HH4K001</v>
      </c>
      <c r="G683" s="16" t="s">
        <v>165</v>
      </c>
      <c r="H683" s="15" t="s">
        <v>116</v>
      </c>
      <c r="I683" s="15"/>
      <c r="J683" s="15"/>
      <c r="K683" s="15"/>
      <c r="L683" s="15"/>
      <c r="M683" s="15" t="s">
        <v>1773</v>
      </c>
      <c r="N683" s="16"/>
      <c r="O683" s="16"/>
      <c r="P683" s="16"/>
      <c r="Q683" s="16"/>
      <c r="R683" s="16"/>
      <c r="S683" s="16"/>
    </row>
    <row r="684" spans="1:19" s="7" customFormat="1" ht="15.75" customHeight="1" x14ac:dyDescent="0.25">
      <c r="A684" s="14">
        <f>IF(B684="","",SUBTOTAL(3,$B$13:B684))</f>
        <v>633</v>
      </c>
      <c r="B684" s="14">
        <v>6</v>
      </c>
      <c r="C684" s="14" t="str">
        <f t="shared" si="32"/>
        <v>4</v>
      </c>
      <c r="D684" s="14" t="str">
        <f t="shared" si="33"/>
        <v>HH</v>
      </c>
      <c r="E684" s="15" t="s">
        <v>734</v>
      </c>
      <c r="F684" s="15" t="str">
        <f t="shared" si="34"/>
        <v>G2HH4M001</v>
      </c>
      <c r="G684" s="16" t="s">
        <v>166</v>
      </c>
      <c r="H684" s="15" t="s">
        <v>116</v>
      </c>
      <c r="I684" s="15"/>
      <c r="J684" s="15"/>
      <c r="K684" s="15"/>
      <c r="L684" s="15"/>
      <c r="M684" s="15" t="s">
        <v>1773</v>
      </c>
      <c r="N684" s="16"/>
      <c r="O684" s="16"/>
      <c r="P684" s="16"/>
      <c r="Q684" s="16"/>
      <c r="R684" s="16"/>
      <c r="S684" s="16"/>
    </row>
    <row r="685" spans="1:19" s="7" customFormat="1" ht="15.75" customHeight="1" x14ac:dyDescent="0.25">
      <c r="A685" s="14">
        <f>IF(B685="","",SUBTOTAL(3,$B$13:B685))</f>
        <v>634</v>
      </c>
      <c r="B685" s="14">
        <v>7</v>
      </c>
      <c r="C685" s="14" t="str">
        <f t="shared" si="32"/>
        <v>4</v>
      </c>
      <c r="D685" s="14" t="str">
        <f t="shared" si="33"/>
        <v>HH</v>
      </c>
      <c r="E685" s="15" t="s">
        <v>735</v>
      </c>
      <c r="F685" s="15" t="str">
        <f t="shared" si="34"/>
        <v>G2HH4Q001</v>
      </c>
      <c r="G685" s="16" t="s">
        <v>167</v>
      </c>
      <c r="H685" s="15" t="s">
        <v>116</v>
      </c>
      <c r="I685" s="15"/>
      <c r="J685" s="15"/>
      <c r="K685" s="15"/>
      <c r="L685" s="15"/>
      <c r="M685" s="15" t="s">
        <v>1773</v>
      </c>
      <c r="N685" s="16"/>
      <c r="O685" s="16"/>
      <c r="P685" s="16"/>
      <c r="Q685" s="16"/>
      <c r="R685" s="16"/>
      <c r="S685" s="16"/>
    </row>
    <row r="686" spans="1:19" s="7" customFormat="1" ht="15.75" customHeight="1" x14ac:dyDescent="0.25">
      <c r="A686" s="14">
        <f>IF(B686="","",SUBTOTAL(3,$B$13:B686))</f>
        <v>635</v>
      </c>
      <c r="B686" s="14">
        <v>8</v>
      </c>
      <c r="C686" s="14" t="str">
        <f t="shared" si="32"/>
        <v>4</v>
      </c>
      <c r="D686" s="14" t="str">
        <f t="shared" si="33"/>
        <v>HH</v>
      </c>
      <c r="E686" s="15" t="s">
        <v>736</v>
      </c>
      <c r="F686" s="15" t="str">
        <f t="shared" si="34"/>
        <v>G2HH4R001</v>
      </c>
      <c r="G686" s="16" t="s">
        <v>168</v>
      </c>
      <c r="H686" s="15" t="s">
        <v>116</v>
      </c>
      <c r="I686" s="15"/>
      <c r="J686" s="15"/>
      <c r="K686" s="15"/>
      <c r="L686" s="15"/>
      <c r="M686" s="15" t="s">
        <v>1773</v>
      </c>
      <c r="N686" s="16"/>
      <c r="O686" s="16"/>
      <c r="P686" s="16"/>
      <c r="Q686" s="16"/>
      <c r="R686" s="16"/>
      <c r="S686" s="16"/>
    </row>
    <row r="687" spans="1:19" s="7" customFormat="1" ht="15.75" customHeight="1" x14ac:dyDescent="0.25">
      <c r="A687" s="14">
        <f>IF(B687="","",SUBTOTAL(3,$B$13:B687))</f>
        <v>636</v>
      </c>
      <c r="B687" s="14">
        <v>9</v>
      </c>
      <c r="C687" s="14" t="str">
        <f t="shared" si="32"/>
        <v>4</v>
      </c>
      <c r="D687" s="14" t="str">
        <f t="shared" si="33"/>
        <v>HH</v>
      </c>
      <c r="E687" s="15" t="s">
        <v>737</v>
      </c>
      <c r="F687" s="15" t="str">
        <f t="shared" si="34"/>
        <v>G2HH4T001</v>
      </c>
      <c r="G687" s="16" t="s">
        <v>169</v>
      </c>
      <c r="H687" s="15" t="s">
        <v>116</v>
      </c>
      <c r="I687" s="15"/>
      <c r="J687" s="15"/>
      <c r="K687" s="15"/>
      <c r="L687" s="15"/>
      <c r="M687" s="15" t="s">
        <v>1773</v>
      </c>
      <c r="N687" s="16"/>
      <c r="O687" s="16"/>
      <c r="P687" s="16"/>
      <c r="Q687" s="16"/>
      <c r="R687" s="16"/>
      <c r="S687" s="16"/>
    </row>
    <row r="688" spans="1:19" s="7" customFormat="1" ht="15.75" customHeight="1" x14ac:dyDescent="0.25">
      <c r="A688" s="14">
        <f>IF(B688="","",SUBTOTAL(3,$B$13:B688))</f>
        <v>637</v>
      </c>
      <c r="B688" s="14">
        <v>10</v>
      </c>
      <c r="C688" s="14" t="str">
        <f t="shared" si="32"/>
        <v>4</v>
      </c>
      <c r="D688" s="14" t="str">
        <f t="shared" si="33"/>
        <v>HH</v>
      </c>
      <c r="E688" s="15" t="s">
        <v>738</v>
      </c>
      <c r="F688" s="15" t="str">
        <f t="shared" si="34"/>
        <v>G2HH4T002</v>
      </c>
      <c r="G688" s="16" t="s">
        <v>170</v>
      </c>
      <c r="H688" s="15" t="s">
        <v>116</v>
      </c>
      <c r="I688" s="15"/>
      <c r="J688" s="15"/>
      <c r="K688" s="15"/>
      <c r="L688" s="15"/>
      <c r="M688" s="15" t="s">
        <v>1773</v>
      </c>
      <c r="N688" s="16"/>
      <c r="O688" s="16"/>
      <c r="P688" s="16"/>
      <c r="Q688" s="16"/>
      <c r="R688" s="16"/>
      <c r="S688" s="16"/>
    </row>
    <row r="689" spans="1:19" s="7" customFormat="1" ht="15.75" customHeight="1" x14ac:dyDescent="0.25">
      <c r="A689" s="14">
        <f>IF(B689="","",SUBTOTAL(3,$B$13:B689))</f>
        <v>638</v>
      </c>
      <c r="B689" s="14">
        <v>11</v>
      </c>
      <c r="C689" s="14" t="str">
        <f t="shared" si="32"/>
        <v>4</v>
      </c>
      <c r="D689" s="14" t="str">
        <f t="shared" si="33"/>
        <v>HH</v>
      </c>
      <c r="E689" s="15" t="s">
        <v>739</v>
      </c>
      <c r="F689" s="15" t="str">
        <f t="shared" si="34"/>
        <v>G2HH4U001</v>
      </c>
      <c r="G689" s="16" t="s">
        <v>171</v>
      </c>
      <c r="H689" s="15" t="s">
        <v>116</v>
      </c>
      <c r="I689" s="15"/>
      <c r="J689" s="15"/>
      <c r="K689" s="15"/>
      <c r="L689" s="15"/>
      <c r="M689" s="15" t="s">
        <v>1773</v>
      </c>
      <c r="N689" s="16"/>
      <c r="O689" s="16"/>
      <c r="P689" s="16"/>
      <c r="Q689" s="16"/>
      <c r="R689" s="16"/>
      <c r="S689" s="16"/>
    </row>
    <row r="690" spans="1:19" s="7" customFormat="1" ht="15.75" customHeight="1" x14ac:dyDescent="0.25">
      <c r="A690" s="14">
        <f>IF(B690="","",SUBTOTAL(3,$B$13:B690))</f>
        <v>639</v>
      </c>
      <c r="B690" s="14">
        <v>12</v>
      </c>
      <c r="C690" s="14" t="str">
        <f t="shared" si="32"/>
        <v>4</v>
      </c>
      <c r="D690" s="14" t="str">
        <f t="shared" si="33"/>
        <v>HH</v>
      </c>
      <c r="E690" s="15" t="s">
        <v>740</v>
      </c>
      <c r="F690" s="15" t="str">
        <f t="shared" si="34"/>
        <v>G2HH4V001</v>
      </c>
      <c r="G690" s="16" t="s">
        <v>172</v>
      </c>
      <c r="H690" s="15" t="s">
        <v>116</v>
      </c>
      <c r="I690" s="15"/>
      <c r="J690" s="15"/>
      <c r="K690" s="15"/>
      <c r="L690" s="15"/>
      <c r="M690" s="15" t="s">
        <v>1773</v>
      </c>
      <c r="N690" s="16"/>
      <c r="O690" s="16"/>
      <c r="P690" s="16"/>
      <c r="Q690" s="16"/>
      <c r="R690" s="16"/>
      <c r="S690" s="16"/>
    </row>
    <row r="691" spans="1:19" s="7" customFormat="1" ht="15.75" customHeight="1" x14ac:dyDescent="0.25">
      <c r="A691" s="14">
        <f>IF(B691="","",SUBTOTAL(3,$B$13:B691))</f>
        <v>640</v>
      </c>
      <c r="B691" s="14">
        <v>13</v>
      </c>
      <c r="C691" s="14" t="str">
        <f t="shared" si="32"/>
        <v>4</v>
      </c>
      <c r="D691" s="14" t="str">
        <f t="shared" si="33"/>
        <v>HH</v>
      </c>
      <c r="E691" s="15" t="s">
        <v>741</v>
      </c>
      <c r="F691" s="15" t="str">
        <f t="shared" si="34"/>
        <v>G2HH4V002</v>
      </c>
      <c r="G691" s="16" t="s">
        <v>173</v>
      </c>
      <c r="H691" s="15" t="s">
        <v>116</v>
      </c>
      <c r="I691" s="15"/>
      <c r="J691" s="15"/>
      <c r="K691" s="15"/>
      <c r="L691" s="15"/>
      <c r="M691" s="15" t="s">
        <v>1773</v>
      </c>
      <c r="N691" s="16"/>
      <c r="O691" s="16"/>
      <c r="P691" s="16"/>
      <c r="Q691" s="16"/>
      <c r="R691" s="16"/>
      <c r="S691" s="16"/>
    </row>
    <row r="692" spans="1:19" s="7" customFormat="1" ht="15.75" customHeight="1" x14ac:dyDescent="0.25">
      <c r="A692" s="14">
        <f>IF(B692="","",SUBTOTAL(3,$B$13:B692))</f>
        <v>641</v>
      </c>
      <c r="B692" s="14">
        <v>14</v>
      </c>
      <c r="C692" s="14" t="str">
        <f t="shared" si="32"/>
        <v>4</v>
      </c>
      <c r="D692" s="14" t="str">
        <f t="shared" si="33"/>
        <v>HH</v>
      </c>
      <c r="E692" s="15" t="s">
        <v>742</v>
      </c>
      <c r="F692" s="15" t="str">
        <f t="shared" si="34"/>
        <v>G4HH4M001</v>
      </c>
      <c r="G692" s="16" t="s">
        <v>174</v>
      </c>
      <c r="H692" s="15" t="s">
        <v>116</v>
      </c>
      <c r="I692" s="15"/>
      <c r="J692" s="15"/>
      <c r="K692" s="15"/>
      <c r="L692" s="15"/>
      <c r="M692" s="15" t="s">
        <v>1773</v>
      </c>
      <c r="N692" s="16"/>
      <c r="O692" s="16"/>
      <c r="P692" s="16"/>
      <c r="Q692" s="16"/>
      <c r="R692" s="16"/>
      <c r="S692" s="16"/>
    </row>
    <row r="693" spans="1:19" s="7" customFormat="1" ht="15.75" customHeight="1" x14ac:dyDescent="0.25">
      <c r="A693" s="14">
        <f>IF(B693="","",SUBTOTAL(3,$B$13:B693))</f>
        <v>642</v>
      </c>
      <c r="B693" s="14">
        <v>15</v>
      </c>
      <c r="C693" s="14" t="str">
        <f t="shared" si="32"/>
        <v>4</v>
      </c>
      <c r="D693" s="14" t="str">
        <f t="shared" si="33"/>
        <v>HH</v>
      </c>
      <c r="E693" s="15" t="s">
        <v>743</v>
      </c>
      <c r="F693" s="15" t="str">
        <f t="shared" si="34"/>
        <v>G4HH4Q001</v>
      </c>
      <c r="G693" s="16" t="s">
        <v>175</v>
      </c>
      <c r="H693" s="15" t="s">
        <v>116</v>
      </c>
      <c r="I693" s="15"/>
      <c r="J693" s="15"/>
      <c r="K693" s="15"/>
      <c r="L693" s="15"/>
      <c r="M693" s="15" t="s">
        <v>1773</v>
      </c>
      <c r="N693" s="16"/>
      <c r="O693" s="16"/>
      <c r="P693" s="16"/>
      <c r="Q693" s="16"/>
      <c r="R693" s="16"/>
      <c r="S693" s="16"/>
    </row>
    <row r="694" spans="1:19" s="7" customFormat="1" ht="15.75" customHeight="1" x14ac:dyDescent="0.25">
      <c r="A694" s="14">
        <f>IF(B694="","",SUBTOTAL(3,$B$13:B694))</f>
        <v>643</v>
      </c>
      <c r="B694" s="14">
        <v>16</v>
      </c>
      <c r="C694" s="14" t="str">
        <f t="shared" ref="C694:C757" si="35">MID(E694,5,1)</f>
        <v/>
      </c>
      <c r="D694" s="14" t="str">
        <f t="shared" ref="D694:D757" si="36">MID(E694,3,2)</f>
        <v/>
      </c>
      <c r="E694" s="15"/>
      <c r="F694" s="15" t="str">
        <f t="shared" ref="F694:F757" si="37">LEFT(E694,9)</f>
        <v/>
      </c>
      <c r="G694" s="16"/>
      <c r="H694" s="15" t="s">
        <v>116</v>
      </c>
      <c r="I694" s="15"/>
      <c r="J694" s="15"/>
      <c r="K694" s="15"/>
      <c r="L694" s="15"/>
      <c r="M694" s="16"/>
      <c r="N694" s="16"/>
      <c r="O694" s="16"/>
      <c r="P694" s="16"/>
      <c r="Q694" s="16"/>
      <c r="R694" s="16"/>
      <c r="S694" s="16"/>
    </row>
    <row r="695" spans="1:19" s="7" customFormat="1" ht="15.75" customHeight="1" x14ac:dyDescent="0.25">
      <c r="A695" s="14">
        <f>IF(B695="","",SUBTOTAL(3,$B$13:B695))</f>
        <v>644</v>
      </c>
      <c r="B695" s="14">
        <v>1</v>
      </c>
      <c r="C695" s="14" t="str">
        <f t="shared" si="35"/>
        <v>5</v>
      </c>
      <c r="D695" s="14" t="str">
        <f t="shared" si="36"/>
        <v>HH</v>
      </c>
      <c r="E695" s="15" t="s">
        <v>1793</v>
      </c>
      <c r="F695" s="15" t="str">
        <f t="shared" si="37"/>
        <v>G2HH5C002</v>
      </c>
      <c r="G695" s="16" t="s">
        <v>1452</v>
      </c>
      <c r="H695" s="15" t="s">
        <v>116</v>
      </c>
      <c r="I695" s="15"/>
      <c r="J695" s="15"/>
      <c r="K695" s="15"/>
      <c r="L695" s="15"/>
      <c r="M695" s="15" t="s">
        <v>1773</v>
      </c>
      <c r="N695" s="16"/>
      <c r="O695" s="16"/>
      <c r="P695" s="16"/>
      <c r="Q695" s="16"/>
      <c r="R695" s="16"/>
      <c r="S695" s="16"/>
    </row>
    <row r="696" spans="1:19" s="7" customFormat="1" ht="15.75" customHeight="1" x14ac:dyDescent="0.25">
      <c r="A696" s="14">
        <f>IF(B696="","",SUBTOTAL(3,$B$13:B696))</f>
        <v>645</v>
      </c>
      <c r="B696" s="14">
        <v>2</v>
      </c>
      <c r="C696" s="14" t="str">
        <f t="shared" si="35"/>
        <v>5</v>
      </c>
      <c r="D696" s="14" t="str">
        <f t="shared" si="36"/>
        <v>HH</v>
      </c>
      <c r="E696" s="15" t="s">
        <v>1794</v>
      </c>
      <c r="F696" s="15" t="str">
        <f t="shared" si="37"/>
        <v>G2HH5E002</v>
      </c>
      <c r="G696" s="16" t="s">
        <v>1453</v>
      </c>
      <c r="H696" s="15" t="s">
        <v>116</v>
      </c>
      <c r="I696" s="15"/>
      <c r="J696" s="15"/>
      <c r="K696" s="15"/>
      <c r="L696" s="15"/>
      <c r="M696" s="15" t="s">
        <v>1773</v>
      </c>
      <c r="N696" s="16"/>
      <c r="O696" s="16"/>
      <c r="P696" s="16"/>
      <c r="Q696" s="16"/>
      <c r="R696" s="16"/>
      <c r="S696" s="16"/>
    </row>
    <row r="697" spans="1:19" s="7" customFormat="1" ht="15.75" customHeight="1" x14ac:dyDescent="0.25">
      <c r="A697" s="14">
        <f>IF(B697="","",SUBTOTAL(3,$B$13:B697))</f>
        <v>646</v>
      </c>
      <c r="B697" s="14">
        <v>3</v>
      </c>
      <c r="C697" s="14" t="str">
        <f t="shared" si="35"/>
        <v>5</v>
      </c>
      <c r="D697" s="14" t="str">
        <f t="shared" si="36"/>
        <v>HH</v>
      </c>
      <c r="E697" s="15" t="s">
        <v>1795</v>
      </c>
      <c r="F697" s="15" t="str">
        <f t="shared" si="37"/>
        <v>G2HH5G002</v>
      </c>
      <c r="G697" s="16" t="s">
        <v>1454</v>
      </c>
      <c r="H697" s="15" t="s">
        <v>116</v>
      </c>
      <c r="I697" s="15"/>
      <c r="J697" s="15"/>
      <c r="K697" s="15"/>
      <c r="L697" s="15"/>
      <c r="M697" s="15" t="s">
        <v>1773</v>
      </c>
      <c r="N697" s="16"/>
      <c r="O697" s="16"/>
      <c r="P697" s="16"/>
      <c r="Q697" s="16"/>
      <c r="R697" s="16"/>
      <c r="S697" s="16"/>
    </row>
    <row r="698" spans="1:19" s="7" customFormat="1" ht="15.75" customHeight="1" x14ac:dyDescent="0.25">
      <c r="A698" s="14">
        <f>IF(B698="","",SUBTOTAL(3,$B$13:B698))</f>
        <v>647</v>
      </c>
      <c r="B698" s="14">
        <v>4</v>
      </c>
      <c r="C698" s="14" t="str">
        <f t="shared" si="35"/>
        <v>5</v>
      </c>
      <c r="D698" s="14" t="str">
        <f t="shared" si="36"/>
        <v>HH</v>
      </c>
      <c r="E698" s="15" t="s">
        <v>1796</v>
      </c>
      <c r="F698" s="15" t="str">
        <f t="shared" si="37"/>
        <v>G2HH5I002</v>
      </c>
      <c r="G698" s="16" t="s">
        <v>1455</v>
      </c>
      <c r="H698" s="15" t="s">
        <v>116</v>
      </c>
      <c r="I698" s="15"/>
      <c r="J698" s="15"/>
      <c r="K698" s="15"/>
      <c r="L698" s="15"/>
      <c r="M698" s="15" t="s">
        <v>1773</v>
      </c>
      <c r="N698" s="16"/>
      <c r="O698" s="16"/>
      <c r="P698" s="16"/>
      <c r="Q698" s="16"/>
      <c r="R698" s="16"/>
      <c r="S698" s="16"/>
    </row>
    <row r="699" spans="1:19" s="7" customFormat="1" ht="15.75" customHeight="1" x14ac:dyDescent="0.25">
      <c r="A699" s="14">
        <f>IF(B699="","",SUBTOTAL(3,$B$13:B699))</f>
        <v>648</v>
      </c>
      <c r="B699" s="14">
        <v>5</v>
      </c>
      <c r="C699" s="14" t="str">
        <f t="shared" si="35"/>
        <v>5</v>
      </c>
      <c r="D699" s="14" t="str">
        <f t="shared" si="36"/>
        <v>HH</v>
      </c>
      <c r="E699" s="15" t="s">
        <v>1797</v>
      </c>
      <c r="F699" s="15" t="str">
        <f t="shared" si="37"/>
        <v>G2HH5K002</v>
      </c>
      <c r="G699" s="16" t="s">
        <v>1456</v>
      </c>
      <c r="H699" s="15" t="s">
        <v>116</v>
      </c>
      <c r="I699" s="15"/>
      <c r="J699" s="15"/>
      <c r="K699" s="15"/>
      <c r="L699" s="15"/>
      <c r="M699" s="15" t="s">
        <v>1773</v>
      </c>
      <c r="N699" s="16"/>
      <c r="O699" s="16"/>
      <c r="P699" s="16"/>
      <c r="Q699" s="16"/>
      <c r="R699" s="16"/>
      <c r="S699" s="16"/>
    </row>
    <row r="700" spans="1:19" s="7" customFormat="1" ht="15.75" customHeight="1" x14ac:dyDescent="0.25">
      <c r="A700" s="14">
        <f>IF(B700="","",SUBTOTAL(3,$B$13:B700))</f>
        <v>649</v>
      </c>
      <c r="B700" s="14">
        <v>6</v>
      </c>
      <c r="C700" s="14" t="str">
        <f t="shared" si="35"/>
        <v>5</v>
      </c>
      <c r="D700" s="14" t="str">
        <f t="shared" si="36"/>
        <v>HH</v>
      </c>
      <c r="E700" s="15" t="s">
        <v>1798</v>
      </c>
      <c r="F700" s="15" t="str">
        <f t="shared" si="37"/>
        <v>G2HH5M002</v>
      </c>
      <c r="G700" s="16" t="s">
        <v>1457</v>
      </c>
      <c r="H700" s="15" t="s">
        <v>116</v>
      </c>
      <c r="I700" s="15"/>
      <c r="J700" s="15"/>
      <c r="K700" s="15"/>
      <c r="L700" s="15"/>
      <c r="M700" s="15" t="s">
        <v>1773</v>
      </c>
      <c r="N700" s="16"/>
      <c r="O700" s="16"/>
      <c r="P700" s="16"/>
      <c r="Q700" s="16"/>
      <c r="R700" s="16"/>
      <c r="S700" s="16"/>
    </row>
    <row r="701" spans="1:19" s="7" customFormat="1" ht="15.75" customHeight="1" x14ac:dyDescent="0.25">
      <c r="A701" s="14">
        <f>IF(B701="","",SUBTOTAL(3,$B$13:B701))</f>
        <v>650</v>
      </c>
      <c r="B701" s="14">
        <v>7</v>
      </c>
      <c r="C701" s="14" t="str">
        <f t="shared" si="35"/>
        <v>5</v>
      </c>
      <c r="D701" s="14" t="str">
        <f t="shared" si="36"/>
        <v>HH</v>
      </c>
      <c r="E701" s="15" t="s">
        <v>1799</v>
      </c>
      <c r="F701" s="15" t="str">
        <f t="shared" si="37"/>
        <v>G2HH5Q002</v>
      </c>
      <c r="G701" s="16" t="s">
        <v>1458</v>
      </c>
      <c r="H701" s="15" t="s">
        <v>116</v>
      </c>
      <c r="I701" s="15"/>
      <c r="J701" s="15"/>
      <c r="K701" s="15"/>
      <c r="L701" s="15"/>
      <c r="M701" s="15" t="s">
        <v>1773</v>
      </c>
      <c r="N701" s="16"/>
      <c r="O701" s="16"/>
      <c r="P701" s="16"/>
      <c r="Q701" s="16"/>
      <c r="R701" s="16"/>
      <c r="S701" s="16"/>
    </row>
    <row r="702" spans="1:19" s="7" customFormat="1" ht="15.75" customHeight="1" x14ac:dyDescent="0.25">
      <c r="A702" s="14">
        <f>IF(B702="","",SUBTOTAL(3,$B$13:B702))</f>
        <v>651</v>
      </c>
      <c r="B702" s="14">
        <v>8</v>
      </c>
      <c r="C702" s="14" t="str">
        <f t="shared" si="35"/>
        <v>5</v>
      </c>
      <c r="D702" s="14" t="str">
        <f t="shared" si="36"/>
        <v>HH</v>
      </c>
      <c r="E702" s="15" t="s">
        <v>1800</v>
      </c>
      <c r="F702" s="15" t="str">
        <f t="shared" si="37"/>
        <v>G2HH5R002</v>
      </c>
      <c r="G702" s="16" t="s">
        <v>1459</v>
      </c>
      <c r="H702" s="15" t="s">
        <v>116</v>
      </c>
      <c r="I702" s="15"/>
      <c r="J702" s="15"/>
      <c r="K702" s="15"/>
      <c r="L702" s="15"/>
      <c r="M702" s="15" t="s">
        <v>1773</v>
      </c>
      <c r="N702" s="16"/>
      <c r="O702" s="16"/>
      <c r="P702" s="16"/>
      <c r="Q702" s="16"/>
      <c r="R702" s="16"/>
      <c r="S702" s="16"/>
    </row>
    <row r="703" spans="1:19" s="7" customFormat="1" ht="15.75" customHeight="1" x14ac:dyDescent="0.25">
      <c r="A703" s="14">
        <f>IF(B703="","",SUBTOTAL(3,$B$13:B703))</f>
        <v>652</v>
      </c>
      <c r="B703" s="14">
        <v>9</v>
      </c>
      <c r="C703" s="14" t="str">
        <f t="shared" si="35"/>
        <v>5</v>
      </c>
      <c r="D703" s="14" t="str">
        <f t="shared" si="36"/>
        <v>HH</v>
      </c>
      <c r="E703" s="15" t="s">
        <v>1801</v>
      </c>
      <c r="F703" s="15" t="str">
        <f t="shared" si="37"/>
        <v>G2HH5T003</v>
      </c>
      <c r="G703" s="16" t="s">
        <v>1460</v>
      </c>
      <c r="H703" s="15" t="s">
        <v>116</v>
      </c>
      <c r="I703" s="15"/>
      <c r="J703" s="15"/>
      <c r="K703" s="15"/>
      <c r="L703" s="15"/>
      <c r="M703" s="15" t="s">
        <v>1773</v>
      </c>
      <c r="N703" s="16"/>
      <c r="O703" s="16"/>
      <c r="P703" s="16"/>
      <c r="Q703" s="16"/>
      <c r="R703" s="16"/>
      <c r="S703" s="16"/>
    </row>
    <row r="704" spans="1:19" s="7" customFormat="1" ht="15.75" customHeight="1" x14ac:dyDescent="0.25">
      <c r="A704" s="14">
        <f>IF(B704="","",SUBTOTAL(3,$B$13:B704))</f>
        <v>653</v>
      </c>
      <c r="B704" s="14">
        <v>10</v>
      </c>
      <c r="C704" s="14" t="str">
        <f t="shared" si="35"/>
        <v>5</v>
      </c>
      <c r="D704" s="14" t="str">
        <f t="shared" si="36"/>
        <v>HH</v>
      </c>
      <c r="E704" s="15" t="s">
        <v>1802</v>
      </c>
      <c r="F704" s="15" t="str">
        <f t="shared" si="37"/>
        <v>G2HH5T004</v>
      </c>
      <c r="G704" s="16" t="s">
        <v>1461</v>
      </c>
      <c r="H704" s="15" t="s">
        <v>116</v>
      </c>
      <c r="I704" s="15"/>
      <c r="J704" s="15"/>
      <c r="K704" s="15"/>
      <c r="L704" s="15"/>
      <c r="M704" s="15" t="s">
        <v>1773</v>
      </c>
      <c r="N704" s="16"/>
      <c r="O704" s="16"/>
      <c r="P704" s="16"/>
      <c r="Q704" s="16"/>
      <c r="R704" s="16"/>
      <c r="S704" s="16"/>
    </row>
    <row r="705" spans="1:19" s="7" customFormat="1" ht="15.75" customHeight="1" x14ac:dyDescent="0.25">
      <c r="A705" s="14">
        <f>IF(B705="","",SUBTOTAL(3,$B$13:B705))</f>
        <v>654</v>
      </c>
      <c r="B705" s="14">
        <v>11</v>
      </c>
      <c r="C705" s="14" t="str">
        <f t="shared" si="35"/>
        <v>5</v>
      </c>
      <c r="D705" s="14" t="str">
        <f t="shared" si="36"/>
        <v>HH</v>
      </c>
      <c r="E705" s="15" t="s">
        <v>1803</v>
      </c>
      <c r="F705" s="15" t="str">
        <f t="shared" si="37"/>
        <v>G2HH5U002</v>
      </c>
      <c r="G705" s="16" t="s">
        <v>1462</v>
      </c>
      <c r="H705" s="15" t="s">
        <v>116</v>
      </c>
      <c r="I705" s="15"/>
      <c r="J705" s="15"/>
      <c r="K705" s="15"/>
      <c r="L705" s="15"/>
      <c r="M705" s="15" t="s">
        <v>1773</v>
      </c>
      <c r="N705" s="16"/>
      <c r="O705" s="16"/>
      <c r="P705" s="16"/>
      <c r="Q705" s="16"/>
      <c r="R705" s="16"/>
      <c r="S705" s="16"/>
    </row>
    <row r="706" spans="1:19" s="7" customFormat="1" ht="15.75" customHeight="1" x14ac:dyDescent="0.25">
      <c r="A706" s="14">
        <f>IF(B706="","",SUBTOTAL(3,$B$13:B706))</f>
        <v>655</v>
      </c>
      <c r="B706" s="14">
        <v>12</v>
      </c>
      <c r="C706" s="14" t="str">
        <f t="shared" si="35"/>
        <v>5</v>
      </c>
      <c r="D706" s="14" t="str">
        <f t="shared" si="36"/>
        <v>HH</v>
      </c>
      <c r="E706" s="15" t="s">
        <v>1804</v>
      </c>
      <c r="F706" s="15" t="str">
        <f t="shared" si="37"/>
        <v>G2HH5V003</v>
      </c>
      <c r="G706" s="16" t="s">
        <v>1463</v>
      </c>
      <c r="H706" s="15" t="s">
        <v>116</v>
      </c>
      <c r="I706" s="15"/>
      <c r="J706" s="15"/>
      <c r="K706" s="15"/>
      <c r="L706" s="15"/>
      <c r="M706" s="15" t="s">
        <v>1773</v>
      </c>
      <c r="N706" s="16"/>
      <c r="O706" s="16"/>
      <c r="P706" s="16"/>
      <c r="Q706" s="16"/>
      <c r="R706" s="16"/>
      <c r="S706" s="16"/>
    </row>
    <row r="707" spans="1:19" s="7" customFormat="1" ht="15.75" customHeight="1" x14ac:dyDescent="0.25">
      <c r="A707" s="14">
        <f>IF(B707="","",SUBTOTAL(3,$B$13:B707))</f>
        <v>656</v>
      </c>
      <c r="B707" s="14">
        <v>13</v>
      </c>
      <c r="C707" s="14" t="str">
        <f t="shared" si="35"/>
        <v>5</v>
      </c>
      <c r="D707" s="14" t="str">
        <f t="shared" si="36"/>
        <v>HH</v>
      </c>
      <c r="E707" s="15" t="s">
        <v>1805</v>
      </c>
      <c r="F707" s="15" t="str">
        <f t="shared" si="37"/>
        <v>G2HH5V004</v>
      </c>
      <c r="G707" s="16" t="s">
        <v>1464</v>
      </c>
      <c r="H707" s="15" t="s">
        <v>116</v>
      </c>
      <c r="I707" s="15"/>
      <c r="J707" s="15"/>
      <c r="K707" s="15"/>
      <c r="L707" s="15"/>
      <c r="M707" s="15" t="s">
        <v>1773</v>
      </c>
      <c r="N707" s="16"/>
      <c r="O707" s="16"/>
      <c r="P707" s="16"/>
      <c r="Q707" s="16"/>
      <c r="R707" s="16"/>
      <c r="S707" s="16"/>
    </row>
    <row r="708" spans="1:19" s="7" customFormat="1" ht="15.75" customHeight="1" x14ac:dyDescent="0.25">
      <c r="A708" s="14">
        <f>IF(B708="","",SUBTOTAL(3,$B$13:B708))</f>
        <v>657</v>
      </c>
      <c r="B708" s="14">
        <v>14</v>
      </c>
      <c r="C708" s="14" t="str">
        <f t="shared" si="35"/>
        <v>5</v>
      </c>
      <c r="D708" s="14" t="str">
        <f t="shared" si="36"/>
        <v>HH</v>
      </c>
      <c r="E708" s="15" t="s">
        <v>1806</v>
      </c>
      <c r="F708" s="15" t="str">
        <f t="shared" si="37"/>
        <v>G4HH5M002</v>
      </c>
      <c r="G708" s="16" t="s">
        <v>1465</v>
      </c>
      <c r="H708" s="15" t="s">
        <v>116</v>
      </c>
      <c r="I708" s="15"/>
      <c r="J708" s="15"/>
      <c r="K708" s="15"/>
      <c r="L708" s="15"/>
      <c r="M708" s="15" t="s">
        <v>1773</v>
      </c>
      <c r="N708" s="16"/>
      <c r="O708" s="16"/>
      <c r="P708" s="16"/>
      <c r="Q708" s="16"/>
      <c r="R708" s="16"/>
      <c r="S708" s="16"/>
    </row>
    <row r="709" spans="1:19" s="7" customFormat="1" ht="15.75" customHeight="1" x14ac:dyDescent="0.25">
      <c r="A709" s="14">
        <f>IF(B709="","",SUBTOTAL(3,$B$13:B709))</f>
        <v>658</v>
      </c>
      <c r="B709" s="14">
        <v>15</v>
      </c>
      <c r="C709" s="14" t="str">
        <f t="shared" si="35"/>
        <v>5</v>
      </c>
      <c r="D709" s="14" t="str">
        <f t="shared" si="36"/>
        <v>HH</v>
      </c>
      <c r="E709" s="15" t="s">
        <v>1807</v>
      </c>
      <c r="F709" s="15" t="str">
        <f t="shared" si="37"/>
        <v>G4HH5Q002</v>
      </c>
      <c r="G709" s="16" t="s">
        <v>1466</v>
      </c>
      <c r="H709" s="15" t="s">
        <v>116</v>
      </c>
      <c r="I709" s="15"/>
      <c r="J709" s="15"/>
      <c r="K709" s="15"/>
      <c r="L709" s="15"/>
      <c r="M709" s="15" t="s">
        <v>1773</v>
      </c>
      <c r="N709" s="16"/>
      <c r="O709" s="16"/>
      <c r="P709" s="16"/>
      <c r="Q709" s="16"/>
      <c r="R709" s="16"/>
      <c r="S709" s="16"/>
    </row>
    <row r="710" spans="1:19" s="7" customFormat="1" ht="15.75" customHeight="1" x14ac:dyDescent="0.25">
      <c r="A710" s="14"/>
      <c r="B710" s="14"/>
      <c r="C710" s="14" t="str">
        <f t="shared" si="35"/>
        <v/>
      </c>
      <c r="D710" s="14"/>
      <c r="E710" s="15"/>
      <c r="F710" s="15" t="str">
        <f t="shared" si="37"/>
        <v/>
      </c>
      <c r="G710" s="16"/>
      <c r="H710" s="15"/>
      <c r="I710" s="15"/>
      <c r="J710" s="15"/>
      <c r="K710" s="15"/>
      <c r="L710" s="15"/>
      <c r="M710" s="16"/>
      <c r="N710" s="16"/>
      <c r="O710" s="16"/>
      <c r="P710" s="16"/>
      <c r="Q710" s="16"/>
      <c r="R710" s="16"/>
      <c r="S710" s="16"/>
    </row>
    <row r="711" spans="1:19" s="7" customFormat="1" ht="15.75" customHeight="1" x14ac:dyDescent="0.25">
      <c r="A711" s="14">
        <f>IF(B711="","",SUBTOTAL(3,$B$13:B711))</f>
        <v>659</v>
      </c>
      <c r="B711" s="14">
        <v>1</v>
      </c>
      <c r="C711" s="14" t="str">
        <f t="shared" si="35"/>
        <v>6</v>
      </c>
      <c r="D711" s="14" t="str">
        <f t="shared" si="36"/>
        <v>HH</v>
      </c>
      <c r="E711" s="15" t="s">
        <v>744</v>
      </c>
      <c r="F711" s="15" t="str">
        <f t="shared" si="37"/>
        <v>G2HH6C001</v>
      </c>
      <c r="G711" s="16" t="s">
        <v>41</v>
      </c>
      <c r="H711" s="15" t="s">
        <v>116</v>
      </c>
      <c r="I711" s="15">
        <v>80</v>
      </c>
      <c r="J711" s="15" t="s">
        <v>54</v>
      </c>
      <c r="K711" s="15" t="s">
        <v>53</v>
      </c>
      <c r="L711" s="15" t="s">
        <v>56</v>
      </c>
      <c r="M711" s="15" t="s">
        <v>1773</v>
      </c>
      <c r="N711" s="16"/>
      <c r="O711" s="16"/>
      <c r="P711" s="16"/>
      <c r="Q711" s="16"/>
      <c r="R711" s="16"/>
      <c r="S711" s="16"/>
    </row>
    <row r="712" spans="1:19" s="7" customFormat="1" ht="15" customHeight="1" x14ac:dyDescent="0.25">
      <c r="A712" s="14">
        <f>IF(B712="","",SUBTOTAL(3,$B$13:B712))</f>
        <v>660</v>
      </c>
      <c r="B712" s="14">
        <v>2</v>
      </c>
      <c r="C712" s="14" t="str">
        <f t="shared" si="35"/>
        <v>6</v>
      </c>
      <c r="D712" s="14" t="str">
        <f t="shared" si="36"/>
        <v>HH</v>
      </c>
      <c r="E712" s="15" t="s">
        <v>745</v>
      </c>
      <c r="F712" s="15" t="str">
        <f t="shared" si="37"/>
        <v>G2HH6E001</v>
      </c>
      <c r="G712" s="16" t="s">
        <v>42</v>
      </c>
      <c r="H712" s="15" t="s">
        <v>116</v>
      </c>
      <c r="I712" s="15">
        <v>108</v>
      </c>
      <c r="J712" s="15" t="s">
        <v>54</v>
      </c>
      <c r="K712" s="15" t="s">
        <v>53</v>
      </c>
      <c r="L712" s="15" t="s">
        <v>57</v>
      </c>
      <c r="M712" s="15" t="s">
        <v>1773</v>
      </c>
      <c r="N712" s="16"/>
      <c r="O712" s="16"/>
      <c r="P712" s="16"/>
      <c r="Q712" s="16"/>
      <c r="R712" s="16"/>
      <c r="S712" s="16"/>
    </row>
    <row r="713" spans="1:19" s="7" customFormat="1" ht="15.75" customHeight="1" x14ac:dyDescent="0.25">
      <c r="A713" s="14">
        <f>IF(B713="","",SUBTOTAL(3,$B$13:B713))</f>
        <v>661</v>
      </c>
      <c r="B713" s="14">
        <v>3</v>
      </c>
      <c r="C713" s="14" t="str">
        <f t="shared" si="35"/>
        <v>6</v>
      </c>
      <c r="D713" s="14" t="str">
        <f t="shared" si="36"/>
        <v>HH</v>
      </c>
      <c r="E713" s="15" t="s">
        <v>746</v>
      </c>
      <c r="F713" s="15" t="str">
        <f t="shared" si="37"/>
        <v>G2HH6G001</v>
      </c>
      <c r="G713" s="16" t="s">
        <v>43</v>
      </c>
      <c r="H713" s="15" t="s">
        <v>116</v>
      </c>
      <c r="I713" s="15">
        <v>52</v>
      </c>
      <c r="J713" s="15" t="s">
        <v>54</v>
      </c>
      <c r="K713" s="15" t="s">
        <v>53</v>
      </c>
      <c r="L713" s="15" t="s">
        <v>56</v>
      </c>
      <c r="M713" s="15" t="s">
        <v>1773</v>
      </c>
      <c r="N713" s="16"/>
      <c r="O713" s="16"/>
      <c r="P713" s="16"/>
      <c r="Q713" s="16"/>
      <c r="R713" s="16"/>
      <c r="S713" s="16"/>
    </row>
    <row r="714" spans="1:19" s="7" customFormat="1" ht="15.75" customHeight="1" x14ac:dyDescent="0.25">
      <c r="A714" s="14">
        <f>IF(B714="","",SUBTOTAL(3,$B$13:B714))</f>
        <v>662</v>
      </c>
      <c r="B714" s="14">
        <v>4</v>
      </c>
      <c r="C714" s="14" t="str">
        <f t="shared" si="35"/>
        <v>6</v>
      </c>
      <c r="D714" s="14" t="str">
        <f t="shared" si="36"/>
        <v>HH</v>
      </c>
      <c r="E714" s="15" t="s">
        <v>747</v>
      </c>
      <c r="F714" s="15" t="str">
        <f t="shared" si="37"/>
        <v>G2HH6K001</v>
      </c>
      <c r="G714" s="16" t="s">
        <v>44</v>
      </c>
      <c r="H714" s="15" t="s">
        <v>116</v>
      </c>
      <c r="I714" s="15">
        <v>204</v>
      </c>
      <c r="J714" s="15" t="s">
        <v>54</v>
      </c>
      <c r="K714" s="15" t="s">
        <v>53</v>
      </c>
      <c r="L714" s="15" t="s">
        <v>57</v>
      </c>
      <c r="M714" s="15" t="s">
        <v>1773</v>
      </c>
      <c r="N714" s="16"/>
      <c r="O714" s="16"/>
      <c r="P714" s="16"/>
      <c r="Q714" s="16"/>
      <c r="R714" s="16"/>
      <c r="S714" s="16"/>
    </row>
    <row r="715" spans="1:19" s="7" customFormat="1" ht="15.75" customHeight="1" x14ac:dyDescent="0.25">
      <c r="A715" s="14">
        <f>IF(B715="","",SUBTOTAL(3,$B$13:B715))</f>
        <v>663</v>
      </c>
      <c r="B715" s="14">
        <v>5</v>
      </c>
      <c r="C715" s="14" t="str">
        <f t="shared" si="35"/>
        <v>6</v>
      </c>
      <c r="D715" s="14" t="str">
        <f t="shared" si="36"/>
        <v>HH</v>
      </c>
      <c r="E715" s="15" t="s">
        <v>748</v>
      </c>
      <c r="F715" s="15" t="str">
        <f t="shared" si="37"/>
        <v>G2HH6R001</v>
      </c>
      <c r="G715" s="16" t="s">
        <v>45</v>
      </c>
      <c r="H715" s="15" t="s">
        <v>116</v>
      </c>
      <c r="I715" s="15">
        <v>60</v>
      </c>
      <c r="J715" s="15" t="s">
        <v>54</v>
      </c>
      <c r="K715" s="15" t="s">
        <v>53</v>
      </c>
      <c r="L715" s="15" t="s">
        <v>56</v>
      </c>
      <c r="M715" s="15" t="s">
        <v>1773</v>
      </c>
      <c r="N715" s="16"/>
      <c r="O715" s="16"/>
      <c r="P715" s="16"/>
      <c r="Q715" s="16"/>
      <c r="R715" s="16"/>
      <c r="S715" s="16"/>
    </row>
    <row r="716" spans="1:19" s="7" customFormat="1" ht="15.75" customHeight="1" x14ac:dyDescent="0.25">
      <c r="A716" s="14">
        <f>IF(B716="","",SUBTOTAL(3,$B$13:B716))</f>
        <v>664</v>
      </c>
      <c r="B716" s="14">
        <v>6</v>
      </c>
      <c r="C716" s="14" t="str">
        <f t="shared" si="35"/>
        <v>6</v>
      </c>
      <c r="D716" s="14" t="str">
        <f t="shared" si="36"/>
        <v>HH</v>
      </c>
      <c r="E716" s="15" t="s">
        <v>749</v>
      </c>
      <c r="F716" s="15" t="str">
        <f t="shared" si="37"/>
        <v>G2HH6T001</v>
      </c>
      <c r="G716" s="16" t="s">
        <v>46</v>
      </c>
      <c r="H716" s="15" t="s">
        <v>116</v>
      </c>
      <c r="I716" s="15">
        <v>124</v>
      </c>
      <c r="J716" s="15" t="s">
        <v>54</v>
      </c>
      <c r="K716" s="15" t="s">
        <v>53</v>
      </c>
      <c r="L716" s="15" t="s">
        <v>57</v>
      </c>
      <c r="M716" s="15" t="s">
        <v>1773</v>
      </c>
      <c r="N716" s="16"/>
      <c r="O716" s="16"/>
      <c r="P716" s="16"/>
      <c r="Q716" s="16"/>
      <c r="R716" s="16"/>
      <c r="S716" s="16"/>
    </row>
    <row r="717" spans="1:19" s="7" customFormat="1" ht="15.75" customHeight="1" x14ac:dyDescent="0.25">
      <c r="A717" s="14">
        <f>IF(B717="","",SUBTOTAL(3,$B$13:B717))</f>
        <v>665</v>
      </c>
      <c r="B717" s="14">
        <v>7</v>
      </c>
      <c r="C717" s="14" t="str">
        <f t="shared" si="35"/>
        <v>6</v>
      </c>
      <c r="D717" s="14" t="str">
        <f t="shared" si="36"/>
        <v>HH</v>
      </c>
      <c r="E717" s="15" t="s">
        <v>750</v>
      </c>
      <c r="F717" s="15" t="str">
        <f t="shared" si="37"/>
        <v>G2HH6T002</v>
      </c>
      <c r="G717" s="16" t="s">
        <v>47</v>
      </c>
      <c r="H717" s="15" t="s">
        <v>116</v>
      </c>
      <c r="I717" s="15">
        <v>112</v>
      </c>
      <c r="J717" s="15" t="s">
        <v>54</v>
      </c>
      <c r="K717" s="15" t="s">
        <v>53</v>
      </c>
      <c r="L717" s="15" t="s">
        <v>57</v>
      </c>
      <c r="M717" s="15" t="s">
        <v>1773</v>
      </c>
      <c r="N717" s="16"/>
      <c r="O717" s="16"/>
      <c r="P717" s="16"/>
      <c r="Q717" s="16"/>
      <c r="R717" s="16"/>
      <c r="S717" s="16"/>
    </row>
    <row r="718" spans="1:19" s="7" customFormat="1" ht="15.75" customHeight="1" x14ac:dyDescent="0.25">
      <c r="A718" s="14">
        <f>IF(B718="","",SUBTOTAL(3,$B$13:B718))</f>
        <v>666</v>
      </c>
      <c r="B718" s="14">
        <v>8</v>
      </c>
      <c r="C718" s="14" t="str">
        <f t="shared" si="35"/>
        <v>6</v>
      </c>
      <c r="D718" s="14" t="str">
        <f t="shared" si="36"/>
        <v>HH</v>
      </c>
      <c r="E718" s="15" t="s">
        <v>751</v>
      </c>
      <c r="F718" s="15" t="str">
        <f t="shared" si="37"/>
        <v>G2HH6U001</v>
      </c>
      <c r="G718" s="16" t="s">
        <v>48</v>
      </c>
      <c r="H718" s="15" t="s">
        <v>116</v>
      </c>
      <c r="I718" s="15">
        <v>200</v>
      </c>
      <c r="J718" s="15" t="s">
        <v>54</v>
      </c>
      <c r="K718" s="15" t="s">
        <v>53</v>
      </c>
      <c r="L718" s="15" t="s">
        <v>57</v>
      </c>
      <c r="M718" s="15" t="s">
        <v>1773</v>
      </c>
      <c r="N718" s="16"/>
      <c r="O718" s="16"/>
      <c r="P718" s="16"/>
      <c r="Q718" s="16"/>
      <c r="R718" s="16"/>
      <c r="S718" s="16"/>
    </row>
    <row r="719" spans="1:19" s="7" customFormat="1" ht="15.75" customHeight="1" x14ac:dyDescent="0.25">
      <c r="A719" s="14">
        <f>IF(B719="","",SUBTOTAL(3,$B$13:B719))</f>
        <v>667</v>
      </c>
      <c r="B719" s="14">
        <v>9</v>
      </c>
      <c r="C719" s="14" t="str">
        <f t="shared" si="35"/>
        <v>6</v>
      </c>
      <c r="D719" s="14" t="str">
        <f t="shared" si="36"/>
        <v>HH</v>
      </c>
      <c r="E719" s="15" t="s">
        <v>752</v>
      </c>
      <c r="F719" s="15" t="str">
        <f t="shared" si="37"/>
        <v>G2HH6V001</v>
      </c>
      <c r="G719" s="16" t="s">
        <v>49</v>
      </c>
      <c r="H719" s="15" t="s">
        <v>116</v>
      </c>
      <c r="I719" s="15">
        <v>140</v>
      </c>
      <c r="J719" s="15" t="s">
        <v>54</v>
      </c>
      <c r="K719" s="15" t="s">
        <v>53</v>
      </c>
      <c r="L719" s="15" t="s">
        <v>57</v>
      </c>
      <c r="M719" s="15" t="s">
        <v>1773</v>
      </c>
      <c r="N719" s="16"/>
      <c r="O719" s="16"/>
      <c r="P719" s="16"/>
      <c r="Q719" s="16"/>
      <c r="R719" s="16"/>
      <c r="S719" s="16"/>
    </row>
    <row r="720" spans="1:19" s="7" customFormat="1" ht="15.75" customHeight="1" x14ac:dyDescent="0.25">
      <c r="A720" s="14">
        <f>IF(B720="","",SUBTOTAL(3,$B$13:B720))</f>
        <v>668</v>
      </c>
      <c r="B720" s="14">
        <v>10</v>
      </c>
      <c r="C720" s="14" t="str">
        <f t="shared" si="35"/>
        <v>6</v>
      </c>
      <c r="D720" s="14" t="str">
        <f t="shared" si="36"/>
        <v>HH</v>
      </c>
      <c r="E720" s="15" t="s">
        <v>753</v>
      </c>
      <c r="F720" s="15" t="str">
        <f t="shared" si="37"/>
        <v>G2HH6V002</v>
      </c>
      <c r="G720" s="16" t="s">
        <v>50</v>
      </c>
      <c r="H720" s="15" t="s">
        <v>116</v>
      </c>
      <c r="I720" s="15">
        <v>112</v>
      </c>
      <c r="J720" s="15" t="s">
        <v>54</v>
      </c>
      <c r="K720" s="15" t="s">
        <v>53</v>
      </c>
      <c r="L720" s="15" t="s">
        <v>57</v>
      </c>
      <c r="M720" s="15" t="s">
        <v>1773</v>
      </c>
      <c r="N720" s="16"/>
      <c r="O720" s="16"/>
      <c r="P720" s="16"/>
      <c r="Q720" s="16"/>
      <c r="R720" s="16"/>
      <c r="S720" s="16"/>
    </row>
    <row r="721" spans="1:19" s="7" customFormat="1" ht="15.75" customHeight="1" x14ac:dyDescent="0.25">
      <c r="A721" s="14">
        <f>IF(B721="","",SUBTOTAL(3,$B$13:B721))</f>
        <v>669</v>
      </c>
      <c r="B721" s="14">
        <v>11</v>
      </c>
      <c r="C721" s="14" t="str">
        <f t="shared" si="35"/>
        <v>6</v>
      </c>
      <c r="D721" s="14" t="str">
        <f t="shared" si="36"/>
        <v>HH</v>
      </c>
      <c r="E721" s="15" t="s">
        <v>754</v>
      </c>
      <c r="F721" s="15" t="str">
        <f t="shared" si="37"/>
        <v>G4HH6M001</v>
      </c>
      <c r="G721" s="16" t="s">
        <v>51</v>
      </c>
      <c r="H721" s="15" t="s">
        <v>116</v>
      </c>
      <c r="I721" s="15">
        <v>76</v>
      </c>
      <c r="J721" s="15" t="s">
        <v>54</v>
      </c>
      <c r="K721" s="15" t="s">
        <v>53</v>
      </c>
      <c r="L721" s="15" t="s">
        <v>56</v>
      </c>
      <c r="M721" s="15" t="s">
        <v>1773</v>
      </c>
      <c r="N721" s="16"/>
      <c r="O721" s="16"/>
      <c r="P721" s="16"/>
      <c r="Q721" s="16"/>
      <c r="R721" s="16"/>
      <c r="S721" s="16"/>
    </row>
    <row r="722" spans="1:19" s="7" customFormat="1" ht="15.75" customHeight="1" x14ac:dyDescent="0.25">
      <c r="A722" s="14">
        <f>IF(B722="","",SUBTOTAL(3,$B$13:B722))</f>
        <v>670</v>
      </c>
      <c r="B722" s="14">
        <v>12</v>
      </c>
      <c r="C722" s="14" t="str">
        <f t="shared" si="35"/>
        <v>6</v>
      </c>
      <c r="D722" s="14" t="str">
        <f t="shared" si="36"/>
        <v>HH</v>
      </c>
      <c r="E722" s="15" t="s">
        <v>755</v>
      </c>
      <c r="F722" s="15" t="str">
        <f t="shared" si="37"/>
        <v>G4HH6Q001</v>
      </c>
      <c r="G722" s="16" t="s">
        <v>1467</v>
      </c>
      <c r="H722" s="15" t="s">
        <v>116</v>
      </c>
      <c r="I722" s="15">
        <v>84</v>
      </c>
      <c r="J722" s="15" t="s">
        <v>54</v>
      </c>
      <c r="K722" s="15" t="s">
        <v>53</v>
      </c>
      <c r="L722" s="15" t="s">
        <v>56</v>
      </c>
      <c r="M722" s="15" t="s">
        <v>1773</v>
      </c>
      <c r="N722" s="16"/>
      <c r="O722" s="16"/>
      <c r="P722" s="16"/>
      <c r="Q722" s="16"/>
      <c r="R722" s="16"/>
      <c r="S722" s="16"/>
    </row>
    <row r="723" spans="1:19" s="7" customFormat="1" ht="15.75" customHeight="1" x14ac:dyDescent="0.25">
      <c r="A723" s="14"/>
      <c r="B723" s="14"/>
      <c r="C723" s="14" t="str">
        <f t="shared" si="35"/>
        <v/>
      </c>
      <c r="D723" s="14"/>
      <c r="E723" s="15"/>
      <c r="F723" s="15" t="str">
        <f t="shared" si="37"/>
        <v/>
      </c>
      <c r="G723" s="16"/>
      <c r="H723" s="15"/>
      <c r="I723" s="15"/>
      <c r="J723" s="15"/>
      <c r="K723" s="15"/>
      <c r="L723" s="15"/>
      <c r="M723" s="16"/>
      <c r="N723" s="16"/>
      <c r="O723" s="16"/>
      <c r="P723" s="16"/>
      <c r="Q723" s="16"/>
      <c r="R723" s="16"/>
      <c r="S723" s="16"/>
    </row>
    <row r="724" spans="1:19" s="7" customFormat="1" ht="15.75" customHeight="1" x14ac:dyDescent="0.25">
      <c r="A724" s="14">
        <f>IF(B724="","",SUBTOTAL(3,$B$13:B724))</f>
        <v>671</v>
      </c>
      <c r="B724" s="14">
        <v>1</v>
      </c>
      <c r="C724" s="14" t="str">
        <f t="shared" si="35"/>
        <v>7</v>
      </c>
      <c r="D724" s="14" t="str">
        <f t="shared" si="36"/>
        <v>HH</v>
      </c>
      <c r="E724" s="15" t="s">
        <v>756</v>
      </c>
      <c r="F724" s="15" t="str">
        <f t="shared" si="37"/>
        <v>G2HH7C001</v>
      </c>
      <c r="G724" s="16" t="s">
        <v>85</v>
      </c>
      <c r="H724" s="15" t="s">
        <v>116</v>
      </c>
      <c r="I724" s="15">
        <v>92</v>
      </c>
      <c r="J724" s="15" t="s">
        <v>54</v>
      </c>
      <c r="K724" s="15" t="s">
        <v>53</v>
      </c>
      <c r="L724" s="15" t="s">
        <v>57</v>
      </c>
      <c r="M724" s="15" t="s">
        <v>1773</v>
      </c>
      <c r="N724" s="16"/>
      <c r="O724" s="16"/>
      <c r="P724" s="16"/>
      <c r="Q724" s="16"/>
      <c r="R724" s="16"/>
      <c r="S724" s="16"/>
    </row>
    <row r="725" spans="1:19" s="7" customFormat="1" ht="15.75" customHeight="1" x14ac:dyDescent="0.25">
      <c r="A725" s="14">
        <f>IF(B725="","",SUBTOTAL(3,$B$13:B725))</f>
        <v>672</v>
      </c>
      <c r="B725" s="14">
        <v>2</v>
      </c>
      <c r="C725" s="14" t="str">
        <f t="shared" si="35"/>
        <v>7</v>
      </c>
      <c r="D725" s="14" t="str">
        <f t="shared" si="36"/>
        <v>HH</v>
      </c>
      <c r="E725" s="15" t="s">
        <v>757</v>
      </c>
      <c r="F725" s="15" t="str">
        <f t="shared" si="37"/>
        <v>G2HH7E001</v>
      </c>
      <c r="G725" s="16" t="s">
        <v>86</v>
      </c>
      <c r="H725" s="15" t="s">
        <v>116</v>
      </c>
      <c r="I725" s="15">
        <v>96</v>
      </c>
      <c r="J725" s="15">
        <v>4</v>
      </c>
      <c r="K725" s="15" t="s">
        <v>53</v>
      </c>
      <c r="L725" s="15" t="s">
        <v>57</v>
      </c>
      <c r="M725" s="15" t="s">
        <v>1773</v>
      </c>
      <c r="N725" s="16"/>
      <c r="O725" s="16"/>
      <c r="P725" s="16"/>
      <c r="Q725" s="16"/>
      <c r="R725" s="16"/>
      <c r="S725" s="16"/>
    </row>
    <row r="726" spans="1:19" s="7" customFormat="1" ht="15.75" customHeight="1" x14ac:dyDescent="0.25">
      <c r="A726" s="14">
        <f>IF(B726="","",SUBTOTAL(3,$B$13:B726))</f>
        <v>673</v>
      </c>
      <c r="B726" s="14">
        <v>3</v>
      </c>
      <c r="C726" s="14" t="str">
        <f t="shared" si="35"/>
        <v>7</v>
      </c>
      <c r="D726" s="14" t="str">
        <f t="shared" si="36"/>
        <v>HH</v>
      </c>
      <c r="E726" s="15" t="s">
        <v>758</v>
      </c>
      <c r="F726" s="15" t="str">
        <f t="shared" si="37"/>
        <v>G2HH7G001</v>
      </c>
      <c r="G726" s="16" t="s">
        <v>87</v>
      </c>
      <c r="H726" s="15" t="s">
        <v>116</v>
      </c>
      <c r="I726" s="15">
        <v>68</v>
      </c>
      <c r="J726" s="15" t="s">
        <v>54</v>
      </c>
      <c r="K726" s="15" t="s">
        <v>53</v>
      </c>
      <c r="L726" s="15" t="s">
        <v>56</v>
      </c>
      <c r="M726" s="15" t="s">
        <v>1773</v>
      </c>
      <c r="N726" s="16"/>
      <c r="O726" s="16"/>
      <c r="P726" s="16"/>
      <c r="Q726" s="16"/>
      <c r="R726" s="16"/>
      <c r="S726" s="16"/>
    </row>
    <row r="727" spans="1:19" s="7" customFormat="1" ht="15.75" customHeight="1" x14ac:dyDescent="0.25">
      <c r="A727" s="14">
        <f>IF(B727="","",SUBTOTAL(3,$B$13:B727))</f>
        <v>674</v>
      </c>
      <c r="B727" s="14">
        <v>4</v>
      </c>
      <c r="C727" s="14" t="str">
        <f t="shared" si="35"/>
        <v>7</v>
      </c>
      <c r="D727" s="14" t="str">
        <f t="shared" si="36"/>
        <v>HH</v>
      </c>
      <c r="E727" s="15" t="s">
        <v>759</v>
      </c>
      <c r="F727" s="15" t="str">
        <f t="shared" si="37"/>
        <v>G2HH7I001</v>
      </c>
      <c r="G727" s="16" t="s">
        <v>88</v>
      </c>
      <c r="H727" s="15" t="s">
        <v>116</v>
      </c>
      <c r="I727" s="15">
        <v>84</v>
      </c>
      <c r="J727" s="15">
        <v>4</v>
      </c>
      <c r="K727" s="15" t="s">
        <v>53</v>
      </c>
      <c r="L727" s="15" t="s">
        <v>56</v>
      </c>
      <c r="M727" s="15" t="s">
        <v>1773</v>
      </c>
      <c r="N727" s="16"/>
      <c r="O727" s="16"/>
      <c r="P727" s="16"/>
      <c r="Q727" s="16"/>
      <c r="R727" s="16"/>
      <c r="S727" s="16"/>
    </row>
    <row r="728" spans="1:19" s="7" customFormat="1" ht="15.75" customHeight="1" x14ac:dyDescent="0.25">
      <c r="A728" s="14">
        <f>IF(B728="","",SUBTOTAL(3,$B$13:B728))</f>
        <v>675</v>
      </c>
      <c r="B728" s="14">
        <v>5</v>
      </c>
      <c r="C728" s="14" t="str">
        <f t="shared" si="35"/>
        <v>7</v>
      </c>
      <c r="D728" s="14" t="str">
        <f t="shared" si="36"/>
        <v>HH</v>
      </c>
      <c r="E728" s="15" t="s">
        <v>760</v>
      </c>
      <c r="F728" s="15" t="str">
        <f t="shared" si="37"/>
        <v>G2HH7K001</v>
      </c>
      <c r="G728" s="16" t="s">
        <v>89</v>
      </c>
      <c r="H728" s="15" t="s">
        <v>116</v>
      </c>
      <c r="I728" s="15">
        <v>188</v>
      </c>
      <c r="J728" s="15" t="s">
        <v>54</v>
      </c>
      <c r="K728" s="15" t="s">
        <v>53</v>
      </c>
      <c r="L728" s="15" t="s">
        <v>57</v>
      </c>
      <c r="M728" s="15" t="s">
        <v>1773</v>
      </c>
      <c r="N728" s="16"/>
      <c r="O728" s="16"/>
      <c r="P728" s="16"/>
      <c r="Q728" s="16"/>
      <c r="R728" s="16"/>
      <c r="S728" s="16"/>
    </row>
    <row r="729" spans="1:19" s="7" customFormat="1" ht="15.75" customHeight="1" x14ac:dyDescent="0.25">
      <c r="A729" s="14">
        <f>IF(B729="","",SUBTOTAL(3,$B$13:B729))</f>
        <v>676</v>
      </c>
      <c r="B729" s="14">
        <v>6</v>
      </c>
      <c r="C729" s="14" t="str">
        <f t="shared" si="35"/>
        <v>7</v>
      </c>
      <c r="D729" s="14" t="str">
        <f t="shared" si="36"/>
        <v>HH</v>
      </c>
      <c r="E729" s="15" t="s">
        <v>761</v>
      </c>
      <c r="F729" s="15" t="str">
        <f t="shared" si="37"/>
        <v>G2HH7M001</v>
      </c>
      <c r="G729" s="16" t="s">
        <v>90</v>
      </c>
      <c r="H729" s="15" t="s">
        <v>116</v>
      </c>
      <c r="I729" s="15">
        <v>76</v>
      </c>
      <c r="J729" s="15">
        <v>4</v>
      </c>
      <c r="K729" s="15" t="s">
        <v>53</v>
      </c>
      <c r="L729" s="15" t="s">
        <v>56</v>
      </c>
      <c r="M729" s="15" t="s">
        <v>1773</v>
      </c>
      <c r="N729" s="16"/>
      <c r="O729" s="16"/>
      <c r="P729" s="16"/>
      <c r="Q729" s="16"/>
      <c r="R729" s="16"/>
      <c r="S729" s="16"/>
    </row>
    <row r="730" spans="1:19" s="7" customFormat="1" ht="15.75" customHeight="1" x14ac:dyDescent="0.25">
      <c r="A730" s="14">
        <f>IF(B730="","",SUBTOTAL(3,$B$13:B730))</f>
        <v>677</v>
      </c>
      <c r="B730" s="14">
        <v>7</v>
      </c>
      <c r="C730" s="14" t="str">
        <f t="shared" si="35"/>
        <v>7</v>
      </c>
      <c r="D730" s="14" t="str">
        <f t="shared" si="36"/>
        <v>HH</v>
      </c>
      <c r="E730" s="15" t="s">
        <v>762</v>
      </c>
      <c r="F730" s="15" t="str">
        <f t="shared" si="37"/>
        <v>G2HH7Q001</v>
      </c>
      <c r="G730" s="16" t="s">
        <v>91</v>
      </c>
      <c r="H730" s="15" t="s">
        <v>116</v>
      </c>
      <c r="I730" s="15">
        <v>80</v>
      </c>
      <c r="J730" s="15">
        <v>4</v>
      </c>
      <c r="K730" s="15" t="s">
        <v>53</v>
      </c>
      <c r="L730" s="15" t="s">
        <v>56</v>
      </c>
      <c r="M730" s="15" t="s">
        <v>1773</v>
      </c>
      <c r="N730" s="16"/>
      <c r="O730" s="16"/>
      <c r="P730" s="16"/>
      <c r="Q730" s="16"/>
      <c r="R730" s="16"/>
      <c r="S730" s="16"/>
    </row>
    <row r="731" spans="1:19" s="7" customFormat="1" ht="17.25" customHeight="1" x14ac:dyDescent="0.25">
      <c r="A731" s="14">
        <f>IF(B731="","",SUBTOTAL(3,$B$13:B731))</f>
        <v>678</v>
      </c>
      <c r="B731" s="14">
        <v>8</v>
      </c>
      <c r="C731" s="14" t="str">
        <f t="shared" si="35"/>
        <v>7</v>
      </c>
      <c r="D731" s="14" t="str">
        <f t="shared" si="36"/>
        <v>HH</v>
      </c>
      <c r="E731" s="15" t="s">
        <v>763</v>
      </c>
      <c r="F731" s="15" t="str">
        <f t="shared" si="37"/>
        <v>G2HH7R001</v>
      </c>
      <c r="G731" s="16" t="s">
        <v>92</v>
      </c>
      <c r="H731" s="15" t="s">
        <v>116</v>
      </c>
      <c r="I731" s="15">
        <v>56</v>
      </c>
      <c r="J731" s="15">
        <v>4</v>
      </c>
      <c r="K731" s="15" t="s">
        <v>53</v>
      </c>
      <c r="L731" s="15" t="s">
        <v>56</v>
      </c>
      <c r="M731" s="15" t="s">
        <v>1773</v>
      </c>
      <c r="N731" s="16"/>
      <c r="O731" s="16"/>
      <c r="P731" s="16"/>
      <c r="Q731" s="16"/>
      <c r="R731" s="16"/>
      <c r="S731" s="16"/>
    </row>
    <row r="732" spans="1:19" s="7" customFormat="1" ht="14.25" customHeight="1" x14ac:dyDescent="0.25">
      <c r="A732" s="14">
        <f>IF(B732="","",SUBTOTAL(3,$B$13:B732))</f>
        <v>679</v>
      </c>
      <c r="B732" s="14">
        <v>9</v>
      </c>
      <c r="C732" s="14" t="str">
        <f t="shared" si="35"/>
        <v>7</v>
      </c>
      <c r="D732" s="14" t="str">
        <f t="shared" si="36"/>
        <v>HH</v>
      </c>
      <c r="E732" s="15" t="s">
        <v>764</v>
      </c>
      <c r="F732" s="15" t="str">
        <f t="shared" si="37"/>
        <v>G2HH7T001</v>
      </c>
      <c r="G732" s="16" t="s">
        <v>93</v>
      </c>
      <c r="H732" s="15" t="s">
        <v>116</v>
      </c>
      <c r="I732" s="15">
        <v>116</v>
      </c>
      <c r="J732" s="15" t="s">
        <v>54</v>
      </c>
      <c r="K732" s="15" t="s">
        <v>53</v>
      </c>
      <c r="L732" s="15" t="s">
        <v>57</v>
      </c>
      <c r="M732" s="15" t="s">
        <v>1773</v>
      </c>
      <c r="N732" s="16"/>
      <c r="O732" s="16"/>
      <c r="P732" s="16"/>
      <c r="Q732" s="16"/>
      <c r="R732" s="16"/>
      <c r="S732" s="16"/>
    </row>
    <row r="733" spans="1:19" s="7" customFormat="1" ht="15.75" customHeight="1" x14ac:dyDescent="0.25">
      <c r="A733" s="14">
        <f>IF(B733="","",SUBTOTAL(3,$B$13:B733))</f>
        <v>680</v>
      </c>
      <c r="B733" s="14">
        <v>10</v>
      </c>
      <c r="C733" s="14" t="str">
        <f t="shared" si="35"/>
        <v>7</v>
      </c>
      <c r="D733" s="14" t="str">
        <f t="shared" si="36"/>
        <v>HH</v>
      </c>
      <c r="E733" s="15" t="s">
        <v>765</v>
      </c>
      <c r="F733" s="15" t="str">
        <f t="shared" si="37"/>
        <v>G2HH7T002</v>
      </c>
      <c r="G733" s="16" t="s">
        <v>94</v>
      </c>
      <c r="H733" s="15" t="s">
        <v>116</v>
      </c>
      <c r="I733" s="15">
        <v>100</v>
      </c>
      <c r="J733" s="15" t="s">
        <v>54</v>
      </c>
      <c r="K733" s="15" t="s">
        <v>53</v>
      </c>
      <c r="L733" s="15" t="s">
        <v>57</v>
      </c>
      <c r="M733" s="15" t="s">
        <v>1773</v>
      </c>
      <c r="N733" s="16"/>
      <c r="O733" s="16"/>
      <c r="P733" s="16"/>
      <c r="Q733" s="16"/>
      <c r="R733" s="16"/>
      <c r="S733" s="16"/>
    </row>
    <row r="734" spans="1:19" s="7" customFormat="1" ht="15.75" customHeight="1" x14ac:dyDescent="0.25">
      <c r="A734" s="14">
        <f>IF(B734="","",SUBTOTAL(3,$B$13:B734))</f>
        <v>681</v>
      </c>
      <c r="B734" s="14">
        <v>11</v>
      </c>
      <c r="C734" s="14" t="str">
        <f t="shared" si="35"/>
        <v>7</v>
      </c>
      <c r="D734" s="14" t="str">
        <f t="shared" si="36"/>
        <v>HH</v>
      </c>
      <c r="E734" s="15" t="s">
        <v>766</v>
      </c>
      <c r="F734" s="15" t="str">
        <f t="shared" si="37"/>
        <v>G2HH7U001</v>
      </c>
      <c r="G734" s="16" t="s">
        <v>95</v>
      </c>
      <c r="H734" s="15" t="s">
        <v>116</v>
      </c>
      <c r="I734" s="15">
        <v>196</v>
      </c>
      <c r="J734" s="15" t="s">
        <v>54</v>
      </c>
      <c r="K734" s="15" t="s">
        <v>53</v>
      </c>
      <c r="L734" s="15" t="s">
        <v>57</v>
      </c>
      <c r="M734" s="15" t="s">
        <v>1773</v>
      </c>
      <c r="N734" s="16"/>
      <c r="O734" s="16"/>
      <c r="P734" s="16"/>
      <c r="Q734" s="16"/>
      <c r="R734" s="16"/>
      <c r="S734" s="16"/>
    </row>
    <row r="735" spans="1:19" s="7" customFormat="1" ht="15.75" customHeight="1" x14ac:dyDescent="0.25">
      <c r="A735" s="14">
        <f>IF(B735="","",SUBTOTAL(3,$B$13:B735))</f>
        <v>682</v>
      </c>
      <c r="B735" s="14">
        <v>12</v>
      </c>
      <c r="C735" s="14" t="str">
        <f t="shared" si="35"/>
        <v>7</v>
      </c>
      <c r="D735" s="14" t="str">
        <f t="shared" si="36"/>
        <v>HH</v>
      </c>
      <c r="E735" s="15" t="s">
        <v>767</v>
      </c>
      <c r="F735" s="15" t="str">
        <f t="shared" si="37"/>
        <v>G2HH7V001</v>
      </c>
      <c r="G735" s="16" t="s">
        <v>96</v>
      </c>
      <c r="H735" s="15" t="s">
        <v>116</v>
      </c>
      <c r="I735" s="15">
        <v>128</v>
      </c>
      <c r="J735" s="15" t="s">
        <v>54</v>
      </c>
      <c r="K735" s="15" t="s">
        <v>53</v>
      </c>
      <c r="L735" s="15" t="s">
        <v>57</v>
      </c>
      <c r="M735" s="15" t="s">
        <v>1773</v>
      </c>
      <c r="N735" s="16"/>
      <c r="O735" s="16"/>
      <c r="P735" s="16"/>
      <c r="Q735" s="16"/>
      <c r="R735" s="16"/>
      <c r="S735" s="16"/>
    </row>
    <row r="736" spans="1:19" s="7" customFormat="1" ht="15.75" customHeight="1" x14ac:dyDescent="0.25">
      <c r="A736" s="14">
        <f>IF(B736="","",SUBTOTAL(3,$B$13:B736))</f>
        <v>683</v>
      </c>
      <c r="B736" s="14">
        <v>13</v>
      </c>
      <c r="C736" s="14" t="str">
        <f t="shared" si="35"/>
        <v>7</v>
      </c>
      <c r="D736" s="14" t="str">
        <f t="shared" si="36"/>
        <v>HH</v>
      </c>
      <c r="E736" s="15" t="s">
        <v>768</v>
      </c>
      <c r="F736" s="15" t="str">
        <f t="shared" si="37"/>
        <v>G2HH7V002</v>
      </c>
      <c r="G736" s="16" t="s">
        <v>97</v>
      </c>
      <c r="H736" s="15" t="s">
        <v>116</v>
      </c>
      <c r="I736" s="15">
        <v>120</v>
      </c>
      <c r="J736" s="15" t="s">
        <v>54</v>
      </c>
      <c r="K736" s="15" t="s">
        <v>53</v>
      </c>
      <c r="L736" s="15" t="s">
        <v>57</v>
      </c>
      <c r="M736" s="15" t="s">
        <v>1773</v>
      </c>
      <c r="N736" s="16"/>
      <c r="O736" s="16"/>
      <c r="P736" s="16"/>
      <c r="Q736" s="16"/>
      <c r="R736" s="16"/>
      <c r="S736" s="16"/>
    </row>
    <row r="737" spans="1:19" s="7" customFormat="1" ht="15.75" customHeight="1" x14ac:dyDescent="0.25">
      <c r="A737" s="14">
        <f>IF(B737="","",SUBTOTAL(3,$B$13:B737))</f>
        <v>684</v>
      </c>
      <c r="B737" s="14">
        <v>14</v>
      </c>
      <c r="C737" s="14" t="str">
        <f t="shared" si="35"/>
        <v>7</v>
      </c>
      <c r="D737" s="14" t="str">
        <f t="shared" si="36"/>
        <v>HH</v>
      </c>
      <c r="E737" s="15" t="s">
        <v>769</v>
      </c>
      <c r="F737" s="15" t="str">
        <f t="shared" si="37"/>
        <v>G4HH7M001</v>
      </c>
      <c r="G737" s="16" t="s">
        <v>98</v>
      </c>
      <c r="H737" s="15" t="s">
        <v>116</v>
      </c>
      <c r="I737" s="15">
        <v>76</v>
      </c>
      <c r="J737" s="15" t="s">
        <v>54</v>
      </c>
      <c r="K737" s="15" t="s">
        <v>53</v>
      </c>
      <c r="L737" s="15" t="s">
        <v>56</v>
      </c>
      <c r="M737" s="15" t="s">
        <v>1773</v>
      </c>
      <c r="N737" s="16"/>
      <c r="O737" s="16"/>
      <c r="P737" s="16"/>
      <c r="Q737" s="16"/>
      <c r="R737" s="16"/>
      <c r="S737" s="16"/>
    </row>
    <row r="738" spans="1:19" s="7" customFormat="1" ht="15.75" customHeight="1" x14ac:dyDescent="0.25">
      <c r="A738" s="14">
        <f>IF(B738="","",SUBTOTAL(3,$B$13:B738))</f>
        <v>685</v>
      </c>
      <c r="B738" s="14">
        <v>15</v>
      </c>
      <c r="C738" s="14" t="str">
        <f t="shared" si="35"/>
        <v>7</v>
      </c>
      <c r="D738" s="14" t="str">
        <f t="shared" si="36"/>
        <v>HH</v>
      </c>
      <c r="E738" s="15" t="s">
        <v>770</v>
      </c>
      <c r="F738" s="15" t="str">
        <f t="shared" si="37"/>
        <v>G4HH7Q001</v>
      </c>
      <c r="G738" s="16" t="s">
        <v>99</v>
      </c>
      <c r="H738" s="15" t="s">
        <v>116</v>
      </c>
      <c r="I738" s="15">
        <v>80</v>
      </c>
      <c r="J738" s="15" t="s">
        <v>54</v>
      </c>
      <c r="K738" s="15" t="s">
        <v>53</v>
      </c>
      <c r="L738" s="15" t="s">
        <v>56</v>
      </c>
      <c r="M738" s="15" t="s">
        <v>1773</v>
      </c>
      <c r="N738" s="16"/>
      <c r="O738" s="16"/>
      <c r="P738" s="16"/>
      <c r="Q738" s="16"/>
      <c r="R738" s="16"/>
      <c r="S738" s="16"/>
    </row>
    <row r="739" spans="1:19" s="7" customFormat="1" ht="15.75" customHeight="1" x14ac:dyDescent="0.25">
      <c r="A739" s="14"/>
      <c r="B739" s="14"/>
      <c r="C739" s="14" t="str">
        <f t="shared" si="35"/>
        <v/>
      </c>
      <c r="D739" s="14"/>
      <c r="E739" s="15"/>
      <c r="F739" s="15" t="str">
        <f t="shared" si="37"/>
        <v/>
      </c>
      <c r="G739" s="16"/>
      <c r="H739" s="15"/>
      <c r="I739" s="15"/>
      <c r="J739" s="15"/>
      <c r="K739" s="15"/>
      <c r="L739" s="15"/>
      <c r="M739" s="16"/>
      <c r="N739" s="16"/>
      <c r="O739" s="16"/>
      <c r="P739" s="16"/>
      <c r="Q739" s="16"/>
      <c r="R739" s="16"/>
      <c r="S739" s="16"/>
    </row>
    <row r="740" spans="1:19" s="7" customFormat="1" ht="15.75" customHeight="1" x14ac:dyDescent="0.25">
      <c r="A740" s="14">
        <f>IF(B740="","",SUBTOTAL(3,$B$13:B740))</f>
        <v>686</v>
      </c>
      <c r="B740" s="14">
        <v>1</v>
      </c>
      <c r="C740" s="14" t="str">
        <f t="shared" si="35"/>
        <v>8</v>
      </c>
      <c r="D740" s="14" t="str">
        <f t="shared" si="36"/>
        <v>HH</v>
      </c>
      <c r="E740" s="15" t="s">
        <v>771</v>
      </c>
      <c r="F740" s="15" t="str">
        <f t="shared" si="37"/>
        <v>G2HH8C001</v>
      </c>
      <c r="G740" s="16" t="s">
        <v>176</v>
      </c>
      <c r="H740" s="15" t="s">
        <v>116</v>
      </c>
      <c r="I740" s="15"/>
      <c r="J740" s="15"/>
      <c r="K740" s="15"/>
      <c r="L740" s="15"/>
      <c r="M740" s="15" t="s">
        <v>1773</v>
      </c>
      <c r="N740" s="16"/>
      <c r="O740" s="16"/>
      <c r="P740" s="16"/>
      <c r="Q740" s="16"/>
      <c r="R740" s="16"/>
      <c r="S740" s="16"/>
    </row>
    <row r="741" spans="1:19" s="7" customFormat="1" ht="15.75" customHeight="1" x14ac:dyDescent="0.25">
      <c r="A741" s="14">
        <f>IF(B741="","",SUBTOTAL(3,$B$13:B741))</f>
        <v>687</v>
      </c>
      <c r="B741" s="14">
        <v>2</v>
      </c>
      <c r="C741" s="14" t="str">
        <f t="shared" si="35"/>
        <v>8</v>
      </c>
      <c r="D741" s="14" t="str">
        <f t="shared" si="36"/>
        <v>HH</v>
      </c>
      <c r="E741" s="15" t="s">
        <v>772</v>
      </c>
      <c r="F741" s="15" t="str">
        <f t="shared" si="37"/>
        <v>G2HH8E001</v>
      </c>
      <c r="G741" s="16" t="s">
        <v>177</v>
      </c>
      <c r="H741" s="15" t="s">
        <v>116</v>
      </c>
      <c r="I741" s="15"/>
      <c r="J741" s="15"/>
      <c r="K741" s="15"/>
      <c r="L741" s="15"/>
      <c r="M741" s="15" t="s">
        <v>1773</v>
      </c>
      <c r="N741" s="16"/>
      <c r="O741" s="16"/>
      <c r="P741" s="16"/>
      <c r="Q741" s="16"/>
      <c r="R741" s="16"/>
      <c r="S741" s="16"/>
    </row>
    <row r="742" spans="1:19" s="7" customFormat="1" ht="15.75" customHeight="1" x14ac:dyDescent="0.25">
      <c r="A742" s="14">
        <f>IF(B742="","",SUBTOTAL(3,$B$13:B742))</f>
        <v>688</v>
      </c>
      <c r="B742" s="14">
        <v>3</v>
      </c>
      <c r="C742" s="14" t="str">
        <f t="shared" si="35"/>
        <v>8</v>
      </c>
      <c r="D742" s="14" t="str">
        <f t="shared" si="36"/>
        <v>HH</v>
      </c>
      <c r="E742" s="15" t="s">
        <v>773</v>
      </c>
      <c r="F742" s="15" t="str">
        <f t="shared" si="37"/>
        <v>G2HH8G001</v>
      </c>
      <c r="G742" s="16" t="s">
        <v>178</v>
      </c>
      <c r="H742" s="15" t="s">
        <v>116</v>
      </c>
      <c r="I742" s="15"/>
      <c r="J742" s="15"/>
      <c r="K742" s="15"/>
      <c r="L742" s="15"/>
      <c r="M742" s="15" t="s">
        <v>1773</v>
      </c>
      <c r="N742" s="16"/>
      <c r="O742" s="16"/>
      <c r="P742" s="16"/>
      <c r="Q742" s="16"/>
      <c r="R742" s="16"/>
      <c r="S742" s="16"/>
    </row>
    <row r="743" spans="1:19" s="7" customFormat="1" ht="15.75" customHeight="1" x14ac:dyDescent="0.25">
      <c r="A743" s="14">
        <f>IF(B743="","",SUBTOTAL(3,$B$13:B743))</f>
        <v>689</v>
      </c>
      <c r="B743" s="14">
        <v>4</v>
      </c>
      <c r="C743" s="14" t="str">
        <f t="shared" si="35"/>
        <v>8</v>
      </c>
      <c r="D743" s="14" t="str">
        <f t="shared" si="36"/>
        <v>HH</v>
      </c>
      <c r="E743" s="15" t="s">
        <v>774</v>
      </c>
      <c r="F743" s="15" t="str">
        <f t="shared" si="37"/>
        <v>G2HH8I001</v>
      </c>
      <c r="G743" s="16" t="s">
        <v>179</v>
      </c>
      <c r="H743" s="15" t="s">
        <v>116</v>
      </c>
      <c r="I743" s="15"/>
      <c r="J743" s="15"/>
      <c r="K743" s="15"/>
      <c r="L743" s="15"/>
      <c r="M743" s="15" t="s">
        <v>1773</v>
      </c>
      <c r="N743" s="16"/>
      <c r="O743" s="16"/>
      <c r="P743" s="16"/>
      <c r="Q743" s="16"/>
      <c r="R743" s="16"/>
      <c r="S743" s="16"/>
    </row>
    <row r="744" spans="1:19" s="7" customFormat="1" ht="15.75" customHeight="1" x14ac:dyDescent="0.25">
      <c r="A744" s="14">
        <f>IF(B744="","",SUBTOTAL(3,$B$13:B744))</f>
        <v>690</v>
      </c>
      <c r="B744" s="14">
        <v>5</v>
      </c>
      <c r="C744" s="14" t="str">
        <f t="shared" si="35"/>
        <v>8</v>
      </c>
      <c r="D744" s="14" t="str">
        <f t="shared" si="36"/>
        <v>HH</v>
      </c>
      <c r="E744" s="15" t="s">
        <v>775</v>
      </c>
      <c r="F744" s="15" t="str">
        <f t="shared" si="37"/>
        <v>G2HH8K001</v>
      </c>
      <c r="G744" s="16" t="s">
        <v>180</v>
      </c>
      <c r="H744" s="15" t="s">
        <v>116</v>
      </c>
      <c r="I744" s="15"/>
      <c r="J744" s="15"/>
      <c r="K744" s="15"/>
      <c r="L744" s="15"/>
      <c r="M744" s="15" t="s">
        <v>1773</v>
      </c>
      <c r="N744" s="16"/>
      <c r="O744" s="16"/>
      <c r="P744" s="16"/>
      <c r="Q744" s="16"/>
      <c r="R744" s="16"/>
      <c r="S744" s="16"/>
    </row>
    <row r="745" spans="1:19" s="7" customFormat="1" ht="15.75" customHeight="1" x14ac:dyDescent="0.25">
      <c r="A745" s="14">
        <f>IF(B745="","",SUBTOTAL(3,$B$13:B745))</f>
        <v>691</v>
      </c>
      <c r="B745" s="14">
        <v>6</v>
      </c>
      <c r="C745" s="14" t="str">
        <f t="shared" si="35"/>
        <v>8</v>
      </c>
      <c r="D745" s="14" t="str">
        <f t="shared" si="36"/>
        <v>HH</v>
      </c>
      <c r="E745" s="15" t="s">
        <v>776</v>
      </c>
      <c r="F745" s="15" t="str">
        <f t="shared" si="37"/>
        <v>G2HH8M001</v>
      </c>
      <c r="G745" s="16" t="s">
        <v>181</v>
      </c>
      <c r="H745" s="15" t="s">
        <v>116</v>
      </c>
      <c r="I745" s="15"/>
      <c r="J745" s="15"/>
      <c r="K745" s="15"/>
      <c r="L745" s="15"/>
      <c r="M745" s="15" t="s">
        <v>1773</v>
      </c>
      <c r="N745" s="16"/>
      <c r="O745" s="16"/>
      <c r="P745" s="16"/>
      <c r="Q745" s="16"/>
      <c r="R745" s="16"/>
      <c r="S745" s="16"/>
    </row>
    <row r="746" spans="1:19" s="7" customFormat="1" ht="15.75" customHeight="1" x14ac:dyDescent="0.25">
      <c r="A746" s="14">
        <f>IF(B746="","",SUBTOTAL(3,$B$13:B746))</f>
        <v>692</v>
      </c>
      <c r="B746" s="14">
        <v>7</v>
      </c>
      <c r="C746" s="14" t="str">
        <f t="shared" si="35"/>
        <v>8</v>
      </c>
      <c r="D746" s="14" t="str">
        <f t="shared" si="36"/>
        <v>HH</v>
      </c>
      <c r="E746" s="15" t="s">
        <v>777</v>
      </c>
      <c r="F746" s="15" t="str">
        <f t="shared" si="37"/>
        <v>G2HH8Q001</v>
      </c>
      <c r="G746" s="16" t="s">
        <v>182</v>
      </c>
      <c r="H746" s="15" t="s">
        <v>116</v>
      </c>
      <c r="I746" s="15"/>
      <c r="J746" s="15"/>
      <c r="K746" s="15"/>
      <c r="L746" s="15"/>
      <c r="M746" s="15" t="s">
        <v>1773</v>
      </c>
      <c r="N746" s="16"/>
      <c r="O746" s="16"/>
      <c r="P746" s="16"/>
      <c r="Q746" s="16"/>
      <c r="R746" s="16"/>
      <c r="S746" s="16"/>
    </row>
    <row r="747" spans="1:19" s="7" customFormat="1" ht="15.75" customHeight="1" x14ac:dyDescent="0.25">
      <c r="A747" s="14">
        <f>IF(B747="","",SUBTOTAL(3,$B$13:B747))</f>
        <v>693</v>
      </c>
      <c r="B747" s="14">
        <v>8</v>
      </c>
      <c r="C747" s="14" t="str">
        <f t="shared" si="35"/>
        <v>8</v>
      </c>
      <c r="D747" s="14" t="str">
        <f t="shared" si="36"/>
        <v>HH</v>
      </c>
      <c r="E747" s="15" t="s">
        <v>778</v>
      </c>
      <c r="F747" s="15" t="str">
        <f t="shared" si="37"/>
        <v>G2HH8R001</v>
      </c>
      <c r="G747" s="16" t="s">
        <v>183</v>
      </c>
      <c r="H747" s="15" t="s">
        <v>116</v>
      </c>
      <c r="I747" s="15"/>
      <c r="J747" s="15"/>
      <c r="K747" s="15"/>
      <c r="L747" s="15"/>
      <c r="M747" s="15" t="s">
        <v>1773</v>
      </c>
      <c r="N747" s="16"/>
      <c r="O747" s="16"/>
      <c r="P747" s="16"/>
      <c r="Q747" s="16"/>
      <c r="R747" s="16"/>
      <c r="S747" s="16"/>
    </row>
    <row r="748" spans="1:19" s="7" customFormat="1" ht="15.75" customHeight="1" x14ac:dyDescent="0.25">
      <c r="A748" s="14">
        <f>IF(B748="","",SUBTOTAL(3,$B$13:B748))</f>
        <v>694</v>
      </c>
      <c r="B748" s="14">
        <v>9</v>
      </c>
      <c r="C748" s="14" t="str">
        <f t="shared" si="35"/>
        <v>8</v>
      </c>
      <c r="D748" s="14" t="str">
        <f t="shared" si="36"/>
        <v>HH</v>
      </c>
      <c r="E748" s="15" t="s">
        <v>779</v>
      </c>
      <c r="F748" s="15" t="str">
        <f t="shared" si="37"/>
        <v>G2HH8T001</v>
      </c>
      <c r="G748" s="16" t="s">
        <v>184</v>
      </c>
      <c r="H748" s="15" t="s">
        <v>116</v>
      </c>
      <c r="I748" s="15"/>
      <c r="J748" s="15"/>
      <c r="K748" s="15"/>
      <c r="L748" s="15"/>
      <c r="M748" s="15" t="s">
        <v>1773</v>
      </c>
      <c r="N748" s="16"/>
      <c r="O748" s="16"/>
      <c r="P748" s="16"/>
      <c r="Q748" s="16"/>
      <c r="R748" s="16"/>
      <c r="S748" s="16"/>
    </row>
    <row r="749" spans="1:19" s="7" customFormat="1" ht="15.75" customHeight="1" x14ac:dyDescent="0.25">
      <c r="A749" s="14">
        <f>IF(B749="","",SUBTOTAL(3,$B$13:B749))</f>
        <v>695</v>
      </c>
      <c r="B749" s="14">
        <v>10</v>
      </c>
      <c r="C749" s="14" t="str">
        <f t="shared" si="35"/>
        <v>8</v>
      </c>
      <c r="D749" s="14" t="str">
        <f t="shared" si="36"/>
        <v>HH</v>
      </c>
      <c r="E749" s="15" t="s">
        <v>780</v>
      </c>
      <c r="F749" s="15" t="str">
        <f t="shared" si="37"/>
        <v>G2HH8T002</v>
      </c>
      <c r="G749" s="16" t="s">
        <v>185</v>
      </c>
      <c r="H749" s="15" t="s">
        <v>116</v>
      </c>
      <c r="I749" s="15"/>
      <c r="J749" s="15"/>
      <c r="K749" s="15"/>
      <c r="L749" s="15"/>
      <c r="M749" s="15" t="s">
        <v>1773</v>
      </c>
      <c r="N749" s="16"/>
      <c r="O749" s="16"/>
      <c r="P749" s="16"/>
      <c r="Q749" s="16"/>
      <c r="R749" s="16"/>
      <c r="S749" s="16"/>
    </row>
    <row r="750" spans="1:19" s="7" customFormat="1" ht="15.75" customHeight="1" x14ac:dyDescent="0.25">
      <c r="A750" s="14">
        <f>IF(B750="","",SUBTOTAL(3,$B$13:B750))</f>
        <v>696</v>
      </c>
      <c r="B750" s="14">
        <v>11</v>
      </c>
      <c r="C750" s="14" t="str">
        <f t="shared" si="35"/>
        <v>8</v>
      </c>
      <c r="D750" s="14" t="str">
        <f t="shared" si="36"/>
        <v>HH</v>
      </c>
      <c r="E750" s="15" t="s">
        <v>781</v>
      </c>
      <c r="F750" s="15" t="str">
        <f t="shared" si="37"/>
        <v>G2HH8U001</v>
      </c>
      <c r="G750" s="16" t="s">
        <v>186</v>
      </c>
      <c r="H750" s="15" t="s">
        <v>116</v>
      </c>
      <c r="I750" s="15"/>
      <c r="J750" s="15"/>
      <c r="K750" s="15"/>
      <c r="L750" s="15"/>
      <c r="M750" s="15" t="s">
        <v>1773</v>
      </c>
      <c r="N750" s="16"/>
      <c r="O750" s="16"/>
      <c r="P750" s="16"/>
      <c r="Q750" s="16"/>
      <c r="R750" s="16"/>
      <c r="S750" s="16"/>
    </row>
    <row r="751" spans="1:19" s="7" customFormat="1" ht="15.75" customHeight="1" x14ac:dyDescent="0.25">
      <c r="A751" s="14">
        <f>IF(B751="","",SUBTOTAL(3,$B$13:B751))</f>
        <v>697</v>
      </c>
      <c r="B751" s="14">
        <v>12</v>
      </c>
      <c r="C751" s="14" t="str">
        <f t="shared" si="35"/>
        <v>8</v>
      </c>
      <c r="D751" s="14" t="str">
        <f t="shared" si="36"/>
        <v>HH</v>
      </c>
      <c r="E751" s="15" t="s">
        <v>782</v>
      </c>
      <c r="F751" s="15" t="str">
        <f t="shared" si="37"/>
        <v>G2HH8V001</v>
      </c>
      <c r="G751" s="16" t="s">
        <v>187</v>
      </c>
      <c r="H751" s="15" t="s">
        <v>116</v>
      </c>
      <c r="I751" s="15"/>
      <c r="J751" s="15"/>
      <c r="K751" s="15"/>
      <c r="L751" s="15"/>
      <c r="M751" s="15" t="s">
        <v>1773</v>
      </c>
      <c r="N751" s="16"/>
      <c r="O751" s="16"/>
      <c r="P751" s="16"/>
      <c r="Q751" s="16"/>
      <c r="R751" s="16"/>
      <c r="S751" s="16"/>
    </row>
    <row r="752" spans="1:19" s="7" customFormat="1" ht="15.75" customHeight="1" x14ac:dyDescent="0.25">
      <c r="A752" s="14">
        <f>IF(B752="","",SUBTOTAL(3,$B$13:B752))</f>
        <v>698</v>
      </c>
      <c r="B752" s="14">
        <v>13</v>
      </c>
      <c r="C752" s="14" t="str">
        <f t="shared" si="35"/>
        <v>8</v>
      </c>
      <c r="D752" s="14" t="str">
        <f t="shared" si="36"/>
        <v>HH</v>
      </c>
      <c r="E752" s="15" t="s">
        <v>783</v>
      </c>
      <c r="F752" s="15" t="str">
        <f t="shared" si="37"/>
        <v>G2HH8V002</v>
      </c>
      <c r="G752" s="16" t="s">
        <v>188</v>
      </c>
      <c r="H752" s="15" t="s">
        <v>116</v>
      </c>
      <c r="I752" s="15"/>
      <c r="J752" s="15"/>
      <c r="K752" s="15"/>
      <c r="L752" s="15"/>
      <c r="M752" s="15" t="s">
        <v>1773</v>
      </c>
      <c r="N752" s="16"/>
      <c r="O752" s="16"/>
      <c r="P752" s="16"/>
      <c r="Q752" s="16"/>
      <c r="R752" s="16"/>
      <c r="S752" s="16"/>
    </row>
    <row r="753" spans="1:19" s="7" customFormat="1" ht="15.75" customHeight="1" x14ac:dyDescent="0.25">
      <c r="A753" s="14">
        <f>IF(B753="","",SUBTOTAL(3,$B$13:B753))</f>
        <v>699</v>
      </c>
      <c r="B753" s="14">
        <v>14</v>
      </c>
      <c r="C753" s="14" t="str">
        <f t="shared" si="35"/>
        <v>8</v>
      </c>
      <c r="D753" s="14" t="str">
        <f t="shared" si="36"/>
        <v>HH</v>
      </c>
      <c r="E753" s="15" t="s">
        <v>784</v>
      </c>
      <c r="F753" s="15" t="str">
        <f t="shared" si="37"/>
        <v>G4HH8M001</v>
      </c>
      <c r="G753" s="16" t="s">
        <v>189</v>
      </c>
      <c r="H753" s="15" t="s">
        <v>116</v>
      </c>
      <c r="I753" s="15"/>
      <c r="J753" s="15"/>
      <c r="K753" s="15"/>
      <c r="L753" s="15"/>
      <c r="M753" s="15" t="s">
        <v>1773</v>
      </c>
      <c r="N753" s="16"/>
      <c r="O753" s="16"/>
      <c r="P753" s="16"/>
      <c r="Q753" s="16"/>
      <c r="R753" s="16"/>
      <c r="S753" s="16"/>
    </row>
    <row r="754" spans="1:19" s="7" customFormat="1" ht="15.75" customHeight="1" x14ac:dyDescent="0.25">
      <c r="A754" s="14">
        <f>IF(B754="","",SUBTOTAL(3,$B$13:B754))</f>
        <v>700</v>
      </c>
      <c r="B754" s="14">
        <v>15</v>
      </c>
      <c r="C754" s="14" t="str">
        <f t="shared" si="35"/>
        <v>8</v>
      </c>
      <c r="D754" s="14" t="str">
        <f t="shared" si="36"/>
        <v>HH</v>
      </c>
      <c r="E754" s="15" t="s">
        <v>785</v>
      </c>
      <c r="F754" s="15" t="str">
        <f t="shared" si="37"/>
        <v>G4HH8Q001</v>
      </c>
      <c r="G754" s="16" t="s">
        <v>190</v>
      </c>
      <c r="H754" s="15" t="s">
        <v>116</v>
      </c>
      <c r="I754" s="15"/>
      <c r="J754" s="15"/>
      <c r="K754" s="15"/>
      <c r="L754" s="15"/>
      <c r="M754" s="15" t="s">
        <v>1773</v>
      </c>
      <c r="N754" s="16"/>
      <c r="O754" s="16"/>
      <c r="P754" s="16"/>
      <c r="Q754" s="16"/>
      <c r="R754" s="16"/>
      <c r="S754" s="16"/>
    </row>
    <row r="755" spans="1:19" s="7" customFormat="1" ht="15.75" customHeight="1" x14ac:dyDescent="0.25">
      <c r="A755" s="14">
        <f>IF(B755="","",SUBTOTAL(3,$B$13:B755))</f>
        <v>701</v>
      </c>
      <c r="B755" s="14">
        <v>16</v>
      </c>
      <c r="C755" s="14" t="str">
        <f t="shared" si="35"/>
        <v/>
      </c>
      <c r="D755" s="14" t="str">
        <f t="shared" si="36"/>
        <v/>
      </c>
      <c r="E755" s="15"/>
      <c r="F755" s="15" t="str">
        <f t="shared" si="37"/>
        <v/>
      </c>
      <c r="G755" s="16"/>
      <c r="H755" s="15" t="s">
        <v>116</v>
      </c>
      <c r="I755" s="15"/>
      <c r="J755" s="15"/>
      <c r="K755" s="15"/>
      <c r="L755" s="15"/>
      <c r="M755" s="16"/>
      <c r="N755" s="16"/>
      <c r="O755" s="16"/>
      <c r="P755" s="16"/>
      <c r="Q755" s="16"/>
      <c r="R755" s="16"/>
      <c r="S755" s="16"/>
    </row>
    <row r="756" spans="1:19" s="7" customFormat="1" ht="15.75" customHeight="1" x14ac:dyDescent="0.25">
      <c r="A756" s="14">
        <f>IF(B756="","",SUBTOTAL(3,$B$13:B756))</f>
        <v>702</v>
      </c>
      <c r="B756" s="14">
        <v>1</v>
      </c>
      <c r="C756" s="14" t="str">
        <f t="shared" si="35"/>
        <v>9</v>
      </c>
      <c r="D756" s="14" t="str">
        <f t="shared" si="36"/>
        <v>HH</v>
      </c>
      <c r="E756" s="15" t="s">
        <v>1824</v>
      </c>
      <c r="F756" s="15" t="str">
        <f t="shared" si="37"/>
        <v>G2HH9C005</v>
      </c>
      <c r="G756" s="16" t="s">
        <v>1468</v>
      </c>
      <c r="H756" s="15" t="s">
        <v>116</v>
      </c>
      <c r="I756" s="15"/>
      <c r="J756" s="15"/>
      <c r="K756" s="15"/>
      <c r="L756" s="15"/>
      <c r="M756" s="15" t="s">
        <v>1773</v>
      </c>
      <c r="N756" s="16"/>
      <c r="O756" s="16"/>
      <c r="P756" s="16"/>
      <c r="Q756" s="16"/>
      <c r="R756" s="16"/>
      <c r="S756" s="16"/>
    </row>
    <row r="757" spans="1:19" s="7" customFormat="1" ht="15.75" customHeight="1" x14ac:dyDescent="0.25">
      <c r="A757" s="14">
        <f>IF(B757="","",SUBTOTAL(3,$B$13:B757))</f>
        <v>703</v>
      </c>
      <c r="B757" s="14">
        <v>2</v>
      </c>
      <c r="C757" s="14" t="str">
        <f t="shared" si="35"/>
        <v>9</v>
      </c>
      <c r="D757" s="14" t="str">
        <f t="shared" si="36"/>
        <v>HH</v>
      </c>
      <c r="E757" s="15" t="s">
        <v>1825</v>
      </c>
      <c r="F757" s="15" t="str">
        <f t="shared" si="37"/>
        <v>G2HH9C008</v>
      </c>
      <c r="G757" s="16" t="s">
        <v>1469</v>
      </c>
      <c r="H757" s="15" t="s">
        <v>116</v>
      </c>
      <c r="I757" s="15"/>
      <c r="J757" s="15"/>
      <c r="K757" s="15"/>
      <c r="L757" s="15"/>
      <c r="M757" s="15" t="s">
        <v>1773</v>
      </c>
      <c r="N757" s="16"/>
      <c r="O757" s="16"/>
      <c r="P757" s="16"/>
      <c r="Q757" s="16"/>
      <c r="R757" s="16"/>
      <c r="S757" s="16"/>
    </row>
    <row r="758" spans="1:19" s="7" customFormat="1" ht="15.75" customHeight="1" x14ac:dyDescent="0.25">
      <c r="A758" s="14">
        <f>IF(B758="","",SUBTOTAL(3,$B$13:B758))</f>
        <v>704</v>
      </c>
      <c r="B758" s="14">
        <v>3</v>
      </c>
      <c r="C758" s="14" t="str">
        <f t="shared" ref="C758:C821" si="38">MID(E758,5,1)</f>
        <v>9</v>
      </c>
      <c r="D758" s="14" t="str">
        <f t="shared" ref="D758:D821" si="39">MID(E758,3,2)</f>
        <v>HH</v>
      </c>
      <c r="E758" s="15" t="s">
        <v>1826</v>
      </c>
      <c r="F758" s="15" t="str">
        <f t="shared" ref="F758:F821" si="40">LEFT(E758,9)</f>
        <v>G2HH9C006</v>
      </c>
      <c r="G758" s="16" t="s">
        <v>1470</v>
      </c>
      <c r="H758" s="15" t="s">
        <v>116</v>
      </c>
      <c r="I758" s="15"/>
      <c r="J758" s="15"/>
      <c r="K758" s="15"/>
      <c r="L758" s="15"/>
      <c r="M758" s="15" t="s">
        <v>1773</v>
      </c>
      <c r="N758" s="16"/>
      <c r="O758" s="16"/>
      <c r="P758" s="16"/>
      <c r="Q758" s="16"/>
      <c r="R758" s="16"/>
      <c r="S758" s="16"/>
    </row>
    <row r="759" spans="1:19" s="7" customFormat="1" ht="15.75" customHeight="1" x14ac:dyDescent="0.25">
      <c r="A759" s="14">
        <f>IF(B759="","",SUBTOTAL(3,$B$13:B759))</f>
        <v>705</v>
      </c>
      <c r="B759" s="14">
        <v>4</v>
      </c>
      <c r="C759" s="14" t="str">
        <f t="shared" si="38"/>
        <v>9</v>
      </c>
      <c r="D759" s="14" t="str">
        <f t="shared" si="39"/>
        <v>HH</v>
      </c>
      <c r="E759" s="15" t="s">
        <v>1827</v>
      </c>
      <c r="F759" s="15" t="str">
        <f t="shared" si="40"/>
        <v>G2HH9C007</v>
      </c>
      <c r="G759" s="16" t="s">
        <v>1471</v>
      </c>
      <c r="H759" s="15" t="s">
        <v>116</v>
      </c>
      <c r="I759" s="15"/>
      <c r="J759" s="15"/>
      <c r="K759" s="15"/>
      <c r="L759" s="15"/>
      <c r="M759" s="15" t="s">
        <v>1773</v>
      </c>
      <c r="N759" s="16"/>
      <c r="O759" s="16"/>
      <c r="P759" s="16"/>
      <c r="Q759" s="16"/>
      <c r="R759" s="16"/>
      <c r="S759" s="16"/>
    </row>
    <row r="760" spans="1:19" s="7" customFormat="1" ht="15.75" customHeight="1" x14ac:dyDescent="0.25">
      <c r="A760" s="14">
        <f>IF(B760="","",SUBTOTAL(3,$B$13:B760))</f>
        <v>706</v>
      </c>
      <c r="B760" s="14">
        <v>5</v>
      </c>
      <c r="C760" s="14" t="str">
        <f t="shared" si="38"/>
        <v>9</v>
      </c>
      <c r="D760" s="14" t="str">
        <f t="shared" si="39"/>
        <v>HH</v>
      </c>
      <c r="E760" s="15" t="s">
        <v>1828</v>
      </c>
      <c r="F760" s="15" t="str">
        <f t="shared" si="40"/>
        <v>G2HH9E002</v>
      </c>
      <c r="G760" s="16" t="s">
        <v>1472</v>
      </c>
      <c r="H760" s="15" t="s">
        <v>116</v>
      </c>
      <c r="I760" s="15"/>
      <c r="J760" s="15"/>
      <c r="K760" s="15"/>
      <c r="L760" s="15"/>
      <c r="M760" s="15" t="s">
        <v>1773</v>
      </c>
      <c r="N760" s="16"/>
      <c r="O760" s="16"/>
      <c r="P760" s="16"/>
      <c r="Q760" s="16"/>
      <c r="R760" s="16"/>
      <c r="S760" s="16"/>
    </row>
    <row r="761" spans="1:19" s="7" customFormat="1" ht="15.75" customHeight="1" x14ac:dyDescent="0.25">
      <c r="A761" s="14">
        <f>IF(B761="","",SUBTOTAL(3,$B$13:B761))</f>
        <v>707</v>
      </c>
      <c r="B761" s="14">
        <v>6</v>
      </c>
      <c r="C761" s="14" t="str">
        <f t="shared" si="38"/>
        <v>9</v>
      </c>
      <c r="D761" s="14" t="str">
        <f t="shared" si="39"/>
        <v>HH</v>
      </c>
      <c r="E761" s="15" t="s">
        <v>1829</v>
      </c>
      <c r="F761" s="15" t="str">
        <f t="shared" si="40"/>
        <v>G2HH9G002</v>
      </c>
      <c r="G761" s="16" t="s">
        <v>1473</v>
      </c>
      <c r="H761" s="15" t="s">
        <v>116</v>
      </c>
      <c r="I761" s="15"/>
      <c r="J761" s="15"/>
      <c r="K761" s="15"/>
      <c r="L761" s="15"/>
      <c r="M761" s="15" t="s">
        <v>1773</v>
      </c>
      <c r="N761" s="16"/>
      <c r="O761" s="16"/>
      <c r="P761" s="16"/>
      <c r="Q761" s="16"/>
      <c r="R761" s="16"/>
      <c r="S761" s="16"/>
    </row>
    <row r="762" spans="1:19" s="7" customFormat="1" ht="15.75" customHeight="1" x14ac:dyDescent="0.25">
      <c r="A762" s="14">
        <f>IF(B762="","",SUBTOTAL(3,$B$13:B762))</f>
        <v>708</v>
      </c>
      <c r="B762" s="14">
        <v>7</v>
      </c>
      <c r="C762" s="14" t="str">
        <f t="shared" si="38"/>
        <v>9</v>
      </c>
      <c r="D762" s="14" t="str">
        <f t="shared" si="39"/>
        <v>HH</v>
      </c>
      <c r="E762" s="15" t="s">
        <v>1830</v>
      </c>
      <c r="F762" s="15" t="str">
        <f t="shared" si="40"/>
        <v>G2HH9I002</v>
      </c>
      <c r="G762" s="16" t="s">
        <v>1474</v>
      </c>
      <c r="H762" s="15" t="s">
        <v>116</v>
      </c>
      <c r="I762" s="15"/>
      <c r="J762" s="15"/>
      <c r="K762" s="15"/>
      <c r="L762" s="15"/>
      <c r="M762" s="15" t="s">
        <v>1773</v>
      </c>
      <c r="N762" s="16"/>
      <c r="O762" s="16"/>
      <c r="P762" s="16"/>
      <c r="Q762" s="16"/>
      <c r="R762" s="16"/>
      <c r="S762" s="16"/>
    </row>
    <row r="763" spans="1:19" s="7" customFormat="1" ht="15.75" customHeight="1" x14ac:dyDescent="0.25">
      <c r="A763" s="14">
        <f>IF(B763="","",SUBTOTAL(3,$B$13:B763))</f>
        <v>709</v>
      </c>
      <c r="B763" s="14">
        <v>8</v>
      </c>
      <c r="C763" s="14" t="str">
        <f t="shared" si="38"/>
        <v>9</v>
      </c>
      <c r="D763" s="14" t="str">
        <f t="shared" si="39"/>
        <v>HH</v>
      </c>
      <c r="E763" s="15" t="s">
        <v>1831</v>
      </c>
      <c r="F763" s="15" t="str">
        <f t="shared" si="40"/>
        <v>G2HH9K002</v>
      </c>
      <c r="G763" s="16" t="s">
        <v>1475</v>
      </c>
      <c r="H763" s="15" t="s">
        <v>116</v>
      </c>
      <c r="I763" s="15"/>
      <c r="J763" s="15"/>
      <c r="K763" s="15"/>
      <c r="L763" s="15"/>
      <c r="M763" s="15" t="s">
        <v>1773</v>
      </c>
      <c r="N763" s="16"/>
      <c r="O763" s="16"/>
      <c r="P763" s="16"/>
      <c r="Q763" s="16"/>
      <c r="R763" s="16"/>
      <c r="S763" s="16"/>
    </row>
    <row r="764" spans="1:19" s="7" customFormat="1" ht="15.75" customHeight="1" x14ac:dyDescent="0.25">
      <c r="A764" s="14">
        <f>IF(B764="","",SUBTOTAL(3,$B$13:B764))</f>
        <v>710</v>
      </c>
      <c r="B764" s="14">
        <v>9</v>
      </c>
      <c r="C764" s="14" t="str">
        <f t="shared" si="38"/>
        <v>9</v>
      </c>
      <c r="D764" s="14" t="str">
        <f t="shared" si="39"/>
        <v>HH</v>
      </c>
      <c r="E764" s="15" t="s">
        <v>1832</v>
      </c>
      <c r="F764" s="15" t="str">
        <f t="shared" si="40"/>
        <v>G2HH9M002</v>
      </c>
      <c r="G764" s="16" t="s">
        <v>1476</v>
      </c>
      <c r="H764" s="15" t="s">
        <v>116</v>
      </c>
      <c r="I764" s="15"/>
      <c r="J764" s="15"/>
      <c r="K764" s="15"/>
      <c r="L764" s="15"/>
      <c r="M764" s="15" t="s">
        <v>1773</v>
      </c>
      <c r="N764" s="16"/>
      <c r="O764" s="16"/>
      <c r="P764" s="16"/>
      <c r="Q764" s="16"/>
      <c r="R764" s="16"/>
      <c r="S764" s="16"/>
    </row>
    <row r="765" spans="1:19" s="7" customFormat="1" ht="15.75" customHeight="1" x14ac:dyDescent="0.25">
      <c r="A765" s="14">
        <f>IF(B765="","",SUBTOTAL(3,$B$13:B765))</f>
        <v>711</v>
      </c>
      <c r="B765" s="14">
        <v>10</v>
      </c>
      <c r="C765" s="14" t="str">
        <f t="shared" si="38"/>
        <v>9</v>
      </c>
      <c r="D765" s="14" t="str">
        <f t="shared" si="39"/>
        <v>HH</v>
      </c>
      <c r="E765" s="15" t="s">
        <v>1833</v>
      </c>
      <c r="F765" s="15" t="str">
        <f t="shared" si="40"/>
        <v>G2HH9Q002</v>
      </c>
      <c r="G765" s="16" t="s">
        <v>1477</v>
      </c>
      <c r="H765" s="15" t="s">
        <v>116</v>
      </c>
      <c r="I765" s="15"/>
      <c r="J765" s="15"/>
      <c r="K765" s="15"/>
      <c r="L765" s="15"/>
      <c r="M765" s="15" t="s">
        <v>1773</v>
      </c>
      <c r="N765" s="16"/>
      <c r="O765" s="16"/>
      <c r="P765" s="16"/>
      <c r="Q765" s="16"/>
      <c r="R765" s="16"/>
      <c r="S765" s="16"/>
    </row>
    <row r="766" spans="1:19" s="7" customFormat="1" ht="15.75" customHeight="1" x14ac:dyDescent="0.25">
      <c r="A766" s="14">
        <f>IF(B766="","",SUBTOTAL(3,$B$13:B766))</f>
        <v>712</v>
      </c>
      <c r="B766" s="14">
        <v>11</v>
      </c>
      <c r="C766" s="14" t="str">
        <f t="shared" si="38"/>
        <v>9</v>
      </c>
      <c r="D766" s="14" t="str">
        <f t="shared" si="39"/>
        <v>HH</v>
      </c>
      <c r="E766" s="15" t="s">
        <v>1834</v>
      </c>
      <c r="F766" s="15" t="str">
        <f t="shared" si="40"/>
        <v>G2HH9R002</v>
      </c>
      <c r="G766" s="16" t="s">
        <v>1478</v>
      </c>
      <c r="H766" s="15" t="s">
        <v>116</v>
      </c>
      <c r="I766" s="15"/>
      <c r="J766" s="15"/>
      <c r="K766" s="15"/>
      <c r="L766" s="15"/>
      <c r="M766" s="15" t="s">
        <v>1773</v>
      </c>
      <c r="N766" s="16"/>
      <c r="O766" s="16"/>
      <c r="P766" s="16"/>
      <c r="Q766" s="16"/>
      <c r="R766" s="16"/>
      <c r="S766" s="16"/>
    </row>
    <row r="767" spans="1:19" s="7" customFormat="1" ht="15.75" customHeight="1" x14ac:dyDescent="0.25">
      <c r="A767" s="14">
        <f>IF(B767="","",SUBTOTAL(3,$B$13:B767))</f>
        <v>713</v>
      </c>
      <c r="B767" s="14">
        <v>12</v>
      </c>
      <c r="C767" s="14" t="str">
        <f t="shared" si="38"/>
        <v>9</v>
      </c>
      <c r="D767" s="14" t="str">
        <f t="shared" si="39"/>
        <v>HH</v>
      </c>
      <c r="E767" s="15" t="s">
        <v>1835</v>
      </c>
      <c r="F767" s="15" t="str">
        <f t="shared" si="40"/>
        <v>G2HH9T003</v>
      </c>
      <c r="G767" s="16" t="s">
        <v>1479</v>
      </c>
      <c r="H767" s="15" t="s">
        <v>116</v>
      </c>
      <c r="I767" s="15"/>
      <c r="J767" s="15"/>
      <c r="K767" s="15"/>
      <c r="L767" s="15"/>
      <c r="M767" s="15" t="s">
        <v>1773</v>
      </c>
      <c r="N767" s="16"/>
      <c r="O767" s="16"/>
      <c r="P767" s="16"/>
      <c r="Q767" s="16"/>
      <c r="R767" s="16"/>
      <c r="S767" s="16"/>
    </row>
    <row r="768" spans="1:19" s="7" customFormat="1" ht="15.75" customHeight="1" x14ac:dyDescent="0.25">
      <c r="A768" s="14">
        <f>IF(B768="","",SUBTOTAL(3,$B$13:B768))</f>
        <v>714</v>
      </c>
      <c r="B768" s="14">
        <v>13</v>
      </c>
      <c r="C768" s="14" t="str">
        <f t="shared" si="38"/>
        <v>9</v>
      </c>
      <c r="D768" s="14" t="str">
        <f t="shared" si="39"/>
        <v>HH</v>
      </c>
      <c r="E768" s="15" t="s">
        <v>1836</v>
      </c>
      <c r="F768" s="15" t="str">
        <f t="shared" si="40"/>
        <v>G2HH9T004</v>
      </c>
      <c r="G768" s="16" t="s">
        <v>1480</v>
      </c>
      <c r="H768" s="15" t="s">
        <v>116</v>
      </c>
      <c r="I768" s="15"/>
      <c r="J768" s="15"/>
      <c r="K768" s="15"/>
      <c r="L768" s="15"/>
      <c r="M768" s="15" t="s">
        <v>1773</v>
      </c>
      <c r="N768" s="16"/>
      <c r="O768" s="16"/>
      <c r="P768" s="16"/>
      <c r="Q768" s="16"/>
      <c r="R768" s="16"/>
      <c r="S768" s="16"/>
    </row>
    <row r="769" spans="1:19" s="7" customFormat="1" ht="15.75" customHeight="1" x14ac:dyDescent="0.25">
      <c r="A769" s="14">
        <f>IF(B769="","",SUBTOTAL(3,$B$13:B769))</f>
        <v>715</v>
      </c>
      <c r="B769" s="14">
        <v>14</v>
      </c>
      <c r="C769" s="14" t="str">
        <f t="shared" si="38"/>
        <v>9</v>
      </c>
      <c r="D769" s="14" t="str">
        <f t="shared" si="39"/>
        <v>HH</v>
      </c>
      <c r="E769" s="15" t="s">
        <v>1837</v>
      </c>
      <c r="F769" s="15" t="str">
        <f t="shared" si="40"/>
        <v>G2HH9U002</v>
      </c>
      <c r="G769" s="16" t="s">
        <v>1481</v>
      </c>
      <c r="H769" s="15" t="s">
        <v>116</v>
      </c>
      <c r="I769" s="15"/>
      <c r="J769" s="15"/>
      <c r="K769" s="15"/>
      <c r="L769" s="15"/>
      <c r="M769" s="15" t="s">
        <v>1773</v>
      </c>
      <c r="N769" s="16"/>
      <c r="O769" s="16"/>
      <c r="P769" s="16"/>
      <c r="Q769" s="16"/>
      <c r="R769" s="16"/>
      <c r="S769" s="16"/>
    </row>
    <row r="770" spans="1:19" s="7" customFormat="1" ht="15.75" customHeight="1" x14ac:dyDescent="0.25">
      <c r="A770" s="14">
        <f>IF(B770="","",SUBTOTAL(3,$B$13:B770))</f>
        <v>716</v>
      </c>
      <c r="B770" s="14">
        <v>15</v>
      </c>
      <c r="C770" s="14" t="str">
        <f t="shared" si="38"/>
        <v>9</v>
      </c>
      <c r="D770" s="14" t="str">
        <f t="shared" si="39"/>
        <v>HH</v>
      </c>
      <c r="E770" s="15" t="s">
        <v>1838</v>
      </c>
      <c r="F770" s="15" t="str">
        <f t="shared" si="40"/>
        <v>G2HH9V003</v>
      </c>
      <c r="G770" s="16" t="s">
        <v>1482</v>
      </c>
      <c r="H770" s="15" t="s">
        <v>116</v>
      </c>
      <c r="I770" s="15"/>
      <c r="J770" s="15"/>
      <c r="K770" s="15"/>
      <c r="L770" s="15"/>
      <c r="M770" s="15" t="s">
        <v>1773</v>
      </c>
      <c r="N770" s="16"/>
      <c r="O770" s="16"/>
      <c r="P770" s="16"/>
      <c r="Q770" s="16"/>
      <c r="R770" s="16"/>
      <c r="S770" s="16"/>
    </row>
    <row r="771" spans="1:19" s="7" customFormat="1" ht="15.75" customHeight="1" x14ac:dyDescent="0.25">
      <c r="A771" s="14">
        <f>IF(B771="","",SUBTOTAL(3,$B$13:B771))</f>
        <v>717</v>
      </c>
      <c r="B771" s="14">
        <v>16</v>
      </c>
      <c r="C771" s="14" t="str">
        <f t="shared" si="38"/>
        <v>9</v>
      </c>
      <c r="D771" s="14" t="str">
        <f t="shared" si="39"/>
        <v>HH</v>
      </c>
      <c r="E771" s="15" t="s">
        <v>1839</v>
      </c>
      <c r="F771" s="15" t="str">
        <f t="shared" si="40"/>
        <v>G2HH9V004</v>
      </c>
      <c r="G771" s="16" t="s">
        <v>1483</v>
      </c>
      <c r="H771" s="15" t="s">
        <v>116</v>
      </c>
      <c r="I771" s="15"/>
      <c r="J771" s="15"/>
      <c r="K771" s="15"/>
      <c r="L771" s="15"/>
      <c r="M771" s="15" t="s">
        <v>1773</v>
      </c>
      <c r="N771" s="16"/>
      <c r="O771" s="16"/>
      <c r="P771" s="16"/>
      <c r="Q771" s="16"/>
      <c r="R771" s="16"/>
      <c r="S771" s="16"/>
    </row>
    <row r="772" spans="1:19" s="7" customFormat="1" ht="15.75" customHeight="1" x14ac:dyDescent="0.25">
      <c r="A772" s="14">
        <f>IF(B772="","",SUBTOTAL(3,$B$13:B772))</f>
        <v>718</v>
      </c>
      <c r="B772" s="14">
        <v>17</v>
      </c>
      <c r="C772" s="14" t="str">
        <f t="shared" si="38"/>
        <v>9</v>
      </c>
      <c r="D772" s="14" t="str">
        <f t="shared" si="39"/>
        <v>HH</v>
      </c>
      <c r="E772" s="15" t="s">
        <v>1840</v>
      </c>
      <c r="F772" s="15" t="str">
        <f t="shared" si="40"/>
        <v>G4HH9M002</v>
      </c>
      <c r="G772" s="16" t="s">
        <v>1484</v>
      </c>
      <c r="H772" s="15" t="s">
        <v>116</v>
      </c>
      <c r="I772" s="15"/>
      <c r="J772" s="15"/>
      <c r="K772" s="15"/>
      <c r="L772" s="15"/>
      <c r="M772" s="15" t="s">
        <v>1773</v>
      </c>
      <c r="N772" s="16"/>
      <c r="O772" s="16"/>
      <c r="P772" s="16"/>
      <c r="Q772" s="16"/>
      <c r="R772" s="16"/>
      <c r="S772" s="16"/>
    </row>
    <row r="773" spans="1:19" s="7" customFormat="1" ht="15.75" customHeight="1" x14ac:dyDescent="0.25">
      <c r="A773" s="14">
        <f>IF(B773="","",SUBTOTAL(3,$B$13:B773))</f>
        <v>719</v>
      </c>
      <c r="B773" s="14">
        <v>18</v>
      </c>
      <c r="C773" s="14" t="str">
        <f t="shared" si="38"/>
        <v>9</v>
      </c>
      <c r="D773" s="14" t="str">
        <f t="shared" si="39"/>
        <v>HH</v>
      </c>
      <c r="E773" s="15" t="s">
        <v>1841</v>
      </c>
      <c r="F773" s="15" t="str">
        <f t="shared" si="40"/>
        <v>G4HH9Q002</v>
      </c>
      <c r="G773" s="16" t="s">
        <v>1485</v>
      </c>
      <c r="H773" s="15" t="s">
        <v>116</v>
      </c>
      <c r="I773" s="15"/>
      <c r="J773" s="15"/>
      <c r="K773" s="15"/>
      <c r="L773" s="15"/>
      <c r="M773" s="15" t="s">
        <v>1773</v>
      </c>
      <c r="N773" s="16"/>
      <c r="O773" s="16"/>
      <c r="P773" s="16"/>
      <c r="Q773" s="16"/>
      <c r="R773" s="16"/>
      <c r="S773" s="16"/>
    </row>
    <row r="774" spans="1:19" s="7" customFormat="1" ht="15.75" customHeight="1" x14ac:dyDescent="0.25">
      <c r="A774" s="14"/>
      <c r="B774" s="14"/>
      <c r="C774" s="14" t="str">
        <f t="shared" si="38"/>
        <v/>
      </c>
      <c r="D774" s="14"/>
      <c r="E774" s="15"/>
      <c r="F774" s="15" t="str">
        <f t="shared" si="40"/>
        <v/>
      </c>
      <c r="G774" s="16"/>
      <c r="H774" s="15"/>
      <c r="I774" s="15"/>
      <c r="J774" s="15"/>
      <c r="K774" s="15"/>
      <c r="L774" s="15"/>
      <c r="M774" s="16"/>
      <c r="N774" s="16"/>
      <c r="O774" s="16"/>
      <c r="P774" s="16"/>
      <c r="Q774" s="16"/>
      <c r="R774" s="16"/>
      <c r="S774" s="16"/>
    </row>
    <row r="775" spans="1:19" s="7" customFormat="1" ht="15.75" customHeight="1" x14ac:dyDescent="0.25">
      <c r="A775" s="14">
        <f>IF(B775="","",SUBTOTAL(3,$B$13:B775))</f>
        <v>720</v>
      </c>
      <c r="B775" s="14">
        <v>1</v>
      </c>
      <c r="C775" s="14" t="str">
        <f t="shared" si="38"/>
        <v>X</v>
      </c>
      <c r="D775" s="14" t="str">
        <f t="shared" si="39"/>
        <v>HH</v>
      </c>
      <c r="E775" s="15" t="s">
        <v>786</v>
      </c>
      <c r="F775" s="15" t="str">
        <f t="shared" si="40"/>
        <v>G2HHXB001</v>
      </c>
      <c r="G775" s="16" t="s">
        <v>100</v>
      </c>
      <c r="H775" s="15" t="s">
        <v>116</v>
      </c>
      <c r="I775" s="15">
        <v>160</v>
      </c>
      <c r="J775" s="15" t="s">
        <v>54</v>
      </c>
      <c r="K775" s="15" t="s">
        <v>53</v>
      </c>
      <c r="L775" s="15" t="s">
        <v>57</v>
      </c>
      <c r="M775" s="15" t="s">
        <v>1773</v>
      </c>
      <c r="N775" s="16"/>
      <c r="O775" s="16"/>
      <c r="P775" s="16"/>
      <c r="Q775" s="16"/>
      <c r="R775" s="16"/>
      <c r="S775" s="16"/>
    </row>
    <row r="776" spans="1:19" s="7" customFormat="1" ht="15.75" customHeight="1" x14ac:dyDescent="0.25">
      <c r="A776" s="14">
        <f>IF(B776="","",SUBTOTAL(3,$B$13:B776))</f>
        <v>721</v>
      </c>
      <c r="B776" s="14">
        <v>2</v>
      </c>
      <c r="C776" s="14" t="str">
        <f t="shared" si="38"/>
        <v>X</v>
      </c>
      <c r="D776" s="14" t="str">
        <f t="shared" si="39"/>
        <v>HH</v>
      </c>
      <c r="E776" s="15" t="s">
        <v>787</v>
      </c>
      <c r="F776" s="15" t="str">
        <f t="shared" si="40"/>
        <v>G2HHXB002</v>
      </c>
      <c r="G776" s="16" t="s">
        <v>1486</v>
      </c>
      <c r="H776" s="15" t="s">
        <v>116</v>
      </c>
      <c r="I776" s="15">
        <v>92</v>
      </c>
      <c r="J776" s="15">
        <v>4</v>
      </c>
      <c r="K776" s="15" t="s">
        <v>53</v>
      </c>
      <c r="L776" s="15" t="s">
        <v>57</v>
      </c>
      <c r="M776" s="15" t="s">
        <v>1773</v>
      </c>
      <c r="N776" s="16"/>
      <c r="O776" s="16"/>
      <c r="P776" s="16"/>
      <c r="Q776" s="16"/>
      <c r="R776" s="16"/>
      <c r="S776" s="16"/>
    </row>
    <row r="777" spans="1:19" s="7" customFormat="1" ht="15.75" customHeight="1" x14ac:dyDescent="0.25">
      <c r="A777" s="14">
        <f>IF(B777="","",SUBTOTAL(3,$B$13:B777))</f>
        <v>722</v>
      </c>
      <c r="B777" s="14">
        <v>3</v>
      </c>
      <c r="C777" s="14" t="str">
        <f t="shared" si="38"/>
        <v>X</v>
      </c>
      <c r="D777" s="14" t="str">
        <f t="shared" si="39"/>
        <v>HH</v>
      </c>
      <c r="E777" s="15" t="s">
        <v>788</v>
      </c>
      <c r="F777" s="15" t="str">
        <f t="shared" si="40"/>
        <v>G2HHXD001</v>
      </c>
      <c r="G777" s="16" t="s">
        <v>101</v>
      </c>
      <c r="H777" s="15" t="s">
        <v>116</v>
      </c>
      <c r="I777" s="15">
        <v>152</v>
      </c>
      <c r="J777" s="15">
        <v>4</v>
      </c>
      <c r="K777" s="15" t="s">
        <v>53</v>
      </c>
      <c r="L777" s="15" t="s">
        <v>57</v>
      </c>
      <c r="M777" s="15" t="s">
        <v>1773</v>
      </c>
      <c r="N777" s="16"/>
      <c r="O777" s="16"/>
      <c r="P777" s="16"/>
      <c r="Q777" s="16"/>
      <c r="R777" s="16"/>
      <c r="S777" s="16"/>
    </row>
    <row r="778" spans="1:19" s="7" customFormat="1" ht="15.75" customHeight="1" x14ac:dyDescent="0.25">
      <c r="A778" s="14">
        <f>IF(B778="","",SUBTOTAL(3,$B$13:B778))</f>
        <v>723</v>
      </c>
      <c r="B778" s="14">
        <v>4</v>
      </c>
      <c r="C778" s="14" t="str">
        <f t="shared" si="38"/>
        <v>X</v>
      </c>
      <c r="D778" s="14" t="str">
        <f t="shared" si="39"/>
        <v>HH</v>
      </c>
      <c r="E778" s="15" t="s">
        <v>789</v>
      </c>
      <c r="F778" s="15" t="str">
        <f t="shared" si="40"/>
        <v>G2HHXD002</v>
      </c>
      <c r="G778" s="16" t="s">
        <v>1487</v>
      </c>
      <c r="H778" s="15" t="s">
        <v>116</v>
      </c>
      <c r="I778" s="15">
        <v>32</v>
      </c>
      <c r="J778" s="15">
        <v>4</v>
      </c>
      <c r="K778" s="15" t="s">
        <v>53</v>
      </c>
      <c r="L778" s="15" t="s">
        <v>56</v>
      </c>
      <c r="M778" s="15" t="s">
        <v>1773</v>
      </c>
      <c r="N778" s="16"/>
      <c r="O778" s="16"/>
      <c r="P778" s="16"/>
      <c r="Q778" s="16"/>
      <c r="R778" s="16"/>
      <c r="S778" s="16"/>
    </row>
    <row r="779" spans="1:19" s="7" customFormat="1" ht="15.75" customHeight="1" x14ac:dyDescent="0.25">
      <c r="A779" s="14">
        <f>IF(B779="","",SUBTOTAL(3,$B$13:B779))</f>
        <v>724</v>
      </c>
      <c r="B779" s="14">
        <v>5</v>
      </c>
      <c r="C779" s="14" t="str">
        <f t="shared" si="38"/>
        <v>X</v>
      </c>
      <c r="D779" s="14" t="str">
        <f t="shared" si="39"/>
        <v>HH</v>
      </c>
      <c r="E779" s="15" t="s">
        <v>790</v>
      </c>
      <c r="F779" s="15" t="str">
        <f t="shared" si="40"/>
        <v>G2HHXH001</v>
      </c>
      <c r="G779" s="16" t="s">
        <v>102</v>
      </c>
      <c r="H779" s="15" t="s">
        <v>116</v>
      </c>
      <c r="I779" s="15">
        <v>120</v>
      </c>
      <c r="J779" s="15" t="s">
        <v>54</v>
      </c>
      <c r="K779" s="15" t="s">
        <v>55</v>
      </c>
      <c r="L779" s="15" t="s">
        <v>57</v>
      </c>
      <c r="M779" s="15" t="s">
        <v>1773</v>
      </c>
      <c r="N779" s="16"/>
      <c r="O779" s="16"/>
      <c r="P779" s="16"/>
      <c r="Q779" s="16"/>
      <c r="R779" s="16"/>
      <c r="S779" s="16"/>
    </row>
    <row r="780" spans="1:19" s="7" customFormat="1" ht="15.75" customHeight="1" x14ac:dyDescent="0.25">
      <c r="A780" s="14">
        <f>IF(B780="","",SUBTOTAL(3,$B$13:B780))</f>
        <v>725</v>
      </c>
      <c r="B780" s="14">
        <v>6</v>
      </c>
      <c r="C780" s="14" t="str">
        <f t="shared" si="38"/>
        <v>X</v>
      </c>
      <c r="D780" s="14" t="str">
        <f t="shared" si="39"/>
        <v>HH</v>
      </c>
      <c r="E780" s="15" t="s">
        <v>791</v>
      </c>
      <c r="F780" s="15" t="str">
        <f t="shared" si="40"/>
        <v>G2HHXH002</v>
      </c>
      <c r="G780" s="16" t="s">
        <v>1488</v>
      </c>
      <c r="H780" s="15" t="s">
        <v>116</v>
      </c>
      <c r="I780" s="15">
        <v>72</v>
      </c>
      <c r="J780" s="15">
        <v>4</v>
      </c>
      <c r="K780" s="15" t="s">
        <v>53</v>
      </c>
      <c r="L780" s="15" t="s">
        <v>56</v>
      </c>
      <c r="M780" s="15" t="s">
        <v>1773</v>
      </c>
      <c r="N780" s="16"/>
      <c r="O780" s="16"/>
      <c r="P780" s="16"/>
      <c r="Q780" s="16"/>
      <c r="R780" s="16"/>
      <c r="S780" s="16"/>
    </row>
    <row r="781" spans="1:19" s="7" customFormat="1" ht="15.75" customHeight="1" x14ac:dyDescent="0.25">
      <c r="A781" s="14">
        <f>IF(B781="","",SUBTOTAL(3,$B$13:B781))</f>
        <v>726</v>
      </c>
      <c r="B781" s="14">
        <v>7</v>
      </c>
      <c r="C781" s="14" t="str">
        <f t="shared" si="38"/>
        <v>X</v>
      </c>
      <c r="D781" s="14" t="str">
        <f t="shared" si="39"/>
        <v>HH</v>
      </c>
      <c r="E781" s="15" t="s">
        <v>792</v>
      </c>
      <c r="F781" s="15" t="str">
        <f t="shared" si="40"/>
        <v>G2HHXL001</v>
      </c>
      <c r="G781" s="16" t="s">
        <v>103</v>
      </c>
      <c r="H781" s="15" t="s">
        <v>116</v>
      </c>
      <c r="I781" s="15">
        <v>148</v>
      </c>
      <c r="J781" s="15" t="s">
        <v>54</v>
      </c>
      <c r="K781" s="15" t="s">
        <v>53</v>
      </c>
      <c r="L781" s="15" t="s">
        <v>57</v>
      </c>
      <c r="M781" s="15" t="s">
        <v>1773</v>
      </c>
      <c r="N781" s="16"/>
      <c r="O781" s="16"/>
      <c r="P781" s="16"/>
      <c r="Q781" s="16"/>
      <c r="R781" s="16"/>
      <c r="S781" s="16"/>
    </row>
    <row r="782" spans="1:19" s="7" customFormat="1" ht="15.75" customHeight="1" x14ac:dyDescent="0.25">
      <c r="A782" s="14">
        <f>IF(B782="","",SUBTOTAL(3,$B$13:B782))</f>
        <v>727</v>
      </c>
      <c r="B782" s="14">
        <v>8</v>
      </c>
      <c r="C782" s="14" t="str">
        <f t="shared" si="38"/>
        <v>X</v>
      </c>
      <c r="D782" s="14" t="str">
        <f t="shared" si="39"/>
        <v>HH</v>
      </c>
      <c r="E782" s="15" t="s">
        <v>793</v>
      </c>
      <c r="F782" s="15" t="str">
        <f t="shared" si="40"/>
        <v>G2HHXL002</v>
      </c>
      <c r="G782" s="16" t="s">
        <v>1489</v>
      </c>
      <c r="H782" s="15" t="s">
        <v>116</v>
      </c>
      <c r="I782" s="15">
        <v>88</v>
      </c>
      <c r="J782" s="15">
        <v>4</v>
      </c>
      <c r="K782" s="15" t="s">
        <v>55</v>
      </c>
      <c r="L782" s="15" t="s">
        <v>56</v>
      </c>
      <c r="M782" s="15" t="s">
        <v>1773</v>
      </c>
      <c r="N782" s="16"/>
      <c r="O782" s="16"/>
      <c r="P782" s="16"/>
      <c r="Q782" s="16"/>
      <c r="R782" s="16"/>
      <c r="S782" s="16"/>
    </row>
    <row r="783" spans="1:19" s="7" customFormat="1" ht="15.75" customHeight="1" x14ac:dyDescent="0.25">
      <c r="A783" s="14">
        <f>IF(B783="","",SUBTOTAL(3,$B$13:B783))</f>
        <v>728</v>
      </c>
      <c r="B783" s="14">
        <v>9</v>
      </c>
      <c r="C783" s="14" t="str">
        <f t="shared" si="38"/>
        <v>X</v>
      </c>
      <c r="D783" s="14" t="str">
        <f t="shared" si="39"/>
        <v>HH</v>
      </c>
      <c r="E783" s="15" t="s">
        <v>794</v>
      </c>
      <c r="F783" s="15" t="str">
        <f t="shared" si="40"/>
        <v>G2HHXQ001</v>
      </c>
      <c r="G783" s="16" t="s">
        <v>104</v>
      </c>
      <c r="H783" s="15" t="s">
        <v>116</v>
      </c>
      <c r="I783" s="15">
        <v>72</v>
      </c>
      <c r="J783" s="15">
        <v>4</v>
      </c>
      <c r="K783" s="15" t="s">
        <v>53</v>
      </c>
      <c r="L783" s="15" t="s">
        <v>56</v>
      </c>
      <c r="M783" s="15" t="s">
        <v>1773</v>
      </c>
      <c r="N783" s="16"/>
      <c r="O783" s="16"/>
      <c r="P783" s="16"/>
      <c r="Q783" s="16"/>
      <c r="R783" s="16"/>
      <c r="S783" s="16"/>
    </row>
    <row r="784" spans="1:19" s="7" customFormat="1" ht="15.75" customHeight="1" x14ac:dyDescent="0.25">
      <c r="A784" s="14">
        <f>IF(B784="","",SUBTOTAL(3,$B$13:B784))</f>
        <v>729</v>
      </c>
      <c r="B784" s="14">
        <v>10</v>
      </c>
      <c r="C784" s="14" t="str">
        <f t="shared" si="38"/>
        <v>X</v>
      </c>
      <c r="D784" s="14" t="str">
        <f t="shared" si="39"/>
        <v>HH</v>
      </c>
      <c r="E784" s="15" t="s">
        <v>795</v>
      </c>
      <c r="F784" s="15" t="str">
        <f t="shared" si="40"/>
        <v>G2HHXR001</v>
      </c>
      <c r="G784" s="16" t="s">
        <v>105</v>
      </c>
      <c r="H784" s="15" t="s">
        <v>116</v>
      </c>
      <c r="I784" s="15">
        <v>108</v>
      </c>
      <c r="J784" s="15">
        <v>4</v>
      </c>
      <c r="K784" s="15" t="s">
        <v>53</v>
      </c>
      <c r="L784" s="15" t="s">
        <v>57</v>
      </c>
      <c r="M784" s="15" t="s">
        <v>1773</v>
      </c>
      <c r="N784" s="16"/>
      <c r="O784" s="16"/>
      <c r="P784" s="16"/>
      <c r="Q784" s="16"/>
      <c r="R784" s="16"/>
      <c r="S784" s="16"/>
    </row>
    <row r="785" spans="1:19" s="7" customFormat="1" ht="15.75" customHeight="1" x14ac:dyDescent="0.25">
      <c r="A785" s="14">
        <f>IF(B785="","",SUBTOTAL(3,$B$13:B785))</f>
        <v>730</v>
      </c>
      <c r="B785" s="14">
        <v>11</v>
      </c>
      <c r="C785" s="14" t="str">
        <f t="shared" si="38"/>
        <v>X</v>
      </c>
      <c r="D785" s="14" t="str">
        <f t="shared" si="39"/>
        <v>HH</v>
      </c>
      <c r="E785" s="15" t="s">
        <v>796</v>
      </c>
      <c r="F785" s="15" t="str">
        <f t="shared" si="40"/>
        <v>G2HHXR002</v>
      </c>
      <c r="G785" s="16" t="s">
        <v>1490</v>
      </c>
      <c r="H785" s="15" t="s">
        <v>116</v>
      </c>
      <c r="I785" s="15">
        <v>48</v>
      </c>
      <c r="J785" s="15"/>
      <c r="K785" s="15"/>
      <c r="L785" s="15" t="s">
        <v>56</v>
      </c>
      <c r="M785" s="15" t="s">
        <v>1773</v>
      </c>
      <c r="N785" s="16"/>
      <c r="O785" s="16"/>
      <c r="P785" s="16"/>
      <c r="Q785" s="16"/>
      <c r="R785" s="16"/>
      <c r="S785" s="16"/>
    </row>
    <row r="786" spans="1:19" s="7" customFormat="1" ht="15.75" customHeight="1" x14ac:dyDescent="0.25">
      <c r="A786" s="14">
        <f>IF(B786="","",SUBTOTAL(3,$B$13:B786))</f>
        <v>731</v>
      </c>
      <c r="B786" s="14">
        <v>12</v>
      </c>
      <c r="C786" s="14" t="str">
        <f t="shared" si="38"/>
        <v>X</v>
      </c>
      <c r="D786" s="14" t="str">
        <f t="shared" si="39"/>
        <v>HH</v>
      </c>
      <c r="E786" s="15" t="s">
        <v>797</v>
      </c>
      <c r="F786" s="15" t="str">
        <f t="shared" si="40"/>
        <v>G2HHXS004</v>
      </c>
      <c r="G786" s="16" t="s">
        <v>106</v>
      </c>
      <c r="H786" s="15" t="s">
        <v>116</v>
      </c>
      <c r="I786" s="15">
        <v>144</v>
      </c>
      <c r="J786" s="15">
        <v>4</v>
      </c>
      <c r="K786" s="15" t="s">
        <v>53</v>
      </c>
      <c r="L786" s="15" t="s">
        <v>57</v>
      </c>
      <c r="M786" s="15" t="s">
        <v>1773</v>
      </c>
      <c r="N786" s="16"/>
      <c r="O786" s="16"/>
      <c r="P786" s="16"/>
      <c r="Q786" s="16"/>
      <c r="R786" s="16"/>
      <c r="S786" s="16"/>
    </row>
    <row r="787" spans="1:19" s="7" customFormat="1" ht="15.75" customHeight="1" x14ac:dyDescent="0.25">
      <c r="A787" s="14">
        <f>IF(B787="","",SUBTOTAL(3,$B$13:B787))</f>
        <v>732</v>
      </c>
      <c r="B787" s="14">
        <v>13</v>
      </c>
      <c r="C787" s="14" t="str">
        <f t="shared" si="38"/>
        <v>X</v>
      </c>
      <c r="D787" s="14" t="str">
        <f t="shared" si="39"/>
        <v>HH</v>
      </c>
      <c r="E787" s="15" t="s">
        <v>798</v>
      </c>
      <c r="F787" s="15" t="str">
        <f t="shared" si="40"/>
        <v>G2HHXS002</v>
      </c>
      <c r="G787" s="16" t="s">
        <v>1491</v>
      </c>
      <c r="H787" s="15" t="s">
        <v>116</v>
      </c>
      <c r="I787" s="15">
        <v>60</v>
      </c>
      <c r="J787" s="15">
        <v>4</v>
      </c>
      <c r="K787" s="15" t="s">
        <v>55</v>
      </c>
      <c r="L787" s="15" t="s">
        <v>56</v>
      </c>
      <c r="M787" s="15" t="s">
        <v>1773</v>
      </c>
      <c r="N787" s="16"/>
      <c r="O787" s="16"/>
      <c r="P787" s="16"/>
      <c r="Q787" s="16"/>
      <c r="R787" s="16"/>
      <c r="S787" s="16"/>
    </row>
    <row r="788" spans="1:19" s="7" customFormat="1" ht="15.75" customHeight="1" x14ac:dyDescent="0.25">
      <c r="A788" s="14">
        <f>IF(B788="","",SUBTOTAL(3,$B$13:B788))</f>
        <v>733</v>
      </c>
      <c r="B788" s="14">
        <v>14</v>
      </c>
      <c r="C788" s="14" t="str">
        <f t="shared" si="38"/>
        <v>X</v>
      </c>
      <c r="D788" s="14" t="str">
        <f t="shared" si="39"/>
        <v>HH</v>
      </c>
      <c r="E788" s="15" t="s">
        <v>799</v>
      </c>
      <c r="F788" s="15" t="str">
        <f t="shared" si="40"/>
        <v>G2HHXT001</v>
      </c>
      <c r="G788" s="16" t="s">
        <v>107</v>
      </c>
      <c r="H788" s="15" t="s">
        <v>116</v>
      </c>
      <c r="I788" s="15">
        <v>136</v>
      </c>
      <c r="J788" s="15" t="s">
        <v>54</v>
      </c>
      <c r="K788" s="15" t="s">
        <v>53</v>
      </c>
      <c r="L788" s="15" t="s">
        <v>57</v>
      </c>
      <c r="M788" s="15" t="s">
        <v>1773</v>
      </c>
      <c r="N788" s="16"/>
      <c r="O788" s="16"/>
      <c r="P788" s="16"/>
      <c r="Q788" s="16"/>
      <c r="R788" s="16"/>
      <c r="S788" s="16"/>
    </row>
    <row r="789" spans="1:19" s="7" customFormat="1" ht="15.75" customHeight="1" x14ac:dyDescent="0.25">
      <c r="A789" s="14">
        <f>IF(B789="","",SUBTOTAL(3,$B$13:B789))</f>
        <v>734</v>
      </c>
      <c r="B789" s="14">
        <v>15</v>
      </c>
      <c r="C789" s="14" t="str">
        <f t="shared" si="38"/>
        <v>X</v>
      </c>
      <c r="D789" s="14" t="str">
        <f t="shared" si="39"/>
        <v>HH</v>
      </c>
      <c r="E789" s="15" t="s">
        <v>800</v>
      </c>
      <c r="F789" s="15" t="str">
        <f t="shared" si="40"/>
        <v>G2HHXT002</v>
      </c>
      <c r="G789" s="16" t="s">
        <v>108</v>
      </c>
      <c r="H789" s="15" t="s">
        <v>116</v>
      </c>
      <c r="I789" s="15">
        <v>100</v>
      </c>
      <c r="J789" s="15" t="s">
        <v>54</v>
      </c>
      <c r="K789" s="15" t="s">
        <v>53</v>
      </c>
      <c r="L789" s="15" t="s">
        <v>57</v>
      </c>
      <c r="M789" s="15" t="s">
        <v>1773</v>
      </c>
      <c r="N789" s="16"/>
      <c r="O789" s="16"/>
      <c r="P789" s="16"/>
      <c r="Q789" s="16"/>
      <c r="R789" s="16"/>
      <c r="S789" s="16"/>
    </row>
    <row r="790" spans="1:19" s="7" customFormat="1" ht="15.75" customHeight="1" x14ac:dyDescent="0.25">
      <c r="A790" s="14">
        <f>IF(B790="","",SUBTOTAL(3,$B$13:B790))</f>
        <v>735</v>
      </c>
      <c r="B790" s="14">
        <v>16</v>
      </c>
      <c r="C790" s="14" t="str">
        <f t="shared" si="38"/>
        <v>X</v>
      </c>
      <c r="D790" s="14" t="str">
        <f t="shared" si="39"/>
        <v>HH</v>
      </c>
      <c r="E790" s="15" t="s">
        <v>801</v>
      </c>
      <c r="F790" s="15" t="str">
        <f t="shared" si="40"/>
        <v>G2HHXT003</v>
      </c>
      <c r="G790" s="16" t="s">
        <v>1492</v>
      </c>
      <c r="H790" s="15" t="s">
        <v>116</v>
      </c>
      <c r="I790" s="15">
        <v>68</v>
      </c>
      <c r="J790" s="15">
        <v>4</v>
      </c>
      <c r="K790" s="15" t="s">
        <v>55</v>
      </c>
      <c r="L790" s="15" t="s">
        <v>56</v>
      </c>
      <c r="M790" s="15" t="s">
        <v>1773</v>
      </c>
      <c r="N790" s="16"/>
      <c r="O790" s="16"/>
      <c r="P790" s="16"/>
      <c r="Q790" s="16"/>
      <c r="R790" s="16"/>
      <c r="S790" s="16"/>
    </row>
    <row r="791" spans="1:19" s="7" customFormat="1" ht="15.75" customHeight="1" x14ac:dyDescent="0.25">
      <c r="A791" s="14">
        <f>IF(B791="","",SUBTOTAL(3,$B$13:B791))</f>
        <v>736</v>
      </c>
      <c r="B791" s="14">
        <v>17</v>
      </c>
      <c r="C791" s="14" t="str">
        <f t="shared" si="38"/>
        <v>X</v>
      </c>
      <c r="D791" s="14" t="str">
        <f t="shared" si="39"/>
        <v>HH</v>
      </c>
      <c r="E791" s="15" t="s">
        <v>802</v>
      </c>
      <c r="F791" s="15" t="str">
        <f t="shared" si="40"/>
        <v>G2HHXV001</v>
      </c>
      <c r="G791" s="16" t="s">
        <v>109</v>
      </c>
      <c r="H791" s="15" t="s">
        <v>116</v>
      </c>
      <c r="I791" s="15">
        <v>160</v>
      </c>
      <c r="J791" s="15" t="s">
        <v>54</v>
      </c>
      <c r="K791" s="15" t="s">
        <v>53</v>
      </c>
      <c r="L791" s="15" t="s">
        <v>57</v>
      </c>
      <c r="M791" s="15" t="s">
        <v>1773</v>
      </c>
      <c r="N791" s="16"/>
      <c r="O791" s="16"/>
      <c r="P791" s="16"/>
      <c r="Q791" s="16"/>
      <c r="R791" s="16"/>
      <c r="S791" s="16"/>
    </row>
    <row r="792" spans="1:19" s="7" customFormat="1" ht="15.75" customHeight="1" x14ac:dyDescent="0.25">
      <c r="A792" s="14">
        <f>IF(B792="","",SUBTOTAL(3,$B$13:B792))</f>
        <v>737</v>
      </c>
      <c r="B792" s="14">
        <v>18</v>
      </c>
      <c r="C792" s="14" t="str">
        <f t="shared" si="38"/>
        <v>X</v>
      </c>
      <c r="D792" s="14" t="str">
        <f t="shared" si="39"/>
        <v>HH</v>
      </c>
      <c r="E792" s="15" t="s">
        <v>803</v>
      </c>
      <c r="F792" s="15" t="str">
        <f t="shared" si="40"/>
        <v>G2HHXV002</v>
      </c>
      <c r="G792" s="16" t="s">
        <v>110</v>
      </c>
      <c r="H792" s="15" t="s">
        <v>116</v>
      </c>
      <c r="I792" s="15">
        <v>124</v>
      </c>
      <c r="J792" s="15" t="s">
        <v>54</v>
      </c>
      <c r="K792" s="15" t="s">
        <v>53</v>
      </c>
      <c r="L792" s="15" t="s">
        <v>57</v>
      </c>
      <c r="M792" s="15" t="s">
        <v>1773</v>
      </c>
      <c r="N792" s="16"/>
      <c r="O792" s="16"/>
      <c r="P792" s="16"/>
      <c r="Q792" s="16"/>
      <c r="R792" s="16"/>
      <c r="S792" s="16"/>
    </row>
    <row r="793" spans="1:19" s="7" customFormat="1" ht="15.75" customHeight="1" x14ac:dyDescent="0.25">
      <c r="A793" s="14">
        <f>IF(B793="","",SUBTOTAL(3,$B$13:B793))</f>
        <v>738</v>
      </c>
      <c r="B793" s="14">
        <v>19</v>
      </c>
      <c r="C793" s="14" t="str">
        <f t="shared" si="38"/>
        <v>X</v>
      </c>
      <c r="D793" s="14" t="str">
        <f t="shared" si="39"/>
        <v>HH</v>
      </c>
      <c r="E793" s="15" t="s">
        <v>804</v>
      </c>
      <c r="F793" s="15" t="str">
        <f t="shared" si="40"/>
        <v>G2HHXV003</v>
      </c>
      <c r="G793" s="16" t="s">
        <v>1493</v>
      </c>
      <c r="H793" s="15" t="s">
        <v>116</v>
      </c>
      <c r="I793" s="15">
        <v>104</v>
      </c>
      <c r="J793" s="15">
        <v>4</v>
      </c>
      <c r="K793" s="15" t="s">
        <v>53</v>
      </c>
      <c r="L793" s="15" t="s">
        <v>57</v>
      </c>
      <c r="M793" s="15" t="s">
        <v>1773</v>
      </c>
      <c r="N793" s="16"/>
      <c r="O793" s="16"/>
      <c r="P793" s="16"/>
      <c r="Q793" s="16"/>
      <c r="R793" s="16"/>
      <c r="S793" s="16"/>
    </row>
    <row r="794" spans="1:19" s="7" customFormat="1" ht="15.75" customHeight="1" x14ac:dyDescent="0.25">
      <c r="A794" s="14">
        <f>IF(B794="","",SUBTOTAL(3,$B$13:B794))</f>
        <v>739</v>
      </c>
      <c r="B794" s="14">
        <v>20</v>
      </c>
      <c r="C794" s="14" t="str">
        <f t="shared" si="38"/>
        <v>X</v>
      </c>
      <c r="D794" s="14" t="str">
        <f t="shared" si="39"/>
        <v>HH</v>
      </c>
      <c r="E794" s="15" t="s">
        <v>805</v>
      </c>
      <c r="F794" s="15" t="str">
        <f t="shared" si="40"/>
        <v>G2HHXY001</v>
      </c>
      <c r="G794" s="16" t="s">
        <v>111</v>
      </c>
      <c r="H794" s="15" t="s">
        <v>116</v>
      </c>
      <c r="I794" s="15">
        <v>172</v>
      </c>
      <c r="J794" s="15">
        <v>4</v>
      </c>
      <c r="K794" s="15" t="s">
        <v>53</v>
      </c>
      <c r="L794" s="15" t="s">
        <v>57</v>
      </c>
      <c r="M794" s="15" t="s">
        <v>1773</v>
      </c>
      <c r="N794" s="16"/>
      <c r="O794" s="16"/>
      <c r="P794" s="16"/>
      <c r="Q794" s="16"/>
      <c r="R794" s="16"/>
      <c r="S794" s="16"/>
    </row>
    <row r="795" spans="1:19" s="7" customFormat="1" ht="15.75" customHeight="1" x14ac:dyDescent="0.25">
      <c r="A795" s="14">
        <f>IF(B795="","",SUBTOTAL(3,$B$13:B795))</f>
        <v>740</v>
      </c>
      <c r="B795" s="14">
        <v>21</v>
      </c>
      <c r="C795" s="14" t="str">
        <f t="shared" si="38"/>
        <v>X</v>
      </c>
      <c r="D795" s="14" t="str">
        <f t="shared" si="39"/>
        <v>HH</v>
      </c>
      <c r="E795" s="15" t="s">
        <v>806</v>
      </c>
      <c r="F795" s="15" t="str">
        <f t="shared" si="40"/>
        <v>G2HHXY002</v>
      </c>
      <c r="G795" s="16" t="s">
        <v>1494</v>
      </c>
      <c r="H795" s="15" t="s">
        <v>116</v>
      </c>
      <c r="I795" s="15">
        <v>72</v>
      </c>
      <c r="J795" s="15">
        <v>4</v>
      </c>
      <c r="K795" s="15" t="s">
        <v>53</v>
      </c>
      <c r="L795" s="15" t="s">
        <v>56</v>
      </c>
      <c r="M795" s="15" t="s">
        <v>1773</v>
      </c>
      <c r="N795" s="16"/>
      <c r="O795" s="16"/>
      <c r="P795" s="16"/>
      <c r="Q795" s="16"/>
      <c r="R795" s="16"/>
      <c r="S795" s="16"/>
    </row>
    <row r="796" spans="1:19" s="7" customFormat="1" ht="15.75" customHeight="1" x14ac:dyDescent="0.25">
      <c r="A796" s="14">
        <f>IF(B796="","",SUBTOTAL(3,$B$13:B796))</f>
        <v>741</v>
      </c>
      <c r="B796" s="14">
        <v>22</v>
      </c>
      <c r="C796" s="14" t="str">
        <f t="shared" si="38"/>
        <v>X</v>
      </c>
      <c r="D796" s="14" t="str">
        <f t="shared" si="39"/>
        <v>HH</v>
      </c>
      <c r="E796" s="15" t="s">
        <v>807</v>
      </c>
      <c r="F796" s="15" t="str">
        <f t="shared" si="40"/>
        <v>G4HHXQ001</v>
      </c>
      <c r="G796" s="16" t="s">
        <v>112</v>
      </c>
      <c r="H796" s="15" t="s">
        <v>116</v>
      </c>
      <c r="I796" s="15">
        <v>88</v>
      </c>
      <c r="J796" s="15" t="s">
        <v>54</v>
      </c>
      <c r="K796" s="15" t="s">
        <v>53</v>
      </c>
      <c r="L796" s="15" t="s">
        <v>56</v>
      </c>
      <c r="M796" s="15" t="s">
        <v>1773</v>
      </c>
      <c r="N796" s="16"/>
      <c r="O796" s="16"/>
      <c r="P796" s="16"/>
      <c r="Q796" s="16"/>
      <c r="R796" s="16"/>
      <c r="S796" s="16"/>
    </row>
    <row r="797" spans="1:19" s="7" customFormat="1" ht="15.75" customHeight="1" x14ac:dyDescent="0.25">
      <c r="A797" s="14"/>
      <c r="B797" s="14"/>
      <c r="C797" s="14" t="str">
        <f t="shared" si="38"/>
        <v/>
      </c>
      <c r="D797" s="14"/>
      <c r="E797" s="15"/>
      <c r="F797" s="15" t="str">
        <f t="shared" si="40"/>
        <v/>
      </c>
      <c r="G797" s="16"/>
      <c r="H797" s="15"/>
      <c r="I797" s="15"/>
      <c r="J797" s="15"/>
      <c r="K797" s="15"/>
      <c r="L797" s="15"/>
      <c r="M797" s="16"/>
      <c r="N797" s="16"/>
      <c r="O797" s="16"/>
      <c r="P797" s="16"/>
      <c r="Q797" s="16"/>
      <c r="R797" s="16"/>
      <c r="S797" s="16"/>
    </row>
    <row r="798" spans="1:19" s="7" customFormat="1" ht="15.75" customHeight="1" x14ac:dyDescent="0.25">
      <c r="A798" s="14">
        <f>IF(B798="","",SUBTOTAL(3,$B$13:B798))</f>
        <v>742</v>
      </c>
      <c r="B798" s="14">
        <v>1</v>
      </c>
      <c r="C798" s="14" t="str">
        <f t="shared" si="38"/>
        <v>Y</v>
      </c>
      <c r="D798" s="14" t="str">
        <f t="shared" si="39"/>
        <v>HH</v>
      </c>
      <c r="E798" s="15" t="s">
        <v>808</v>
      </c>
      <c r="F798" s="15" t="str">
        <f t="shared" si="40"/>
        <v>G2HHYB001</v>
      </c>
      <c r="G798" s="16" t="s">
        <v>1495</v>
      </c>
      <c r="H798" s="15" t="s">
        <v>116</v>
      </c>
      <c r="I798" s="15"/>
      <c r="J798" s="15"/>
      <c r="K798" s="15"/>
      <c r="L798" s="15"/>
      <c r="M798" s="15" t="s">
        <v>1773</v>
      </c>
      <c r="N798" s="16"/>
      <c r="O798" s="16"/>
      <c r="P798" s="16"/>
      <c r="Q798" s="16"/>
      <c r="R798" s="16"/>
      <c r="S798" s="16"/>
    </row>
    <row r="799" spans="1:19" s="7" customFormat="1" ht="15.75" customHeight="1" x14ac:dyDescent="0.25">
      <c r="A799" s="14">
        <f>IF(B799="","",SUBTOTAL(3,$B$13:B799))</f>
        <v>743</v>
      </c>
      <c r="B799" s="14">
        <v>2</v>
      </c>
      <c r="C799" s="14" t="str">
        <f t="shared" si="38"/>
        <v>Y</v>
      </c>
      <c r="D799" s="14" t="str">
        <f t="shared" si="39"/>
        <v>HH</v>
      </c>
      <c r="E799" s="15" t="s">
        <v>809</v>
      </c>
      <c r="F799" s="15" t="str">
        <f t="shared" si="40"/>
        <v>G2HHYB002</v>
      </c>
      <c r="G799" s="16" t="s">
        <v>191</v>
      </c>
      <c r="H799" s="15" t="s">
        <v>116</v>
      </c>
      <c r="I799" s="15"/>
      <c r="J799" s="15"/>
      <c r="K799" s="15"/>
      <c r="L799" s="15"/>
      <c r="M799" s="15" t="s">
        <v>1773</v>
      </c>
      <c r="N799" s="16"/>
      <c r="O799" s="16"/>
      <c r="P799" s="16"/>
      <c r="Q799" s="16"/>
      <c r="R799" s="16"/>
      <c r="S799" s="16"/>
    </row>
    <row r="800" spans="1:19" s="7" customFormat="1" ht="15.75" customHeight="1" x14ac:dyDescent="0.25">
      <c r="A800" s="14">
        <f>IF(B800="","",SUBTOTAL(3,$B$13:B800))</f>
        <v>744</v>
      </c>
      <c r="B800" s="14">
        <v>3</v>
      </c>
      <c r="C800" s="14" t="str">
        <f t="shared" si="38"/>
        <v>Y</v>
      </c>
      <c r="D800" s="14" t="str">
        <f t="shared" si="39"/>
        <v>HH</v>
      </c>
      <c r="E800" s="15" t="s">
        <v>810</v>
      </c>
      <c r="F800" s="15" t="str">
        <f t="shared" si="40"/>
        <v>G2HHYD001</v>
      </c>
      <c r="G800" s="16" t="s">
        <v>192</v>
      </c>
      <c r="H800" s="15" t="s">
        <v>116</v>
      </c>
      <c r="I800" s="15"/>
      <c r="J800" s="15"/>
      <c r="K800" s="15"/>
      <c r="L800" s="15"/>
      <c r="M800" s="15" t="s">
        <v>1773</v>
      </c>
      <c r="N800" s="16"/>
      <c r="O800" s="16"/>
      <c r="P800" s="16"/>
      <c r="Q800" s="16"/>
      <c r="R800" s="16"/>
      <c r="S800" s="16"/>
    </row>
    <row r="801" spans="1:19" s="7" customFormat="1" ht="15.75" customHeight="1" x14ac:dyDescent="0.25">
      <c r="A801" s="14">
        <f>IF(B801="","",SUBTOTAL(3,$B$13:B801))</f>
        <v>745</v>
      </c>
      <c r="B801" s="14">
        <v>4</v>
      </c>
      <c r="C801" s="14" t="str">
        <f t="shared" si="38"/>
        <v>Y</v>
      </c>
      <c r="D801" s="14" t="str">
        <f t="shared" si="39"/>
        <v>HH</v>
      </c>
      <c r="E801" s="15" t="s">
        <v>811</v>
      </c>
      <c r="F801" s="15" t="str">
        <f t="shared" si="40"/>
        <v>G2HHYD002</v>
      </c>
      <c r="G801" s="16" t="s">
        <v>1496</v>
      </c>
      <c r="H801" s="15" t="s">
        <v>116</v>
      </c>
      <c r="I801" s="15"/>
      <c r="J801" s="15"/>
      <c r="K801" s="15"/>
      <c r="L801" s="15"/>
      <c r="M801" s="15" t="s">
        <v>1773</v>
      </c>
      <c r="N801" s="16"/>
      <c r="O801" s="16"/>
      <c r="P801" s="16"/>
      <c r="Q801" s="16"/>
      <c r="R801" s="16"/>
      <c r="S801" s="16"/>
    </row>
    <row r="802" spans="1:19" s="7" customFormat="1" ht="15.75" customHeight="1" x14ac:dyDescent="0.25">
      <c r="A802" s="14">
        <f>IF(B802="","",SUBTOTAL(3,$B$13:B802))</f>
        <v>746</v>
      </c>
      <c r="B802" s="14">
        <v>5</v>
      </c>
      <c r="C802" s="14" t="str">
        <f t="shared" si="38"/>
        <v>Y</v>
      </c>
      <c r="D802" s="14" t="str">
        <f t="shared" si="39"/>
        <v>HH</v>
      </c>
      <c r="E802" s="15" t="s">
        <v>812</v>
      </c>
      <c r="F802" s="15" t="str">
        <f t="shared" si="40"/>
        <v>G2HHYH001</v>
      </c>
      <c r="G802" s="16" t="s">
        <v>1497</v>
      </c>
      <c r="H802" s="15" t="s">
        <v>116</v>
      </c>
      <c r="I802" s="15"/>
      <c r="J802" s="15"/>
      <c r="K802" s="15"/>
      <c r="L802" s="15"/>
      <c r="M802" s="15" t="s">
        <v>1773</v>
      </c>
      <c r="N802" s="16"/>
      <c r="O802" s="16"/>
      <c r="P802" s="16"/>
      <c r="Q802" s="16"/>
      <c r="R802" s="16"/>
      <c r="S802" s="16"/>
    </row>
    <row r="803" spans="1:19" s="7" customFormat="1" ht="15.75" customHeight="1" x14ac:dyDescent="0.25">
      <c r="A803" s="14">
        <f>IF(B803="","",SUBTOTAL(3,$B$13:B803))</f>
        <v>747</v>
      </c>
      <c r="B803" s="14">
        <v>6</v>
      </c>
      <c r="C803" s="14" t="str">
        <f t="shared" si="38"/>
        <v>Y</v>
      </c>
      <c r="D803" s="14" t="str">
        <f t="shared" si="39"/>
        <v>HH</v>
      </c>
      <c r="E803" s="15" t="s">
        <v>813</v>
      </c>
      <c r="F803" s="15" t="str">
        <f t="shared" si="40"/>
        <v>G2HHYH002</v>
      </c>
      <c r="G803" s="16" t="s">
        <v>193</v>
      </c>
      <c r="H803" s="15" t="s">
        <v>116</v>
      </c>
      <c r="I803" s="15"/>
      <c r="J803" s="15"/>
      <c r="K803" s="15"/>
      <c r="L803" s="15"/>
      <c r="M803" s="15" t="s">
        <v>1773</v>
      </c>
      <c r="N803" s="16"/>
      <c r="O803" s="16"/>
      <c r="P803" s="16"/>
      <c r="Q803" s="16"/>
      <c r="R803" s="16"/>
      <c r="S803" s="16"/>
    </row>
    <row r="804" spans="1:19" s="7" customFormat="1" ht="15.75" customHeight="1" x14ac:dyDescent="0.25">
      <c r="A804" s="14">
        <f>IF(B804="","",SUBTOTAL(3,$B$13:B804))</f>
        <v>748</v>
      </c>
      <c r="B804" s="14">
        <v>7</v>
      </c>
      <c r="C804" s="14" t="str">
        <f t="shared" si="38"/>
        <v>Y</v>
      </c>
      <c r="D804" s="14" t="str">
        <f t="shared" si="39"/>
        <v>HH</v>
      </c>
      <c r="E804" s="15" t="s">
        <v>814</v>
      </c>
      <c r="F804" s="15" t="str">
        <f t="shared" si="40"/>
        <v>G2HHYI001</v>
      </c>
      <c r="G804" s="16" t="s">
        <v>1498</v>
      </c>
      <c r="H804" s="15" t="s">
        <v>116</v>
      </c>
      <c r="I804" s="15"/>
      <c r="J804" s="15"/>
      <c r="K804" s="15"/>
      <c r="L804" s="15"/>
      <c r="M804" s="15" t="s">
        <v>1773</v>
      </c>
      <c r="N804" s="16"/>
      <c r="O804" s="16"/>
      <c r="P804" s="16"/>
      <c r="Q804" s="16"/>
      <c r="R804" s="16"/>
      <c r="S804" s="16"/>
    </row>
    <row r="805" spans="1:19" s="7" customFormat="1" ht="15.75" customHeight="1" x14ac:dyDescent="0.25">
      <c r="A805" s="14">
        <f>IF(B805="","",SUBTOTAL(3,$B$13:B805))</f>
        <v>749</v>
      </c>
      <c r="B805" s="14">
        <v>8</v>
      </c>
      <c r="C805" s="14" t="str">
        <f t="shared" si="38"/>
        <v>Y</v>
      </c>
      <c r="D805" s="14" t="str">
        <f t="shared" si="39"/>
        <v>HH</v>
      </c>
      <c r="E805" s="15" t="s">
        <v>815</v>
      </c>
      <c r="F805" s="15" t="str">
        <f t="shared" si="40"/>
        <v>G2HHYI002</v>
      </c>
      <c r="G805" s="16" t="s">
        <v>1499</v>
      </c>
      <c r="H805" s="15" t="s">
        <v>116</v>
      </c>
      <c r="I805" s="15"/>
      <c r="J805" s="15"/>
      <c r="K805" s="15"/>
      <c r="L805" s="15"/>
      <c r="M805" s="15" t="s">
        <v>1773</v>
      </c>
      <c r="N805" s="16"/>
      <c r="O805" s="16"/>
      <c r="P805" s="16"/>
      <c r="Q805" s="16"/>
      <c r="R805" s="16"/>
      <c r="S805" s="16"/>
    </row>
    <row r="806" spans="1:19" s="7" customFormat="1" ht="15.75" customHeight="1" x14ac:dyDescent="0.25">
      <c r="A806" s="14">
        <f>IF(B806="","",SUBTOTAL(3,$B$13:B806))</f>
        <v>750</v>
      </c>
      <c r="B806" s="14">
        <v>9</v>
      </c>
      <c r="C806" s="14" t="str">
        <f t="shared" si="38"/>
        <v>Y</v>
      </c>
      <c r="D806" s="14" t="str">
        <f t="shared" si="39"/>
        <v>HH</v>
      </c>
      <c r="E806" s="15" t="s">
        <v>816</v>
      </c>
      <c r="F806" s="15" t="str">
        <f t="shared" si="40"/>
        <v>G2HHYI003</v>
      </c>
      <c r="G806" s="16" t="s">
        <v>1500</v>
      </c>
      <c r="H806" s="15" t="s">
        <v>116</v>
      </c>
      <c r="I806" s="15"/>
      <c r="J806" s="15"/>
      <c r="K806" s="15"/>
      <c r="L806" s="15"/>
      <c r="M806" s="15" t="s">
        <v>1773</v>
      </c>
      <c r="N806" s="16"/>
      <c r="O806" s="16"/>
      <c r="P806" s="16"/>
      <c r="Q806" s="16"/>
      <c r="R806" s="16"/>
      <c r="S806" s="16"/>
    </row>
    <row r="807" spans="1:19" s="7" customFormat="1" ht="15.75" customHeight="1" x14ac:dyDescent="0.25">
      <c r="A807" s="14">
        <f>IF(B807="","",SUBTOTAL(3,$B$13:B807))</f>
        <v>751</v>
      </c>
      <c r="B807" s="14">
        <v>10</v>
      </c>
      <c r="C807" s="14" t="str">
        <f t="shared" si="38"/>
        <v>Y</v>
      </c>
      <c r="D807" s="14" t="str">
        <f t="shared" si="39"/>
        <v>HH</v>
      </c>
      <c r="E807" s="15" t="s">
        <v>817</v>
      </c>
      <c r="F807" s="15" t="str">
        <f t="shared" si="40"/>
        <v>G2HHYI004</v>
      </c>
      <c r="G807" s="16" t="s">
        <v>1501</v>
      </c>
      <c r="H807" s="15" t="s">
        <v>116</v>
      </c>
      <c r="I807" s="15"/>
      <c r="J807" s="15"/>
      <c r="K807" s="15"/>
      <c r="L807" s="15"/>
      <c r="M807" s="15" t="s">
        <v>1773</v>
      </c>
      <c r="N807" s="16"/>
      <c r="O807" s="16"/>
      <c r="P807" s="16"/>
      <c r="Q807" s="16"/>
      <c r="R807" s="16"/>
      <c r="S807" s="16"/>
    </row>
    <row r="808" spans="1:19" s="7" customFormat="1" ht="15.75" customHeight="1" x14ac:dyDescent="0.25">
      <c r="A808" s="14">
        <f>IF(B808="","",SUBTOTAL(3,$B$13:B808))</f>
        <v>752</v>
      </c>
      <c r="B808" s="14">
        <v>11</v>
      </c>
      <c r="C808" s="14" t="str">
        <f t="shared" si="38"/>
        <v>Y</v>
      </c>
      <c r="D808" s="14" t="str">
        <f t="shared" si="39"/>
        <v>HH</v>
      </c>
      <c r="E808" s="15" t="s">
        <v>818</v>
      </c>
      <c r="F808" s="15" t="str">
        <f t="shared" si="40"/>
        <v>G2HHYL001</v>
      </c>
      <c r="G808" s="16" t="s">
        <v>1502</v>
      </c>
      <c r="H808" s="15" t="s">
        <v>116</v>
      </c>
      <c r="I808" s="15"/>
      <c r="J808" s="15"/>
      <c r="K808" s="15"/>
      <c r="L808" s="15"/>
      <c r="M808" s="15" t="s">
        <v>1773</v>
      </c>
      <c r="N808" s="16"/>
      <c r="O808" s="16"/>
      <c r="P808" s="16"/>
      <c r="Q808" s="16"/>
      <c r="R808" s="16"/>
      <c r="S808" s="16"/>
    </row>
    <row r="809" spans="1:19" s="7" customFormat="1" ht="15.75" customHeight="1" x14ac:dyDescent="0.25">
      <c r="A809" s="14">
        <f>IF(B809="","",SUBTOTAL(3,$B$13:B809))</f>
        <v>753</v>
      </c>
      <c r="B809" s="14">
        <v>12</v>
      </c>
      <c r="C809" s="14" t="str">
        <f t="shared" si="38"/>
        <v>Y</v>
      </c>
      <c r="D809" s="14" t="str">
        <f t="shared" si="39"/>
        <v>HH</v>
      </c>
      <c r="E809" s="15" t="s">
        <v>819</v>
      </c>
      <c r="F809" s="15" t="str">
        <f t="shared" si="40"/>
        <v>G2HHYL002</v>
      </c>
      <c r="G809" s="16" t="s">
        <v>194</v>
      </c>
      <c r="H809" s="15" t="s">
        <v>116</v>
      </c>
      <c r="I809" s="15"/>
      <c r="J809" s="15"/>
      <c r="K809" s="15"/>
      <c r="L809" s="15"/>
      <c r="M809" s="15" t="s">
        <v>1773</v>
      </c>
      <c r="N809" s="16"/>
      <c r="O809" s="16"/>
      <c r="P809" s="16"/>
      <c r="Q809" s="16"/>
      <c r="R809" s="16"/>
      <c r="S809" s="16"/>
    </row>
    <row r="810" spans="1:19" s="7" customFormat="1" ht="15.75" customHeight="1" x14ac:dyDescent="0.25">
      <c r="A810" s="14">
        <f>IF(B810="","",SUBTOTAL(3,$B$13:B810))</f>
        <v>754</v>
      </c>
      <c r="B810" s="14">
        <v>13</v>
      </c>
      <c r="C810" s="14" t="str">
        <f t="shared" si="38"/>
        <v>Y</v>
      </c>
      <c r="D810" s="14" t="str">
        <f t="shared" si="39"/>
        <v>HH</v>
      </c>
      <c r="E810" s="15" t="s">
        <v>820</v>
      </c>
      <c r="F810" s="15" t="str">
        <f t="shared" si="40"/>
        <v>G2HHYQ001</v>
      </c>
      <c r="G810" s="16" t="s">
        <v>195</v>
      </c>
      <c r="H810" s="15" t="s">
        <v>116</v>
      </c>
      <c r="I810" s="15"/>
      <c r="J810" s="15"/>
      <c r="K810" s="15"/>
      <c r="L810" s="15"/>
      <c r="M810" s="15" t="s">
        <v>1773</v>
      </c>
      <c r="N810" s="16"/>
      <c r="O810" s="16"/>
      <c r="P810" s="16"/>
      <c r="Q810" s="16"/>
      <c r="R810" s="16"/>
      <c r="S810" s="16"/>
    </row>
    <row r="811" spans="1:19" s="7" customFormat="1" ht="15.75" customHeight="1" x14ac:dyDescent="0.25">
      <c r="A811" s="14">
        <f>IF(B811="","",SUBTOTAL(3,$B$13:B811))</f>
        <v>755</v>
      </c>
      <c r="B811" s="14">
        <v>14</v>
      </c>
      <c r="C811" s="14" t="str">
        <f t="shared" si="38"/>
        <v>Y</v>
      </c>
      <c r="D811" s="14" t="str">
        <f t="shared" si="39"/>
        <v>HH</v>
      </c>
      <c r="E811" s="15" t="s">
        <v>821</v>
      </c>
      <c r="F811" s="15" t="str">
        <f t="shared" si="40"/>
        <v>G2HHYR001</v>
      </c>
      <c r="G811" s="16" t="s">
        <v>196</v>
      </c>
      <c r="H811" s="15" t="s">
        <v>116</v>
      </c>
      <c r="I811" s="15"/>
      <c r="J811" s="15"/>
      <c r="K811" s="15"/>
      <c r="L811" s="15"/>
      <c r="M811" s="15" t="s">
        <v>1773</v>
      </c>
      <c r="N811" s="16"/>
      <c r="O811" s="16"/>
      <c r="P811" s="16"/>
      <c r="Q811" s="16"/>
      <c r="R811" s="16"/>
      <c r="S811" s="16"/>
    </row>
    <row r="812" spans="1:19" s="7" customFormat="1" ht="15.75" customHeight="1" x14ac:dyDescent="0.25">
      <c r="A812" s="14">
        <f>IF(B812="","",SUBTOTAL(3,$B$13:B812))</f>
        <v>756</v>
      </c>
      <c r="B812" s="14">
        <v>15</v>
      </c>
      <c r="C812" s="14" t="str">
        <f t="shared" si="38"/>
        <v>Y</v>
      </c>
      <c r="D812" s="14" t="str">
        <f t="shared" si="39"/>
        <v>HH</v>
      </c>
      <c r="E812" s="15" t="s">
        <v>822</v>
      </c>
      <c r="F812" s="15" t="str">
        <f t="shared" si="40"/>
        <v>G2HHYR002</v>
      </c>
      <c r="G812" s="16" t="s">
        <v>1503</v>
      </c>
      <c r="H812" s="15" t="s">
        <v>116</v>
      </c>
      <c r="I812" s="15"/>
      <c r="J812" s="15"/>
      <c r="K812" s="15"/>
      <c r="L812" s="15"/>
      <c r="M812" s="15" t="s">
        <v>1773</v>
      </c>
      <c r="N812" s="16"/>
      <c r="O812" s="16"/>
      <c r="P812" s="16"/>
      <c r="Q812" s="16"/>
      <c r="R812" s="16"/>
      <c r="S812" s="16"/>
    </row>
    <row r="813" spans="1:19" s="7" customFormat="1" ht="15.75" customHeight="1" x14ac:dyDescent="0.25">
      <c r="A813" s="14">
        <f>IF(B813="","",SUBTOTAL(3,$B$13:B813))</f>
        <v>757</v>
      </c>
      <c r="B813" s="14">
        <v>16</v>
      </c>
      <c r="C813" s="14" t="str">
        <f t="shared" si="38"/>
        <v>Y</v>
      </c>
      <c r="D813" s="14" t="str">
        <f t="shared" si="39"/>
        <v>HH</v>
      </c>
      <c r="E813" s="15" t="s">
        <v>823</v>
      </c>
      <c r="F813" s="15" t="str">
        <f t="shared" si="40"/>
        <v>G2HHYS001</v>
      </c>
      <c r="G813" s="16" t="s">
        <v>197</v>
      </c>
      <c r="H813" s="15" t="s">
        <v>116</v>
      </c>
      <c r="I813" s="15"/>
      <c r="J813" s="15"/>
      <c r="K813" s="15"/>
      <c r="L813" s="15"/>
      <c r="M813" s="15" t="s">
        <v>1773</v>
      </c>
      <c r="N813" s="16"/>
      <c r="O813" s="16"/>
      <c r="P813" s="16"/>
      <c r="Q813" s="16"/>
      <c r="R813" s="16"/>
      <c r="S813" s="16"/>
    </row>
    <row r="814" spans="1:19" s="7" customFormat="1" ht="15.75" customHeight="1" x14ac:dyDescent="0.25">
      <c r="A814" s="14">
        <f>IF(B814="","",SUBTOTAL(3,$B$13:B814))</f>
        <v>758</v>
      </c>
      <c r="B814" s="14">
        <v>17</v>
      </c>
      <c r="C814" s="14" t="str">
        <f t="shared" si="38"/>
        <v>Y</v>
      </c>
      <c r="D814" s="14" t="str">
        <f t="shared" si="39"/>
        <v>HH</v>
      </c>
      <c r="E814" s="15" t="s">
        <v>824</v>
      </c>
      <c r="F814" s="15" t="str">
        <f t="shared" si="40"/>
        <v>G2HHYS002</v>
      </c>
      <c r="G814" s="16" t="s">
        <v>1504</v>
      </c>
      <c r="H814" s="15" t="s">
        <v>116</v>
      </c>
      <c r="I814" s="15"/>
      <c r="J814" s="15"/>
      <c r="K814" s="15"/>
      <c r="L814" s="15"/>
      <c r="M814" s="15" t="s">
        <v>1773</v>
      </c>
      <c r="N814" s="16"/>
      <c r="O814" s="16"/>
      <c r="P814" s="16"/>
      <c r="Q814" s="16"/>
      <c r="R814" s="16"/>
      <c r="S814" s="16"/>
    </row>
    <row r="815" spans="1:19" s="7" customFormat="1" ht="15.75" customHeight="1" x14ac:dyDescent="0.25">
      <c r="A815" s="14">
        <f>IF(B815="","",SUBTOTAL(3,$B$13:B815))</f>
        <v>759</v>
      </c>
      <c r="B815" s="14">
        <v>18</v>
      </c>
      <c r="C815" s="14" t="str">
        <f t="shared" si="38"/>
        <v>Y</v>
      </c>
      <c r="D815" s="14" t="str">
        <f t="shared" si="39"/>
        <v>HH</v>
      </c>
      <c r="E815" s="15" t="s">
        <v>825</v>
      </c>
      <c r="F815" s="15" t="str">
        <f t="shared" si="40"/>
        <v>G2HHYT001</v>
      </c>
      <c r="G815" s="16" t="s">
        <v>198</v>
      </c>
      <c r="H815" s="15" t="s">
        <v>116</v>
      </c>
      <c r="I815" s="15"/>
      <c r="J815" s="15"/>
      <c r="K815" s="15"/>
      <c r="L815" s="15"/>
      <c r="M815" s="15" t="s">
        <v>1773</v>
      </c>
      <c r="N815" s="16"/>
      <c r="O815" s="16"/>
      <c r="P815" s="16"/>
      <c r="Q815" s="16"/>
      <c r="R815" s="16"/>
      <c r="S815" s="16"/>
    </row>
    <row r="816" spans="1:19" s="7" customFormat="1" ht="15.75" customHeight="1" x14ac:dyDescent="0.25">
      <c r="A816" s="14">
        <f>IF(B816="","",SUBTOTAL(3,$B$13:B816))</f>
        <v>760</v>
      </c>
      <c r="B816" s="14">
        <v>19</v>
      </c>
      <c r="C816" s="14" t="str">
        <f t="shared" si="38"/>
        <v>Y</v>
      </c>
      <c r="D816" s="14" t="str">
        <f t="shared" si="39"/>
        <v>HH</v>
      </c>
      <c r="E816" s="15" t="s">
        <v>826</v>
      </c>
      <c r="F816" s="15" t="str">
        <f t="shared" si="40"/>
        <v>G2HHYT002</v>
      </c>
      <c r="G816" s="16" t="s">
        <v>199</v>
      </c>
      <c r="H816" s="15" t="s">
        <v>116</v>
      </c>
      <c r="I816" s="15"/>
      <c r="J816" s="15"/>
      <c r="K816" s="15"/>
      <c r="L816" s="15"/>
      <c r="M816" s="15" t="s">
        <v>1773</v>
      </c>
      <c r="N816" s="16"/>
      <c r="O816" s="16"/>
      <c r="P816" s="16"/>
      <c r="Q816" s="16"/>
      <c r="R816" s="16"/>
      <c r="S816" s="16"/>
    </row>
    <row r="817" spans="1:21" s="7" customFormat="1" ht="15.75" customHeight="1" x14ac:dyDescent="0.25">
      <c r="A817" s="14">
        <f>IF(B817="","",SUBTOTAL(3,$B$13:B817))</f>
        <v>761</v>
      </c>
      <c r="B817" s="14">
        <v>20</v>
      </c>
      <c r="C817" s="14" t="str">
        <f t="shared" si="38"/>
        <v>Y</v>
      </c>
      <c r="D817" s="14" t="str">
        <f t="shared" si="39"/>
        <v>HH</v>
      </c>
      <c r="E817" s="15" t="s">
        <v>827</v>
      </c>
      <c r="F817" s="15" t="str">
        <f t="shared" si="40"/>
        <v>G2HHYT003</v>
      </c>
      <c r="G817" s="16" t="s">
        <v>1505</v>
      </c>
      <c r="H817" s="15" t="s">
        <v>116</v>
      </c>
      <c r="I817" s="15"/>
      <c r="J817" s="15"/>
      <c r="K817" s="15"/>
      <c r="L817" s="15"/>
      <c r="M817" s="15" t="s">
        <v>1773</v>
      </c>
      <c r="N817" s="16"/>
      <c r="O817" s="16"/>
      <c r="P817" s="16"/>
      <c r="Q817" s="16"/>
      <c r="R817" s="16"/>
      <c r="S817" s="16"/>
    </row>
    <row r="818" spans="1:21" s="7" customFormat="1" ht="15.75" customHeight="1" x14ac:dyDescent="0.25">
      <c r="A818" s="14">
        <f>IF(B818="","",SUBTOTAL(3,$B$13:B818))</f>
        <v>762</v>
      </c>
      <c r="B818" s="14">
        <v>21</v>
      </c>
      <c r="C818" s="14" t="str">
        <f t="shared" si="38"/>
        <v>Y</v>
      </c>
      <c r="D818" s="14" t="str">
        <f t="shared" si="39"/>
        <v>HH</v>
      </c>
      <c r="E818" s="15" t="s">
        <v>828</v>
      </c>
      <c r="F818" s="15" t="str">
        <f t="shared" si="40"/>
        <v>G2HHYV001</v>
      </c>
      <c r="G818" s="16" t="s">
        <v>1506</v>
      </c>
      <c r="H818" s="15" t="s">
        <v>116</v>
      </c>
      <c r="I818" s="15"/>
      <c r="J818" s="15"/>
      <c r="K818" s="15"/>
      <c r="L818" s="15"/>
      <c r="M818" s="15" t="s">
        <v>1773</v>
      </c>
      <c r="N818" s="16"/>
      <c r="O818" s="16"/>
      <c r="P818" s="16"/>
      <c r="Q818" s="16"/>
      <c r="R818" s="16"/>
      <c r="S818" s="16"/>
    </row>
    <row r="819" spans="1:21" s="7" customFormat="1" ht="15.75" customHeight="1" x14ac:dyDescent="0.25">
      <c r="A819" s="14">
        <f>IF(B819="","",SUBTOTAL(3,$B$13:B819))</f>
        <v>763</v>
      </c>
      <c r="B819" s="14">
        <v>22</v>
      </c>
      <c r="C819" s="14" t="str">
        <f t="shared" si="38"/>
        <v>Y</v>
      </c>
      <c r="D819" s="14" t="str">
        <f t="shared" si="39"/>
        <v>HH</v>
      </c>
      <c r="E819" s="15" t="s">
        <v>829</v>
      </c>
      <c r="F819" s="15" t="str">
        <f t="shared" si="40"/>
        <v>G2HHYV002</v>
      </c>
      <c r="G819" s="16" t="s">
        <v>200</v>
      </c>
      <c r="H819" s="15" t="s">
        <v>116</v>
      </c>
      <c r="I819" s="15"/>
      <c r="J819" s="15"/>
      <c r="K819" s="15"/>
      <c r="L819" s="15"/>
      <c r="M819" s="15" t="s">
        <v>1773</v>
      </c>
      <c r="N819" s="16"/>
      <c r="O819" s="16"/>
      <c r="P819" s="16"/>
      <c r="Q819" s="16"/>
      <c r="R819" s="16"/>
      <c r="S819" s="16"/>
    </row>
    <row r="820" spans="1:21" s="7" customFormat="1" ht="15.75" customHeight="1" x14ac:dyDescent="0.25">
      <c r="A820" s="14">
        <f>IF(B820="","",SUBTOTAL(3,$B$13:B820))</f>
        <v>764</v>
      </c>
      <c r="B820" s="14">
        <v>23</v>
      </c>
      <c r="C820" s="14" t="str">
        <f t="shared" si="38"/>
        <v>Y</v>
      </c>
      <c r="D820" s="14" t="str">
        <f t="shared" si="39"/>
        <v>HH</v>
      </c>
      <c r="E820" s="15" t="s">
        <v>830</v>
      </c>
      <c r="F820" s="15" t="str">
        <f t="shared" si="40"/>
        <v>G2HHYV003</v>
      </c>
      <c r="G820" s="16" t="s">
        <v>201</v>
      </c>
      <c r="H820" s="15" t="s">
        <v>116</v>
      </c>
      <c r="I820" s="15"/>
      <c r="J820" s="15"/>
      <c r="K820" s="15"/>
      <c r="L820" s="15"/>
      <c r="M820" s="15" t="s">
        <v>1773</v>
      </c>
      <c r="N820" s="16"/>
      <c r="O820" s="16"/>
      <c r="P820" s="16"/>
      <c r="Q820" s="16"/>
      <c r="R820" s="16"/>
      <c r="S820" s="16"/>
    </row>
    <row r="821" spans="1:21" s="7" customFormat="1" ht="15.75" customHeight="1" x14ac:dyDescent="0.25">
      <c r="A821" s="14">
        <f>IF(B821="","",SUBTOTAL(3,$B$13:B821))</f>
        <v>765</v>
      </c>
      <c r="B821" s="14">
        <v>24</v>
      </c>
      <c r="C821" s="14" t="str">
        <f t="shared" si="38"/>
        <v>Y</v>
      </c>
      <c r="D821" s="14" t="str">
        <f t="shared" si="39"/>
        <v>HH</v>
      </c>
      <c r="E821" s="15" t="s">
        <v>831</v>
      </c>
      <c r="F821" s="15" t="str">
        <f t="shared" si="40"/>
        <v>G2HHYY001</v>
      </c>
      <c r="G821" s="16" t="s">
        <v>202</v>
      </c>
      <c r="H821" s="15" t="s">
        <v>116</v>
      </c>
      <c r="I821" s="15"/>
      <c r="J821" s="15"/>
      <c r="K821" s="15"/>
      <c r="L821" s="15"/>
      <c r="M821" s="15" t="s">
        <v>1773</v>
      </c>
      <c r="N821" s="16"/>
      <c r="O821" s="16"/>
      <c r="P821" s="16"/>
      <c r="Q821" s="16"/>
      <c r="R821" s="16"/>
      <c r="S821" s="16"/>
    </row>
    <row r="822" spans="1:21" s="7" customFormat="1" ht="15.75" customHeight="1" x14ac:dyDescent="0.25">
      <c r="A822" s="14">
        <f>IF(B822="","",SUBTOTAL(3,$B$13:B822))</f>
        <v>766</v>
      </c>
      <c r="B822" s="14">
        <v>25</v>
      </c>
      <c r="C822" s="14" t="str">
        <f t="shared" ref="C822:C885" si="41">MID(E822,5,1)</f>
        <v>Y</v>
      </c>
      <c r="D822" s="14" t="str">
        <f t="shared" ref="D822:D885" si="42">MID(E822,3,2)</f>
        <v>HH</v>
      </c>
      <c r="E822" s="15" t="s">
        <v>832</v>
      </c>
      <c r="F822" s="15" t="str">
        <f t="shared" ref="F822:F885" si="43">LEFT(E822,9)</f>
        <v>G2HHYY002</v>
      </c>
      <c r="G822" s="16" t="s">
        <v>1507</v>
      </c>
      <c r="H822" s="15" t="s">
        <v>116</v>
      </c>
      <c r="I822" s="15"/>
      <c r="J822" s="15"/>
      <c r="K822" s="15"/>
      <c r="L822" s="15"/>
      <c r="M822" s="15" t="s">
        <v>1773</v>
      </c>
      <c r="N822" s="16"/>
      <c r="O822" s="16"/>
      <c r="P822" s="16"/>
      <c r="Q822" s="16"/>
      <c r="R822" s="16"/>
      <c r="S822" s="16"/>
    </row>
    <row r="823" spans="1:21" s="7" customFormat="1" ht="15.75" customHeight="1" x14ac:dyDescent="0.25">
      <c r="A823" s="14">
        <f>IF(B823="","",SUBTOTAL(3,$B$13:B823))</f>
        <v>767</v>
      </c>
      <c r="B823" s="14">
        <v>26</v>
      </c>
      <c r="C823" s="14" t="str">
        <f t="shared" si="41"/>
        <v>Y</v>
      </c>
      <c r="D823" s="14" t="str">
        <f t="shared" si="42"/>
        <v>HH</v>
      </c>
      <c r="E823" s="15" t="s">
        <v>833</v>
      </c>
      <c r="F823" s="15" t="str">
        <f t="shared" si="43"/>
        <v>G4HHYQ001</v>
      </c>
      <c r="G823" s="16" t="s">
        <v>203</v>
      </c>
      <c r="H823" s="15" t="s">
        <v>116</v>
      </c>
      <c r="I823" s="15"/>
      <c r="J823" s="15"/>
      <c r="K823" s="15"/>
      <c r="L823" s="15"/>
      <c r="M823" s="15" t="s">
        <v>1773</v>
      </c>
      <c r="N823" s="16"/>
      <c r="O823" s="16"/>
      <c r="P823" s="16"/>
      <c r="Q823" s="16"/>
      <c r="R823" s="16"/>
      <c r="S823" s="16"/>
    </row>
    <row r="824" spans="1:21" s="7" customFormat="1" ht="15.75" customHeight="1" x14ac:dyDescent="0.25">
      <c r="A824" s="14"/>
      <c r="B824" s="14"/>
      <c r="C824" s="14" t="str">
        <f t="shared" si="41"/>
        <v/>
      </c>
      <c r="D824" s="14"/>
      <c r="E824" s="15"/>
      <c r="F824" s="15" t="str">
        <f t="shared" si="43"/>
        <v/>
      </c>
      <c r="G824" s="16"/>
      <c r="H824" s="15"/>
      <c r="I824" s="15"/>
      <c r="J824" s="15"/>
      <c r="K824" s="15"/>
      <c r="L824" s="15"/>
      <c r="M824" s="16"/>
      <c r="N824" s="16"/>
      <c r="O824" s="16"/>
      <c r="P824" s="16"/>
      <c r="Q824" s="16"/>
      <c r="R824" s="16"/>
      <c r="S824" s="16"/>
    </row>
    <row r="825" spans="1:21" s="7" customFormat="1" ht="15.75" customHeight="1" x14ac:dyDescent="0.25">
      <c r="A825" s="14">
        <f>IF(B825="","",SUBTOTAL(3,$B$13:B825))</f>
        <v>768</v>
      </c>
      <c r="B825" s="14">
        <v>1</v>
      </c>
      <c r="C825" s="14" t="str">
        <f t="shared" si="41"/>
        <v>Z</v>
      </c>
      <c r="D825" s="14" t="str">
        <f t="shared" si="42"/>
        <v>HH</v>
      </c>
      <c r="E825" s="15" t="s">
        <v>1886</v>
      </c>
      <c r="F825" s="15" t="str">
        <f t="shared" si="43"/>
        <v>G2HHZB003</v>
      </c>
      <c r="G825" s="16" t="s">
        <v>1508</v>
      </c>
      <c r="H825" s="15" t="s">
        <v>116</v>
      </c>
      <c r="I825" s="15"/>
      <c r="J825" s="15"/>
      <c r="K825" s="15"/>
      <c r="L825" s="15"/>
      <c r="M825" s="15" t="s">
        <v>1773</v>
      </c>
      <c r="N825" s="16"/>
      <c r="O825" s="16"/>
      <c r="P825" s="16"/>
      <c r="Q825" s="16"/>
      <c r="R825" s="16"/>
      <c r="S825" s="16"/>
      <c r="U825" s="21"/>
    </row>
    <row r="826" spans="1:21" s="7" customFormat="1" ht="15.75" customHeight="1" x14ac:dyDescent="0.25">
      <c r="A826" s="14">
        <f>IF(B826="","",SUBTOTAL(3,$B$13:B826))</f>
        <v>769</v>
      </c>
      <c r="B826" s="14">
        <v>2</v>
      </c>
      <c r="C826" s="14" t="str">
        <f t="shared" si="41"/>
        <v>Z</v>
      </c>
      <c r="D826" s="14" t="str">
        <f t="shared" si="42"/>
        <v>HH</v>
      </c>
      <c r="E826" s="15" t="s">
        <v>1887</v>
      </c>
      <c r="F826" s="15" t="str">
        <f t="shared" si="43"/>
        <v>G2HHZB004</v>
      </c>
      <c r="G826" s="16" t="s">
        <v>1509</v>
      </c>
      <c r="H826" s="15" t="s">
        <v>116</v>
      </c>
      <c r="I826" s="15"/>
      <c r="J826" s="15"/>
      <c r="K826" s="15"/>
      <c r="L826" s="15"/>
      <c r="M826" s="15" t="s">
        <v>1773</v>
      </c>
      <c r="N826" s="16"/>
      <c r="O826" s="16"/>
      <c r="P826" s="16"/>
      <c r="Q826" s="16"/>
      <c r="R826" s="16"/>
      <c r="S826" s="16"/>
      <c r="U826" s="21"/>
    </row>
    <row r="827" spans="1:21" s="7" customFormat="1" ht="15.75" customHeight="1" x14ac:dyDescent="0.25">
      <c r="A827" s="14">
        <f>IF(B827="","",SUBTOTAL(3,$B$13:B827))</f>
        <v>770</v>
      </c>
      <c r="B827" s="14">
        <v>3</v>
      </c>
      <c r="C827" s="14" t="str">
        <f t="shared" si="41"/>
        <v>Z</v>
      </c>
      <c r="D827" s="14" t="str">
        <f t="shared" si="42"/>
        <v>HH</v>
      </c>
      <c r="E827" s="15" t="s">
        <v>1888</v>
      </c>
      <c r="F827" s="15" t="str">
        <f t="shared" si="43"/>
        <v>G2HHZD003</v>
      </c>
      <c r="G827" s="16" t="s">
        <v>1510</v>
      </c>
      <c r="H827" s="15" t="s">
        <v>116</v>
      </c>
      <c r="I827" s="15"/>
      <c r="J827" s="15"/>
      <c r="K827" s="15"/>
      <c r="L827" s="15"/>
      <c r="M827" s="15" t="s">
        <v>1773</v>
      </c>
      <c r="N827" s="16"/>
      <c r="O827" s="16"/>
      <c r="P827" s="16"/>
      <c r="Q827" s="16"/>
      <c r="R827" s="16"/>
      <c r="S827" s="16"/>
      <c r="U827" s="21"/>
    </row>
    <row r="828" spans="1:21" s="7" customFormat="1" ht="15.75" customHeight="1" x14ac:dyDescent="0.25">
      <c r="A828" s="14">
        <f>IF(B828="","",SUBTOTAL(3,$B$13:B828))</f>
        <v>771</v>
      </c>
      <c r="B828" s="14">
        <v>4</v>
      </c>
      <c r="C828" s="14" t="str">
        <f t="shared" si="41"/>
        <v>Z</v>
      </c>
      <c r="D828" s="14" t="str">
        <f t="shared" si="42"/>
        <v>HH</v>
      </c>
      <c r="E828" s="15" t="s">
        <v>1889</v>
      </c>
      <c r="F828" s="15" t="str">
        <f t="shared" si="43"/>
        <v>G2HHZD004</v>
      </c>
      <c r="G828" s="16" t="s">
        <v>1511</v>
      </c>
      <c r="H828" s="15" t="s">
        <v>116</v>
      </c>
      <c r="I828" s="15"/>
      <c r="J828" s="15"/>
      <c r="K828" s="15"/>
      <c r="L828" s="15"/>
      <c r="M828" s="15" t="s">
        <v>1773</v>
      </c>
      <c r="N828" s="16"/>
      <c r="O828" s="16"/>
      <c r="P828" s="16"/>
      <c r="Q828" s="16"/>
      <c r="R828" s="16"/>
      <c r="S828" s="16"/>
      <c r="U828" s="21"/>
    </row>
    <row r="829" spans="1:21" s="7" customFormat="1" ht="15.75" customHeight="1" x14ac:dyDescent="0.25">
      <c r="A829" s="14">
        <f>IF(B829="","",SUBTOTAL(3,$B$13:B829))</f>
        <v>772</v>
      </c>
      <c r="B829" s="14">
        <v>5</v>
      </c>
      <c r="C829" s="14" t="str">
        <f t="shared" si="41"/>
        <v>Z</v>
      </c>
      <c r="D829" s="14" t="str">
        <f t="shared" si="42"/>
        <v>HH</v>
      </c>
      <c r="E829" s="15" t="s">
        <v>1890</v>
      </c>
      <c r="F829" s="15" t="str">
        <f t="shared" si="43"/>
        <v>G2HHZH003</v>
      </c>
      <c r="G829" s="16" t="s">
        <v>1512</v>
      </c>
      <c r="H829" s="15" t="s">
        <v>116</v>
      </c>
      <c r="I829" s="15"/>
      <c r="J829" s="15"/>
      <c r="K829" s="15"/>
      <c r="L829" s="15"/>
      <c r="M829" s="15" t="s">
        <v>1773</v>
      </c>
      <c r="N829" s="16"/>
      <c r="O829" s="16"/>
      <c r="P829" s="16"/>
      <c r="Q829" s="16"/>
      <c r="R829" s="16"/>
      <c r="S829" s="16"/>
      <c r="U829" s="21"/>
    </row>
    <row r="830" spans="1:21" s="7" customFormat="1" ht="15.75" customHeight="1" x14ac:dyDescent="0.25">
      <c r="A830" s="14">
        <f>IF(B830="","",SUBTOTAL(3,$B$13:B830))</f>
        <v>773</v>
      </c>
      <c r="B830" s="14">
        <v>6</v>
      </c>
      <c r="C830" s="14" t="str">
        <f t="shared" si="41"/>
        <v>Z</v>
      </c>
      <c r="D830" s="14" t="str">
        <f t="shared" si="42"/>
        <v>HH</v>
      </c>
      <c r="E830" s="15" t="s">
        <v>1891</v>
      </c>
      <c r="F830" s="15" t="str">
        <f t="shared" si="43"/>
        <v>G2HHZH004</v>
      </c>
      <c r="G830" s="16" t="s">
        <v>1513</v>
      </c>
      <c r="H830" s="15" t="s">
        <v>116</v>
      </c>
      <c r="I830" s="15"/>
      <c r="J830" s="15"/>
      <c r="K830" s="15"/>
      <c r="L830" s="15"/>
      <c r="M830" s="15" t="s">
        <v>1773</v>
      </c>
      <c r="N830" s="16"/>
      <c r="O830" s="16"/>
      <c r="P830" s="16"/>
      <c r="Q830" s="16"/>
      <c r="R830" s="16"/>
      <c r="S830" s="16"/>
      <c r="U830" s="21"/>
    </row>
    <row r="831" spans="1:21" s="7" customFormat="1" ht="15.75" customHeight="1" x14ac:dyDescent="0.25">
      <c r="A831" s="14">
        <f>IF(B831="","",SUBTOTAL(3,$B$13:B831))</f>
        <v>774</v>
      </c>
      <c r="B831" s="14">
        <v>7</v>
      </c>
      <c r="C831" s="14" t="str">
        <f t="shared" si="41"/>
        <v>Z</v>
      </c>
      <c r="D831" s="14" t="str">
        <f t="shared" si="42"/>
        <v>HH</v>
      </c>
      <c r="E831" s="15" t="s">
        <v>1892</v>
      </c>
      <c r="F831" s="15" t="str">
        <f t="shared" si="43"/>
        <v>G2HHZI005</v>
      </c>
      <c r="G831" s="16" t="s">
        <v>1514</v>
      </c>
      <c r="H831" s="15" t="s">
        <v>116</v>
      </c>
      <c r="I831" s="15"/>
      <c r="J831" s="15"/>
      <c r="K831" s="15"/>
      <c r="L831" s="15"/>
      <c r="M831" s="15" t="s">
        <v>1773</v>
      </c>
      <c r="N831" s="16"/>
      <c r="O831" s="16"/>
      <c r="P831" s="16"/>
      <c r="Q831" s="16"/>
      <c r="R831" s="16"/>
      <c r="S831" s="16"/>
      <c r="U831" s="21"/>
    </row>
    <row r="832" spans="1:21" s="7" customFormat="1" ht="15.75" customHeight="1" x14ac:dyDescent="0.25">
      <c r="A832" s="14">
        <f>IF(B832="","",SUBTOTAL(3,$B$13:B832))</f>
        <v>775</v>
      </c>
      <c r="B832" s="14">
        <v>8</v>
      </c>
      <c r="C832" s="14" t="str">
        <f t="shared" si="41"/>
        <v>Z</v>
      </c>
      <c r="D832" s="14" t="str">
        <f t="shared" si="42"/>
        <v>HH</v>
      </c>
      <c r="E832" s="15" t="s">
        <v>1893</v>
      </c>
      <c r="F832" s="15" t="str">
        <f t="shared" si="43"/>
        <v>G2HHZI006</v>
      </c>
      <c r="G832" s="16" t="s">
        <v>1515</v>
      </c>
      <c r="H832" s="15" t="s">
        <v>116</v>
      </c>
      <c r="I832" s="15"/>
      <c r="J832" s="15"/>
      <c r="K832" s="15"/>
      <c r="L832" s="15"/>
      <c r="M832" s="15" t="s">
        <v>1773</v>
      </c>
      <c r="N832" s="16"/>
      <c r="O832" s="16"/>
      <c r="P832" s="16"/>
      <c r="Q832" s="16"/>
      <c r="R832" s="16"/>
      <c r="S832" s="16"/>
      <c r="U832" s="21"/>
    </row>
    <row r="833" spans="1:21" s="7" customFormat="1" ht="15.75" customHeight="1" x14ac:dyDescent="0.25">
      <c r="A833" s="14">
        <f>IF(B833="","",SUBTOTAL(3,$B$13:B833))</f>
        <v>776</v>
      </c>
      <c r="B833" s="14">
        <v>9</v>
      </c>
      <c r="C833" s="14" t="str">
        <f t="shared" si="41"/>
        <v>Z</v>
      </c>
      <c r="D833" s="14" t="str">
        <f t="shared" si="42"/>
        <v>HH</v>
      </c>
      <c r="E833" s="15" t="s">
        <v>1894</v>
      </c>
      <c r="F833" s="15" t="str">
        <f t="shared" si="43"/>
        <v>G2HHZI007</v>
      </c>
      <c r="G833" s="16" t="s">
        <v>1516</v>
      </c>
      <c r="H833" s="15" t="s">
        <v>116</v>
      </c>
      <c r="I833" s="15"/>
      <c r="J833" s="15"/>
      <c r="K833" s="15"/>
      <c r="L833" s="15"/>
      <c r="M833" s="15" t="s">
        <v>1773</v>
      </c>
      <c r="N833" s="16"/>
      <c r="O833" s="16"/>
      <c r="P833" s="16"/>
      <c r="Q833" s="16"/>
      <c r="R833" s="16"/>
      <c r="S833" s="16"/>
      <c r="U833" s="21"/>
    </row>
    <row r="834" spans="1:21" s="7" customFormat="1" ht="15.75" customHeight="1" x14ac:dyDescent="0.25">
      <c r="A834" s="14">
        <f>IF(B834="","",SUBTOTAL(3,$B$13:B834))</f>
        <v>777</v>
      </c>
      <c r="B834" s="14">
        <v>10</v>
      </c>
      <c r="C834" s="14" t="str">
        <f t="shared" si="41"/>
        <v>Z</v>
      </c>
      <c r="D834" s="14" t="str">
        <f t="shared" si="42"/>
        <v>HH</v>
      </c>
      <c r="E834" s="15" t="s">
        <v>2309</v>
      </c>
      <c r="F834" s="15" t="str">
        <f t="shared" si="43"/>
        <v>G2HHZI008</v>
      </c>
      <c r="G834" s="16" t="s">
        <v>1517</v>
      </c>
      <c r="H834" s="15" t="s">
        <v>116</v>
      </c>
      <c r="I834" s="15"/>
      <c r="J834" s="15"/>
      <c r="K834" s="15"/>
      <c r="L834" s="15"/>
      <c r="M834" s="15" t="s">
        <v>1773</v>
      </c>
      <c r="N834" s="16"/>
      <c r="O834" s="16"/>
      <c r="P834" s="16"/>
      <c r="Q834" s="16"/>
      <c r="R834" s="16"/>
      <c r="S834" s="16"/>
      <c r="U834" s="21"/>
    </row>
    <row r="835" spans="1:21" s="7" customFormat="1" ht="15.75" customHeight="1" x14ac:dyDescent="0.25">
      <c r="A835" s="14">
        <f>IF(B835="","",SUBTOTAL(3,$B$13:B835))</f>
        <v>778</v>
      </c>
      <c r="B835" s="14">
        <v>11</v>
      </c>
      <c r="C835" s="14" t="str">
        <f t="shared" si="41"/>
        <v>Z</v>
      </c>
      <c r="D835" s="14" t="str">
        <f t="shared" si="42"/>
        <v>HH</v>
      </c>
      <c r="E835" s="15" t="s">
        <v>1895</v>
      </c>
      <c r="F835" s="15" t="str">
        <f t="shared" si="43"/>
        <v>G2HHZL003</v>
      </c>
      <c r="G835" s="16" t="s">
        <v>1518</v>
      </c>
      <c r="H835" s="15" t="s">
        <v>116</v>
      </c>
      <c r="I835" s="15"/>
      <c r="J835" s="15"/>
      <c r="K835" s="15"/>
      <c r="L835" s="15"/>
      <c r="M835" s="15" t="s">
        <v>1773</v>
      </c>
      <c r="N835" s="16"/>
      <c r="O835" s="16"/>
      <c r="P835" s="16"/>
      <c r="Q835" s="16"/>
      <c r="R835" s="16"/>
      <c r="S835" s="16"/>
      <c r="U835" s="21"/>
    </row>
    <row r="836" spans="1:21" s="7" customFormat="1" ht="15.75" customHeight="1" x14ac:dyDescent="0.25">
      <c r="A836" s="14">
        <f>IF(B836="","",SUBTOTAL(3,$B$13:B836))</f>
        <v>779</v>
      </c>
      <c r="B836" s="14">
        <v>12</v>
      </c>
      <c r="C836" s="14" t="str">
        <f t="shared" si="41"/>
        <v>Z</v>
      </c>
      <c r="D836" s="14" t="str">
        <f t="shared" si="42"/>
        <v>HH</v>
      </c>
      <c r="E836" s="15" t="s">
        <v>1896</v>
      </c>
      <c r="F836" s="15" t="str">
        <f t="shared" si="43"/>
        <v>G2HHZL004</v>
      </c>
      <c r="G836" s="16" t="s">
        <v>1519</v>
      </c>
      <c r="H836" s="15" t="s">
        <v>116</v>
      </c>
      <c r="I836" s="15"/>
      <c r="J836" s="15"/>
      <c r="K836" s="15"/>
      <c r="L836" s="15"/>
      <c r="M836" s="15" t="s">
        <v>1773</v>
      </c>
      <c r="N836" s="16"/>
      <c r="O836" s="16"/>
      <c r="P836" s="16"/>
      <c r="Q836" s="16"/>
      <c r="R836" s="16"/>
      <c r="S836" s="16"/>
      <c r="U836" s="21"/>
    </row>
    <row r="837" spans="1:21" s="7" customFormat="1" ht="15.75" customHeight="1" x14ac:dyDescent="0.25">
      <c r="A837" s="14">
        <f>IF(B837="","",SUBTOTAL(3,$B$13:B837))</f>
        <v>780</v>
      </c>
      <c r="B837" s="14">
        <v>13</v>
      </c>
      <c r="C837" s="14" t="str">
        <f t="shared" si="41"/>
        <v>Z</v>
      </c>
      <c r="D837" s="14" t="str">
        <f t="shared" si="42"/>
        <v>HH</v>
      </c>
      <c r="E837" s="15" t="s">
        <v>1897</v>
      </c>
      <c r="F837" s="15" t="str">
        <f t="shared" si="43"/>
        <v>G2HHZQ002</v>
      </c>
      <c r="G837" s="16" t="s">
        <v>1520</v>
      </c>
      <c r="H837" s="15" t="s">
        <v>116</v>
      </c>
      <c r="I837" s="15"/>
      <c r="J837" s="15"/>
      <c r="K837" s="15"/>
      <c r="L837" s="15"/>
      <c r="M837" s="15" t="s">
        <v>1773</v>
      </c>
      <c r="N837" s="16"/>
      <c r="O837" s="16"/>
      <c r="P837" s="16"/>
      <c r="Q837" s="16"/>
      <c r="R837" s="16"/>
      <c r="S837" s="16"/>
      <c r="U837" s="21"/>
    </row>
    <row r="838" spans="1:21" s="7" customFormat="1" ht="30" x14ac:dyDescent="0.25">
      <c r="A838" s="14">
        <f>IF(B838="","",SUBTOTAL(3,$B$13:B838))</f>
        <v>781</v>
      </c>
      <c r="B838" s="14">
        <v>14</v>
      </c>
      <c r="C838" s="14" t="str">
        <f t="shared" si="41"/>
        <v>Z</v>
      </c>
      <c r="D838" s="14" t="str">
        <f t="shared" si="42"/>
        <v>HH</v>
      </c>
      <c r="E838" s="15" t="s">
        <v>1898</v>
      </c>
      <c r="F838" s="15" t="str">
        <f t="shared" si="43"/>
        <v>G2HHZR003</v>
      </c>
      <c r="G838" s="16" t="s">
        <v>1521</v>
      </c>
      <c r="H838" s="15" t="s">
        <v>116</v>
      </c>
      <c r="I838" s="22"/>
      <c r="J838" s="22"/>
      <c r="K838" s="22"/>
      <c r="M838" s="15" t="s">
        <v>1773</v>
      </c>
      <c r="N838" s="16"/>
      <c r="O838" s="16"/>
      <c r="P838" s="16"/>
      <c r="Q838" s="16"/>
      <c r="R838" s="16"/>
      <c r="S838" s="16"/>
      <c r="U838" s="21"/>
    </row>
    <row r="839" spans="1:21" s="7" customFormat="1" ht="15.75" customHeight="1" x14ac:dyDescent="0.25">
      <c r="A839" s="14">
        <f>IF(B839="","",SUBTOTAL(3,$B$13:B839))</f>
        <v>782</v>
      </c>
      <c r="B839" s="14">
        <v>15</v>
      </c>
      <c r="C839" s="14" t="str">
        <f t="shared" si="41"/>
        <v>Z</v>
      </c>
      <c r="D839" s="14" t="str">
        <f t="shared" si="42"/>
        <v>HH</v>
      </c>
      <c r="E839" s="15" t="s">
        <v>1899</v>
      </c>
      <c r="F839" s="15" t="str">
        <f t="shared" si="43"/>
        <v>G2HHZR004</v>
      </c>
      <c r="G839" s="16" t="s">
        <v>1522</v>
      </c>
      <c r="H839" s="15" t="s">
        <v>116</v>
      </c>
      <c r="I839" s="15"/>
      <c r="J839" s="15"/>
      <c r="K839" s="15"/>
      <c r="L839" s="15"/>
      <c r="M839" s="15" t="s">
        <v>1773</v>
      </c>
      <c r="N839" s="16"/>
      <c r="O839" s="16"/>
      <c r="P839" s="16"/>
      <c r="Q839" s="16"/>
      <c r="R839" s="16"/>
      <c r="S839" s="16"/>
      <c r="U839" s="21"/>
    </row>
    <row r="840" spans="1:21" s="7" customFormat="1" ht="15.75" customHeight="1" x14ac:dyDescent="0.25">
      <c r="A840" s="14">
        <f>IF(B840="","",SUBTOTAL(3,$B$13:B840))</f>
        <v>783</v>
      </c>
      <c r="B840" s="14">
        <v>16</v>
      </c>
      <c r="C840" s="14" t="str">
        <f t="shared" si="41"/>
        <v>Z</v>
      </c>
      <c r="D840" s="14" t="str">
        <f t="shared" si="42"/>
        <v>HH</v>
      </c>
      <c r="E840" s="15" t="s">
        <v>1900</v>
      </c>
      <c r="F840" s="15" t="str">
        <f t="shared" si="43"/>
        <v>G2HHZS003</v>
      </c>
      <c r="G840" s="16" t="s">
        <v>1523</v>
      </c>
      <c r="H840" s="15" t="s">
        <v>116</v>
      </c>
      <c r="I840" s="15"/>
      <c r="J840" s="15"/>
      <c r="K840" s="15"/>
      <c r="L840" s="15"/>
      <c r="M840" s="15" t="s">
        <v>1773</v>
      </c>
      <c r="N840" s="16"/>
      <c r="O840" s="16"/>
      <c r="P840" s="16"/>
      <c r="Q840" s="16"/>
      <c r="R840" s="16"/>
      <c r="S840" s="16"/>
      <c r="U840" s="21"/>
    </row>
    <row r="841" spans="1:21" s="7" customFormat="1" ht="15.75" customHeight="1" x14ac:dyDescent="0.25">
      <c r="A841" s="14">
        <f>IF(B841="","",SUBTOTAL(3,$B$13:B841))</f>
        <v>784</v>
      </c>
      <c r="B841" s="14">
        <v>17</v>
      </c>
      <c r="C841" s="14" t="str">
        <f t="shared" si="41"/>
        <v>Z</v>
      </c>
      <c r="D841" s="14" t="str">
        <f t="shared" si="42"/>
        <v>HH</v>
      </c>
      <c r="E841" s="15" t="s">
        <v>1901</v>
      </c>
      <c r="F841" s="15" t="str">
        <f t="shared" si="43"/>
        <v>G2HHZS004</v>
      </c>
      <c r="G841" s="16" t="s">
        <v>1524</v>
      </c>
      <c r="H841" s="15" t="s">
        <v>116</v>
      </c>
      <c r="I841" s="15"/>
      <c r="J841" s="15"/>
      <c r="K841" s="15"/>
      <c r="L841" s="15"/>
      <c r="M841" s="15" t="s">
        <v>1773</v>
      </c>
      <c r="N841" s="16"/>
      <c r="O841" s="16"/>
      <c r="P841" s="16"/>
      <c r="Q841" s="16"/>
      <c r="R841" s="16"/>
      <c r="S841" s="16"/>
      <c r="U841" s="21"/>
    </row>
    <row r="842" spans="1:21" s="7" customFormat="1" ht="15.75" customHeight="1" x14ac:dyDescent="0.25">
      <c r="A842" s="14">
        <f>IF(B842="","",SUBTOTAL(3,$B$13:B842))</f>
        <v>785</v>
      </c>
      <c r="B842" s="14">
        <v>18</v>
      </c>
      <c r="C842" s="14" t="str">
        <f t="shared" si="41"/>
        <v>Z</v>
      </c>
      <c r="D842" s="14" t="str">
        <f t="shared" si="42"/>
        <v>HH</v>
      </c>
      <c r="E842" s="15" t="s">
        <v>1902</v>
      </c>
      <c r="F842" s="15" t="str">
        <f t="shared" si="43"/>
        <v>G2HHZT004</v>
      </c>
      <c r="G842" s="16" t="s">
        <v>1525</v>
      </c>
      <c r="H842" s="15" t="s">
        <v>116</v>
      </c>
      <c r="I842" s="15"/>
      <c r="J842" s="15"/>
      <c r="K842" s="15"/>
      <c r="L842" s="15"/>
      <c r="M842" s="15" t="s">
        <v>1773</v>
      </c>
      <c r="N842" s="16"/>
      <c r="O842" s="16"/>
      <c r="P842" s="16"/>
      <c r="Q842" s="16"/>
      <c r="R842" s="16"/>
      <c r="S842" s="16"/>
      <c r="U842" s="21"/>
    </row>
    <row r="843" spans="1:21" s="7" customFormat="1" ht="15.75" customHeight="1" x14ac:dyDescent="0.25">
      <c r="A843" s="14">
        <f>IF(B843="","",SUBTOTAL(3,$B$13:B843))</f>
        <v>786</v>
      </c>
      <c r="B843" s="14">
        <v>19</v>
      </c>
      <c r="C843" s="14" t="str">
        <f t="shared" si="41"/>
        <v>Z</v>
      </c>
      <c r="D843" s="14" t="str">
        <f t="shared" si="42"/>
        <v>HH</v>
      </c>
      <c r="E843" s="15" t="s">
        <v>1903</v>
      </c>
      <c r="F843" s="15" t="str">
        <f t="shared" si="43"/>
        <v>G2HHZT005</v>
      </c>
      <c r="G843" s="16" t="s">
        <v>1526</v>
      </c>
      <c r="H843" s="15" t="s">
        <v>116</v>
      </c>
      <c r="I843" s="15"/>
      <c r="J843" s="15"/>
      <c r="K843" s="15"/>
      <c r="L843" s="15"/>
      <c r="M843" s="15" t="s">
        <v>1773</v>
      </c>
      <c r="N843" s="16"/>
      <c r="O843" s="16"/>
      <c r="P843" s="16"/>
      <c r="Q843" s="16"/>
      <c r="R843" s="16"/>
      <c r="S843" s="16"/>
      <c r="U843" s="21"/>
    </row>
    <row r="844" spans="1:21" s="7" customFormat="1" ht="15.75" customHeight="1" x14ac:dyDescent="0.25">
      <c r="A844" s="14">
        <f>IF(B844="","",SUBTOTAL(3,$B$13:B844))</f>
        <v>787</v>
      </c>
      <c r="B844" s="14">
        <v>20</v>
      </c>
      <c r="C844" s="14" t="str">
        <f t="shared" si="41"/>
        <v>Z</v>
      </c>
      <c r="D844" s="14" t="str">
        <f t="shared" si="42"/>
        <v>HH</v>
      </c>
      <c r="E844" s="15" t="s">
        <v>1904</v>
      </c>
      <c r="F844" s="15" t="str">
        <f t="shared" si="43"/>
        <v>G2HHZT006</v>
      </c>
      <c r="G844" s="16" t="s">
        <v>1527</v>
      </c>
      <c r="H844" s="15" t="s">
        <v>116</v>
      </c>
      <c r="I844" s="15"/>
      <c r="J844" s="15"/>
      <c r="K844" s="15"/>
      <c r="L844" s="15"/>
      <c r="M844" s="15" t="s">
        <v>1773</v>
      </c>
      <c r="N844" s="16"/>
      <c r="O844" s="16"/>
      <c r="P844" s="16"/>
      <c r="Q844" s="16"/>
      <c r="R844" s="16"/>
      <c r="S844" s="16"/>
      <c r="U844" s="21"/>
    </row>
    <row r="845" spans="1:21" s="7" customFormat="1" ht="15.75" customHeight="1" x14ac:dyDescent="0.25">
      <c r="A845" s="14">
        <f>IF(B845="","",SUBTOTAL(3,$B$13:B845))</f>
        <v>788</v>
      </c>
      <c r="B845" s="14">
        <v>21</v>
      </c>
      <c r="C845" s="14" t="str">
        <f t="shared" si="41"/>
        <v>Z</v>
      </c>
      <c r="D845" s="14" t="str">
        <f t="shared" si="42"/>
        <v>HH</v>
      </c>
      <c r="E845" s="15" t="s">
        <v>1905</v>
      </c>
      <c r="F845" s="15" t="str">
        <f t="shared" si="43"/>
        <v>G2HHZV004</v>
      </c>
      <c r="G845" s="16" t="s">
        <v>1528</v>
      </c>
      <c r="H845" s="15" t="s">
        <v>116</v>
      </c>
      <c r="I845" s="15"/>
      <c r="J845" s="15"/>
      <c r="K845" s="15"/>
      <c r="L845" s="15"/>
      <c r="M845" s="15" t="s">
        <v>1773</v>
      </c>
      <c r="N845" s="16"/>
      <c r="O845" s="16"/>
      <c r="P845" s="16"/>
      <c r="Q845" s="16"/>
      <c r="R845" s="16"/>
      <c r="S845" s="16"/>
      <c r="U845" s="21"/>
    </row>
    <row r="846" spans="1:21" s="7" customFormat="1" ht="15.75" customHeight="1" x14ac:dyDescent="0.25">
      <c r="A846" s="14">
        <f>IF(B846="","",SUBTOTAL(3,$B$13:B846))</f>
        <v>789</v>
      </c>
      <c r="B846" s="14">
        <v>22</v>
      </c>
      <c r="C846" s="14" t="str">
        <f t="shared" si="41"/>
        <v>Z</v>
      </c>
      <c r="D846" s="14" t="str">
        <f t="shared" si="42"/>
        <v>HH</v>
      </c>
      <c r="E846" s="15" t="s">
        <v>1906</v>
      </c>
      <c r="F846" s="15" t="str">
        <f t="shared" si="43"/>
        <v>G2HHZV005</v>
      </c>
      <c r="G846" s="16" t="s">
        <v>1529</v>
      </c>
      <c r="H846" s="15" t="s">
        <v>116</v>
      </c>
      <c r="I846" s="15"/>
      <c r="J846" s="15"/>
      <c r="K846" s="15"/>
      <c r="L846" s="15"/>
      <c r="M846" s="15" t="s">
        <v>1773</v>
      </c>
      <c r="N846" s="16"/>
      <c r="O846" s="16"/>
      <c r="P846" s="16"/>
      <c r="Q846" s="16"/>
      <c r="R846" s="16"/>
      <c r="S846" s="16"/>
      <c r="U846" s="21"/>
    </row>
    <row r="847" spans="1:21" s="7" customFormat="1" ht="15.75" customHeight="1" x14ac:dyDescent="0.25">
      <c r="A847" s="14">
        <f>IF(B847="","",SUBTOTAL(3,$B$13:B847))</f>
        <v>790</v>
      </c>
      <c r="B847" s="14">
        <v>23</v>
      </c>
      <c r="C847" s="14" t="str">
        <f t="shared" si="41"/>
        <v>Z</v>
      </c>
      <c r="D847" s="14" t="str">
        <f t="shared" si="42"/>
        <v>HH</v>
      </c>
      <c r="E847" s="15" t="s">
        <v>1907</v>
      </c>
      <c r="F847" s="15" t="str">
        <f t="shared" si="43"/>
        <v>G2HHZV006</v>
      </c>
      <c r="G847" s="16" t="s">
        <v>1530</v>
      </c>
      <c r="H847" s="15" t="s">
        <v>116</v>
      </c>
      <c r="I847" s="15"/>
      <c r="J847" s="15"/>
      <c r="K847" s="15"/>
      <c r="L847" s="15"/>
      <c r="M847" s="15" t="s">
        <v>1773</v>
      </c>
      <c r="N847" s="16"/>
      <c r="O847" s="16"/>
      <c r="P847" s="16"/>
      <c r="Q847" s="16"/>
      <c r="R847" s="16"/>
      <c r="S847" s="16"/>
      <c r="U847" s="21"/>
    </row>
    <row r="848" spans="1:21" s="7" customFormat="1" ht="15.75" customHeight="1" x14ac:dyDescent="0.25">
      <c r="A848" s="14">
        <f>IF(B848="","",SUBTOTAL(3,$B$13:B848))</f>
        <v>791</v>
      </c>
      <c r="B848" s="14">
        <v>24</v>
      </c>
      <c r="C848" s="14" t="str">
        <f t="shared" si="41"/>
        <v>Z</v>
      </c>
      <c r="D848" s="14" t="str">
        <f t="shared" si="42"/>
        <v>HH</v>
      </c>
      <c r="E848" s="15" t="s">
        <v>1908</v>
      </c>
      <c r="F848" s="15" t="str">
        <f t="shared" si="43"/>
        <v>G2HHZY003</v>
      </c>
      <c r="G848" s="16" t="s">
        <v>1531</v>
      </c>
      <c r="H848" s="15" t="s">
        <v>116</v>
      </c>
      <c r="I848" s="15"/>
      <c r="J848" s="15"/>
      <c r="K848" s="15"/>
      <c r="L848" s="15"/>
      <c r="M848" s="15" t="s">
        <v>1773</v>
      </c>
      <c r="N848" s="16"/>
      <c r="O848" s="16"/>
      <c r="P848" s="16"/>
      <c r="Q848" s="16"/>
      <c r="R848" s="16"/>
      <c r="S848" s="16"/>
      <c r="U848" s="21"/>
    </row>
    <row r="849" spans="1:21" s="7" customFormat="1" ht="15.75" customHeight="1" x14ac:dyDescent="0.25">
      <c r="A849" s="14">
        <f>IF(B849="","",SUBTOTAL(3,$B$13:B849))</f>
        <v>792</v>
      </c>
      <c r="B849" s="14">
        <v>25</v>
      </c>
      <c r="C849" s="14" t="str">
        <f t="shared" si="41"/>
        <v>Z</v>
      </c>
      <c r="D849" s="14" t="str">
        <f t="shared" si="42"/>
        <v>HH</v>
      </c>
      <c r="E849" s="15" t="s">
        <v>1909</v>
      </c>
      <c r="F849" s="15" t="str">
        <f t="shared" si="43"/>
        <v>G2HHZY004</v>
      </c>
      <c r="G849" s="16" t="s">
        <v>1532</v>
      </c>
      <c r="H849" s="15" t="s">
        <v>116</v>
      </c>
      <c r="I849" s="15"/>
      <c r="J849" s="15"/>
      <c r="K849" s="15"/>
      <c r="L849" s="15"/>
      <c r="M849" s="15" t="s">
        <v>1773</v>
      </c>
      <c r="N849" s="16"/>
      <c r="O849" s="16"/>
      <c r="P849" s="16"/>
      <c r="Q849" s="16"/>
      <c r="R849" s="16"/>
      <c r="S849" s="16"/>
      <c r="U849" s="21"/>
    </row>
    <row r="850" spans="1:21" s="7" customFormat="1" ht="15.75" customHeight="1" x14ac:dyDescent="0.25">
      <c r="A850" s="14">
        <f>IF(B850="","",SUBTOTAL(3,$B$13:B850))</f>
        <v>793</v>
      </c>
      <c r="B850" s="14">
        <v>26</v>
      </c>
      <c r="C850" s="14" t="str">
        <f t="shared" si="41"/>
        <v>Z</v>
      </c>
      <c r="D850" s="14" t="str">
        <f t="shared" si="42"/>
        <v>HH</v>
      </c>
      <c r="E850" s="15" t="s">
        <v>1910</v>
      </c>
      <c r="F850" s="15" t="str">
        <f t="shared" si="43"/>
        <v>G4HHZQ002</v>
      </c>
      <c r="G850" s="16" t="s">
        <v>1533</v>
      </c>
      <c r="H850" s="15" t="s">
        <v>116</v>
      </c>
      <c r="I850" s="15"/>
      <c r="J850" s="15"/>
      <c r="K850" s="15"/>
      <c r="L850" s="15"/>
      <c r="M850" s="15" t="s">
        <v>1773</v>
      </c>
      <c r="N850" s="16"/>
      <c r="O850" s="16"/>
      <c r="P850" s="16"/>
      <c r="Q850" s="16"/>
      <c r="R850" s="16"/>
      <c r="S850" s="16"/>
      <c r="U850" s="21"/>
    </row>
    <row r="851" spans="1:21" s="7" customFormat="1" ht="15.75" customHeight="1" x14ac:dyDescent="0.25">
      <c r="A851" s="14"/>
      <c r="B851" s="14"/>
      <c r="C851" s="14" t="str">
        <f t="shared" si="41"/>
        <v/>
      </c>
      <c r="D851" s="14"/>
      <c r="E851" s="15"/>
      <c r="F851" s="15" t="str">
        <f t="shared" si="43"/>
        <v/>
      </c>
      <c r="G851" s="16"/>
      <c r="H851" s="15"/>
      <c r="I851" s="15"/>
      <c r="J851" s="15"/>
      <c r="K851" s="15"/>
      <c r="L851" s="15"/>
      <c r="M851" s="16"/>
      <c r="N851" s="16"/>
      <c r="O851" s="16"/>
      <c r="P851" s="16"/>
      <c r="Q851" s="16"/>
      <c r="R851" s="16"/>
      <c r="S851" s="16"/>
    </row>
    <row r="852" spans="1:21" s="7" customFormat="1" ht="15.75" customHeight="1" x14ac:dyDescent="0.25">
      <c r="A852" s="14">
        <f>IF(B852="","",SUBTOTAL(3,$B$13:B852))</f>
        <v>794</v>
      </c>
      <c r="B852" s="14">
        <v>1</v>
      </c>
      <c r="C852" s="14" t="str">
        <f t="shared" si="41"/>
        <v>1</v>
      </c>
      <c r="D852" s="14" t="str">
        <f t="shared" si="42"/>
        <v>HG</v>
      </c>
      <c r="E852" s="15" t="s">
        <v>834</v>
      </c>
      <c r="F852" s="15" t="str">
        <f t="shared" si="43"/>
        <v>G2HG1E001</v>
      </c>
      <c r="G852" s="16" t="s">
        <v>1534</v>
      </c>
      <c r="H852" s="15" t="s">
        <v>116</v>
      </c>
      <c r="I852" s="15">
        <v>120</v>
      </c>
      <c r="J852" s="15"/>
      <c r="K852" s="15"/>
      <c r="L852" s="15" t="s">
        <v>57</v>
      </c>
      <c r="M852" s="15" t="s">
        <v>1773</v>
      </c>
      <c r="N852" s="16"/>
      <c r="O852" s="16"/>
      <c r="P852" s="16"/>
      <c r="Q852" s="16"/>
      <c r="R852" s="16"/>
      <c r="S852" s="16"/>
    </row>
    <row r="853" spans="1:21" s="7" customFormat="1" ht="15.75" customHeight="1" x14ac:dyDescent="0.25">
      <c r="A853" s="14">
        <f>IF(B853="","",SUBTOTAL(3,$B$13:B853))</f>
        <v>795</v>
      </c>
      <c r="B853" s="14">
        <v>2</v>
      </c>
      <c r="C853" s="14" t="str">
        <f t="shared" si="41"/>
        <v>1</v>
      </c>
      <c r="D853" s="14" t="str">
        <f t="shared" si="42"/>
        <v>HG</v>
      </c>
      <c r="E853" s="15" t="s">
        <v>835</v>
      </c>
      <c r="F853" s="15" t="str">
        <f t="shared" si="43"/>
        <v>G2HG1G001</v>
      </c>
      <c r="G853" s="16" t="s">
        <v>1535</v>
      </c>
      <c r="H853" s="15" t="s">
        <v>116</v>
      </c>
      <c r="I853" s="15">
        <v>88</v>
      </c>
      <c r="J853" s="15"/>
      <c r="K853" s="15"/>
      <c r="L853" s="15" t="s">
        <v>56</v>
      </c>
      <c r="M853" s="15" t="s">
        <v>1773</v>
      </c>
      <c r="N853" s="16"/>
      <c r="O853" s="16"/>
      <c r="P853" s="16"/>
      <c r="Q853" s="16"/>
      <c r="R853" s="16"/>
      <c r="S853" s="16"/>
    </row>
    <row r="854" spans="1:21" s="7" customFormat="1" ht="15.75" customHeight="1" x14ac:dyDescent="0.25">
      <c r="A854" s="14">
        <f>IF(B854="","",SUBTOTAL(3,$B$13:B854))</f>
        <v>796</v>
      </c>
      <c r="B854" s="14">
        <v>3</v>
      </c>
      <c r="C854" s="14" t="str">
        <f t="shared" si="41"/>
        <v>1</v>
      </c>
      <c r="D854" s="14" t="str">
        <f t="shared" si="42"/>
        <v>HG</v>
      </c>
      <c r="E854" s="15" t="s">
        <v>836</v>
      </c>
      <c r="F854" s="15" t="str">
        <f t="shared" si="43"/>
        <v>G2HG1M001</v>
      </c>
      <c r="G854" s="16" t="s">
        <v>1536</v>
      </c>
      <c r="H854" s="15" t="s">
        <v>116</v>
      </c>
      <c r="I854" s="15">
        <v>64</v>
      </c>
      <c r="J854" s="15"/>
      <c r="K854" s="15"/>
      <c r="L854" s="15" t="s">
        <v>56</v>
      </c>
      <c r="M854" s="15" t="s">
        <v>1773</v>
      </c>
      <c r="N854" s="16"/>
      <c r="O854" s="16"/>
      <c r="P854" s="16"/>
      <c r="Q854" s="16"/>
      <c r="R854" s="16"/>
      <c r="S854" s="16"/>
    </row>
    <row r="855" spans="1:21" s="7" customFormat="1" ht="15.75" customHeight="1" x14ac:dyDescent="0.25">
      <c r="A855" s="14">
        <f>IF(B855="","",SUBTOTAL(3,$B$13:B855))</f>
        <v>797</v>
      </c>
      <c r="B855" s="14">
        <v>4</v>
      </c>
      <c r="C855" s="14" t="str">
        <f t="shared" si="41"/>
        <v>1</v>
      </c>
      <c r="D855" s="14" t="str">
        <f t="shared" si="42"/>
        <v>HG</v>
      </c>
      <c r="E855" s="15" t="s">
        <v>837</v>
      </c>
      <c r="F855" s="15" t="str">
        <f t="shared" si="43"/>
        <v>G2HG1Q001</v>
      </c>
      <c r="G855" s="16" t="s">
        <v>1537</v>
      </c>
      <c r="H855" s="15" t="s">
        <v>116</v>
      </c>
      <c r="I855" s="15">
        <v>152</v>
      </c>
      <c r="J855" s="15"/>
      <c r="K855" s="15"/>
      <c r="L855" s="15" t="s">
        <v>57</v>
      </c>
      <c r="M855" s="15" t="s">
        <v>1773</v>
      </c>
      <c r="N855" s="16"/>
      <c r="O855" s="16"/>
      <c r="P855" s="16"/>
      <c r="Q855" s="16"/>
      <c r="R855" s="16"/>
      <c r="S855" s="16"/>
    </row>
    <row r="856" spans="1:21" s="7" customFormat="1" ht="15.75" customHeight="1" x14ac:dyDescent="0.25">
      <c r="A856" s="14">
        <f>IF(B856="","",SUBTOTAL(3,$B$13:B856))</f>
        <v>798</v>
      </c>
      <c r="B856" s="14">
        <v>5</v>
      </c>
      <c r="C856" s="14" t="str">
        <f t="shared" si="41"/>
        <v>1</v>
      </c>
      <c r="D856" s="14" t="str">
        <f t="shared" si="42"/>
        <v>HG</v>
      </c>
      <c r="E856" s="15" t="s">
        <v>838</v>
      </c>
      <c r="F856" s="15" t="str">
        <f t="shared" si="43"/>
        <v>G2HG1R001</v>
      </c>
      <c r="G856" s="16" t="s">
        <v>1538</v>
      </c>
      <c r="H856" s="15" t="s">
        <v>116</v>
      </c>
      <c r="I856" s="15">
        <v>100</v>
      </c>
      <c r="J856" s="15"/>
      <c r="K856" s="15"/>
      <c r="L856" s="15" t="s">
        <v>57</v>
      </c>
      <c r="M856" s="15" t="s">
        <v>1773</v>
      </c>
      <c r="N856" s="16"/>
      <c r="O856" s="16"/>
      <c r="P856" s="16"/>
      <c r="Q856" s="16"/>
      <c r="R856" s="16"/>
      <c r="S856" s="16"/>
    </row>
    <row r="857" spans="1:21" s="7" customFormat="1" ht="15.75" customHeight="1" x14ac:dyDescent="0.25">
      <c r="A857" s="14">
        <f>IF(B857="","",SUBTOTAL(3,$B$13:B857))</f>
        <v>799</v>
      </c>
      <c r="B857" s="14">
        <v>6</v>
      </c>
      <c r="C857" s="14" t="str">
        <f t="shared" si="41"/>
        <v>1</v>
      </c>
      <c r="D857" s="14" t="str">
        <f t="shared" si="42"/>
        <v>HG</v>
      </c>
      <c r="E857" s="15" t="s">
        <v>839</v>
      </c>
      <c r="F857" s="15" t="str">
        <f t="shared" si="43"/>
        <v>G2HG1T001</v>
      </c>
      <c r="G857" s="16" t="s">
        <v>1539</v>
      </c>
      <c r="H857" s="15" t="s">
        <v>116</v>
      </c>
      <c r="I857" s="15">
        <v>192</v>
      </c>
      <c r="J857" s="15"/>
      <c r="K857" s="15"/>
      <c r="L857" s="15" t="s">
        <v>57</v>
      </c>
      <c r="M857" s="15" t="s">
        <v>1773</v>
      </c>
      <c r="N857" s="16"/>
      <c r="O857" s="16"/>
      <c r="P857" s="16"/>
      <c r="Q857" s="16"/>
      <c r="R857" s="16"/>
      <c r="S857" s="16"/>
    </row>
    <row r="858" spans="1:21" s="7" customFormat="1" ht="15.75" customHeight="1" x14ac:dyDescent="0.25">
      <c r="A858" s="14">
        <f>IF(B858="","",SUBTOTAL(3,$B$13:B858))</f>
        <v>800</v>
      </c>
      <c r="B858" s="14">
        <v>7</v>
      </c>
      <c r="C858" s="14" t="str">
        <f t="shared" si="41"/>
        <v>1</v>
      </c>
      <c r="D858" s="14" t="str">
        <f t="shared" si="42"/>
        <v>HG</v>
      </c>
      <c r="E858" s="15" t="s">
        <v>840</v>
      </c>
      <c r="F858" s="15" t="str">
        <f t="shared" si="43"/>
        <v>G2HG1V001</v>
      </c>
      <c r="G858" s="16" t="s">
        <v>1540</v>
      </c>
      <c r="H858" s="15" t="s">
        <v>116</v>
      </c>
      <c r="I858" s="15">
        <v>260</v>
      </c>
      <c r="J858" s="15"/>
      <c r="K858" s="15"/>
      <c r="L858" s="15" t="s">
        <v>58</v>
      </c>
      <c r="M858" s="15" t="s">
        <v>1773</v>
      </c>
      <c r="N858" s="16"/>
      <c r="O858" s="16"/>
      <c r="P858" s="16"/>
      <c r="Q858" s="16"/>
      <c r="R858" s="16"/>
      <c r="S858" s="16"/>
    </row>
    <row r="859" spans="1:21" s="7" customFormat="1" ht="15.75" customHeight="1" x14ac:dyDescent="0.25">
      <c r="A859" s="14">
        <f>IF(B859="","",SUBTOTAL(3,$B$13:B859))</f>
        <v>801</v>
      </c>
      <c r="B859" s="14">
        <v>8</v>
      </c>
      <c r="C859" s="14" t="str">
        <f t="shared" si="41"/>
        <v>1</v>
      </c>
      <c r="D859" s="14" t="str">
        <f t="shared" si="42"/>
        <v>HG</v>
      </c>
      <c r="E859" s="15" t="s">
        <v>841</v>
      </c>
      <c r="F859" s="15" t="str">
        <f t="shared" si="43"/>
        <v>G2HG1V002</v>
      </c>
      <c r="G859" s="16" t="s">
        <v>1541</v>
      </c>
      <c r="H859" s="15" t="s">
        <v>116</v>
      </c>
      <c r="I859" s="15">
        <v>388</v>
      </c>
      <c r="J859" s="15"/>
      <c r="K859" s="15"/>
      <c r="L859" s="15" t="s">
        <v>58</v>
      </c>
      <c r="M859" s="15" t="s">
        <v>1773</v>
      </c>
      <c r="N859" s="16"/>
      <c r="O859" s="16"/>
      <c r="P859" s="16"/>
      <c r="Q859" s="16"/>
      <c r="R859" s="16"/>
      <c r="S859" s="16"/>
    </row>
    <row r="860" spans="1:21" s="7" customFormat="1" ht="15.75" customHeight="1" x14ac:dyDescent="0.25">
      <c r="A860" s="14">
        <f>IF(B860="","",SUBTOTAL(3,$B$13:B860))</f>
        <v>802</v>
      </c>
      <c r="B860" s="14">
        <v>9</v>
      </c>
      <c r="C860" s="14" t="str">
        <f t="shared" si="41"/>
        <v>1</v>
      </c>
      <c r="D860" s="14" t="str">
        <f t="shared" si="42"/>
        <v>HG</v>
      </c>
      <c r="E860" s="15" t="s">
        <v>842</v>
      </c>
      <c r="F860" s="15" t="str">
        <f t="shared" si="43"/>
        <v>G2HG1X001</v>
      </c>
      <c r="G860" s="16" t="s">
        <v>1542</v>
      </c>
      <c r="H860" s="15" t="s">
        <v>116</v>
      </c>
      <c r="I860" s="15">
        <v>132</v>
      </c>
      <c r="J860" s="15"/>
      <c r="K860" s="15"/>
      <c r="L860" s="15" t="s">
        <v>57</v>
      </c>
      <c r="M860" s="15" t="s">
        <v>1773</v>
      </c>
      <c r="N860" s="16"/>
      <c r="O860" s="16"/>
      <c r="P860" s="16"/>
      <c r="Q860" s="16"/>
      <c r="R860" s="16"/>
      <c r="S860" s="16"/>
    </row>
    <row r="861" spans="1:21" s="7" customFormat="1" ht="15.75" customHeight="1" x14ac:dyDescent="0.25">
      <c r="A861" s="14"/>
      <c r="B861" s="14"/>
      <c r="C861" s="14" t="str">
        <f t="shared" si="41"/>
        <v/>
      </c>
      <c r="D861" s="14"/>
      <c r="E861" s="15"/>
      <c r="F861" s="15" t="str">
        <f t="shared" si="43"/>
        <v/>
      </c>
      <c r="G861" s="16"/>
      <c r="H861" s="15"/>
      <c r="I861" s="15"/>
      <c r="J861" s="15"/>
      <c r="K861" s="15"/>
      <c r="L861" s="15"/>
      <c r="M861" s="16"/>
      <c r="N861" s="16"/>
      <c r="O861" s="16"/>
      <c r="P861" s="16"/>
      <c r="Q861" s="16"/>
      <c r="R861" s="16"/>
      <c r="S861" s="16"/>
    </row>
    <row r="862" spans="1:21" s="7" customFormat="1" ht="15.75" customHeight="1" x14ac:dyDescent="0.25">
      <c r="A862" s="14">
        <f>IF(B862="","",SUBTOTAL(3,$B$13:B862))</f>
        <v>803</v>
      </c>
      <c r="B862" s="14">
        <v>1</v>
      </c>
      <c r="C862" s="14" t="str">
        <f t="shared" si="41"/>
        <v>2</v>
      </c>
      <c r="D862" s="14" t="str">
        <f t="shared" si="42"/>
        <v>HG</v>
      </c>
      <c r="E862" s="15" t="s">
        <v>843</v>
      </c>
      <c r="F862" s="15" t="str">
        <f t="shared" si="43"/>
        <v>G2HG2E001</v>
      </c>
      <c r="G862" s="16" t="s">
        <v>1543</v>
      </c>
      <c r="H862" s="15" t="s">
        <v>116</v>
      </c>
      <c r="I862" s="15">
        <v>112</v>
      </c>
      <c r="J862" s="15"/>
      <c r="K862" s="15"/>
      <c r="L862" s="15" t="s">
        <v>57</v>
      </c>
      <c r="M862" s="15" t="s">
        <v>1773</v>
      </c>
      <c r="N862" s="16"/>
      <c r="O862" s="16"/>
      <c r="P862" s="16"/>
      <c r="Q862" s="16"/>
      <c r="R862" s="16"/>
      <c r="S862" s="16"/>
    </row>
    <row r="863" spans="1:21" s="7" customFormat="1" ht="15.75" customHeight="1" x14ac:dyDescent="0.25">
      <c r="A863" s="14">
        <f>IF(B863="","",SUBTOTAL(3,$B$13:B863))</f>
        <v>804</v>
      </c>
      <c r="B863" s="14">
        <v>2</v>
      </c>
      <c r="C863" s="14" t="str">
        <f t="shared" si="41"/>
        <v>2</v>
      </c>
      <c r="D863" s="14" t="str">
        <f t="shared" si="42"/>
        <v>HG</v>
      </c>
      <c r="E863" s="15" t="s">
        <v>844</v>
      </c>
      <c r="F863" s="15" t="str">
        <f t="shared" si="43"/>
        <v>G2HG2G001</v>
      </c>
      <c r="G863" s="16" t="s">
        <v>1544</v>
      </c>
      <c r="H863" s="15" t="s">
        <v>116</v>
      </c>
      <c r="I863" s="15">
        <v>108</v>
      </c>
      <c r="J863" s="15"/>
      <c r="K863" s="15"/>
      <c r="L863" s="15" t="s">
        <v>57</v>
      </c>
      <c r="M863" s="15" t="s">
        <v>1773</v>
      </c>
      <c r="N863" s="16"/>
      <c r="O863" s="16"/>
      <c r="P863" s="16"/>
      <c r="Q863" s="16"/>
      <c r="R863" s="16"/>
      <c r="S863" s="16"/>
    </row>
    <row r="864" spans="1:21" s="7" customFormat="1" ht="15.75" customHeight="1" x14ac:dyDescent="0.25">
      <c r="A864" s="14">
        <f>IF(B864="","",SUBTOTAL(3,$B$13:B864))</f>
        <v>805</v>
      </c>
      <c r="B864" s="14">
        <v>3</v>
      </c>
      <c r="C864" s="14" t="str">
        <f t="shared" si="41"/>
        <v>2</v>
      </c>
      <c r="D864" s="14" t="str">
        <f t="shared" si="42"/>
        <v>HG</v>
      </c>
      <c r="E864" s="15" t="s">
        <v>845</v>
      </c>
      <c r="F864" s="15" t="str">
        <f t="shared" si="43"/>
        <v>G2HG2R001</v>
      </c>
      <c r="G864" s="16" t="s">
        <v>1545</v>
      </c>
      <c r="H864" s="15" t="s">
        <v>116</v>
      </c>
      <c r="I864" s="15">
        <v>88</v>
      </c>
      <c r="J864" s="15"/>
      <c r="K864" s="15"/>
      <c r="L864" s="15" t="s">
        <v>56</v>
      </c>
      <c r="M864" s="15" t="s">
        <v>1773</v>
      </c>
      <c r="N864" s="16"/>
      <c r="O864" s="16"/>
      <c r="P864" s="16"/>
      <c r="Q864" s="16"/>
      <c r="R864" s="16"/>
      <c r="S864" s="16"/>
    </row>
    <row r="865" spans="1:19" s="7" customFormat="1" ht="15.75" customHeight="1" x14ac:dyDescent="0.25">
      <c r="A865" s="14">
        <f>IF(B865="","",SUBTOTAL(3,$B$13:B865))</f>
        <v>806</v>
      </c>
      <c r="B865" s="14">
        <v>4</v>
      </c>
      <c r="C865" s="14" t="str">
        <f t="shared" si="41"/>
        <v>2</v>
      </c>
      <c r="D865" s="14" t="str">
        <f t="shared" si="42"/>
        <v>HG</v>
      </c>
      <c r="E865" s="15" t="s">
        <v>846</v>
      </c>
      <c r="F865" s="15" t="str">
        <f t="shared" si="43"/>
        <v>G2HG2T001</v>
      </c>
      <c r="G865" s="16" t="s">
        <v>1546</v>
      </c>
      <c r="H865" s="15" t="s">
        <v>116</v>
      </c>
      <c r="I865" s="15">
        <v>272</v>
      </c>
      <c r="J865" s="15"/>
      <c r="K865" s="15"/>
      <c r="L865" s="15" t="s">
        <v>58</v>
      </c>
      <c r="M865" s="15" t="s">
        <v>1773</v>
      </c>
      <c r="N865" s="16"/>
      <c r="O865" s="16"/>
      <c r="P865" s="16"/>
      <c r="Q865" s="16"/>
      <c r="R865" s="16"/>
      <c r="S865" s="16"/>
    </row>
    <row r="866" spans="1:19" s="7" customFormat="1" ht="15.75" customHeight="1" x14ac:dyDescent="0.25">
      <c r="A866" s="14">
        <f>IF(B866="","",SUBTOTAL(3,$B$13:B866))</f>
        <v>807</v>
      </c>
      <c r="B866" s="14">
        <v>5</v>
      </c>
      <c r="C866" s="14" t="str">
        <f t="shared" si="41"/>
        <v>2</v>
      </c>
      <c r="D866" s="14" t="str">
        <f t="shared" si="42"/>
        <v>HG</v>
      </c>
      <c r="E866" s="15" t="s">
        <v>847</v>
      </c>
      <c r="F866" s="15" t="str">
        <f t="shared" si="43"/>
        <v>G2HG2V001</v>
      </c>
      <c r="G866" s="16" t="s">
        <v>1547</v>
      </c>
      <c r="H866" s="15" t="s">
        <v>116</v>
      </c>
      <c r="I866" s="15">
        <v>212</v>
      </c>
      <c r="J866" s="15"/>
      <c r="K866" s="15"/>
      <c r="L866" s="15" t="s">
        <v>57</v>
      </c>
      <c r="M866" s="15" t="s">
        <v>1773</v>
      </c>
      <c r="N866" s="16"/>
      <c r="O866" s="16"/>
      <c r="P866" s="16"/>
      <c r="Q866" s="16"/>
      <c r="R866" s="16"/>
      <c r="S866" s="16"/>
    </row>
    <row r="867" spans="1:19" s="7" customFormat="1" ht="15.75" customHeight="1" x14ac:dyDescent="0.25">
      <c r="A867" s="14">
        <f>IF(B867="","",SUBTOTAL(3,$B$13:B867))</f>
        <v>808</v>
      </c>
      <c r="B867" s="14">
        <v>6</v>
      </c>
      <c r="C867" s="14" t="str">
        <f t="shared" si="41"/>
        <v>2</v>
      </c>
      <c r="D867" s="14" t="str">
        <f t="shared" si="42"/>
        <v>HG</v>
      </c>
      <c r="E867" s="15" t="s">
        <v>848</v>
      </c>
      <c r="F867" s="15" t="str">
        <f t="shared" si="43"/>
        <v>G2HG2V002</v>
      </c>
      <c r="G867" s="16" t="s">
        <v>1548</v>
      </c>
      <c r="H867" s="15" t="s">
        <v>116</v>
      </c>
      <c r="I867" s="15">
        <v>156</v>
      </c>
      <c r="J867" s="15"/>
      <c r="K867" s="15"/>
      <c r="L867" s="15" t="s">
        <v>57</v>
      </c>
      <c r="M867" s="15" t="s">
        <v>1773</v>
      </c>
      <c r="N867" s="16"/>
      <c r="O867" s="16"/>
      <c r="P867" s="16"/>
      <c r="Q867" s="16"/>
      <c r="R867" s="16"/>
      <c r="S867" s="16"/>
    </row>
    <row r="868" spans="1:19" s="7" customFormat="1" ht="15.75" customHeight="1" x14ac:dyDescent="0.25">
      <c r="A868" s="14">
        <f>IF(B868="","",SUBTOTAL(3,$B$13:B868))</f>
        <v>809</v>
      </c>
      <c r="B868" s="14">
        <v>7</v>
      </c>
      <c r="C868" s="14" t="str">
        <f t="shared" si="41"/>
        <v>2</v>
      </c>
      <c r="D868" s="14" t="str">
        <f t="shared" si="42"/>
        <v>HG</v>
      </c>
      <c r="E868" s="15" t="s">
        <v>849</v>
      </c>
      <c r="F868" s="15" t="str">
        <f t="shared" si="43"/>
        <v>G2HG2X001</v>
      </c>
      <c r="G868" s="16" t="s">
        <v>1549</v>
      </c>
      <c r="H868" s="15" t="s">
        <v>116</v>
      </c>
      <c r="I868" s="15">
        <v>128</v>
      </c>
      <c r="J868" s="15"/>
      <c r="K868" s="15"/>
      <c r="L868" s="15" t="s">
        <v>57</v>
      </c>
      <c r="M868" s="15" t="s">
        <v>1773</v>
      </c>
      <c r="N868" s="16"/>
      <c r="O868" s="16"/>
      <c r="P868" s="16"/>
      <c r="Q868" s="16"/>
      <c r="R868" s="16"/>
      <c r="S868" s="16"/>
    </row>
    <row r="869" spans="1:19" s="7" customFormat="1" ht="15.75" customHeight="1" x14ac:dyDescent="0.25">
      <c r="A869" s="14">
        <f>IF(B869="","",SUBTOTAL(3,$B$13:B869))</f>
        <v>810</v>
      </c>
      <c r="B869" s="14">
        <v>8</v>
      </c>
      <c r="C869" s="14" t="str">
        <f t="shared" si="41"/>
        <v>2</v>
      </c>
      <c r="D869" s="14" t="str">
        <f t="shared" si="42"/>
        <v>HG</v>
      </c>
      <c r="E869" s="15" t="s">
        <v>850</v>
      </c>
      <c r="F869" s="15" t="str">
        <f t="shared" si="43"/>
        <v>G4HG2Q001</v>
      </c>
      <c r="G869" s="16" t="s">
        <v>157</v>
      </c>
      <c r="H869" s="15" t="s">
        <v>116</v>
      </c>
      <c r="I869" s="15">
        <v>172</v>
      </c>
      <c r="J869" s="15"/>
      <c r="K869" s="15"/>
      <c r="L869" s="15" t="s">
        <v>57</v>
      </c>
      <c r="M869" s="15" t="s">
        <v>1773</v>
      </c>
      <c r="N869" s="16"/>
      <c r="O869" s="16"/>
      <c r="P869" s="16"/>
      <c r="Q869" s="16"/>
      <c r="R869" s="16"/>
      <c r="S869" s="16"/>
    </row>
    <row r="870" spans="1:19" s="7" customFormat="1" ht="15.75" customHeight="1" x14ac:dyDescent="0.25">
      <c r="A870" s="14">
        <f>IF(B870="","",SUBTOTAL(3,$B$13:B870))</f>
        <v>811</v>
      </c>
      <c r="B870" s="14">
        <v>9</v>
      </c>
      <c r="C870" s="14" t="str">
        <f t="shared" si="41"/>
        <v>2</v>
      </c>
      <c r="D870" s="14" t="str">
        <f t="shared" si="42"/>
        <v>HG</v>
      </c>
      <c r="E870" s="15" t="s">
        <v>851</v>
      </c>
      <c r="F870" s="15" t="str">
        <f t="shared" si="43"/>
        <v>G4HG2M001</v>
      </c>
      <c r="G870" s="16" t="s">
        <v>158</v>
      </c>
      <c r="H870" s="15" t="s">
        <v>116</v>
      </c>
      <c r="I870" s="15">
        <v>112</v>
      </c>
      <c r="J870" s="15"/>
      <c r="K870" s="15"/>
      <c r="L870" s="15" t="s">
        <v>57</v>
      </c>
      <c r="M870" s="15" t="s">
        <v>1773</v>
      </c>
      <c r="N870" s="16"/>
      <c r="O870" s="16"/>
      <c r="P870" s="16"/>
      <c r="Q870" s="16"/>
      <c r="R870" s="16"/>
      <c r="S870" s="16"/>
    </row>
    <row r="871" spans="1:19" s="7" customFormat="1" ht="15.75" customHeight="1" x14ac:dyDescent="0.25">
      <c r="A871" s="14"/>
      <c r="B871" s="14"/>
      <c r="C871" s="14" t="str">
        <f t="shared" si="41"/>
        <v/>
      </c>
      <c r="D871" s="14"/>
      <c r="E871" s="15"/>
      <c r="F871" s="15" t="str">
        <f t="shared" si="43"/>
        <v/>
      </c>
      <c r="G871" s="16"/>
      <c r="H871" s="15"/>
      <c r="I871" s="15"/>
      <c r="J871" s="15"/>
      <c r="K871" s="15"/>
      <c r="L871" s="15"/>
      <c r="M871" s="16"/>
      <c r="N871" s="16"/>
      <c r="O871" s="16"/>
      <c r="P871" s="16"/>
      <c r="Q871" s="16"/>
      <c r="R871" s="16"/>
      <c r="S871" s="16"/>
    </row>
    <row r="872" spans="1:19" s="7" customFormat="1" ht="15.75" customHeight="1" x14ac:dyDescent="0.25">
      <c r="A872" s="14">
        <f>IF(B872="","",SUBTOTAL(3,$B$13:B872))</f>
        <v>812</v>
      </c>
      <c r="B872" s="14">
        <v>1</v>
      </c>
      <c r="C872" s="14" t="str">
        <f t="shared" si="41"/>
        <v>3</v>
      </c>
      <c r="D872" s="14" t="str">
        <f t="shared" si="42"/>
        <v>HG</v>
      </c>
      <c r="E872" s="15" t="s">
        <v>852</v>
      </c>
      <c r="F872" s="15" t="str">
        <f t="shared" si="43"/>
        <v>G2HG3C001</v>
      </c>
      <c r="G872" s="16" t="s">
        <v>1550</v>
      </c>
      <c r="H872" s="15" t="s">
        <v>116</v>
      </c>
      <c r="I872" s="15">
        <v>76</v>
      </c>
      <c r="J872" s="15"/>
      <c r="K872" s="15"/>
      <c r="L872" s="15" t="s">
        <v>56</v>
      </c>
      <c r="M872" s="15" t="s">
        <v>1773</v>
      </c>
      <c r="N872" s="16"/>
      <c r="O872" s="16"/>
      <c r="P872" s="16"/>
      <c r="Q872" s="16"/>
      <c r="R872" s="16"/>
      <c r="S872" s="16"/>
    </row>
    <row r="873" spans="1:19" s="7" customFormat="1" ht="15.75" customHeight="1" x14ac:dyDescent="0.25">
      <c r="A873" s="14">
        <f>IF(B873="","",SUBTOTAL(3,$B$13:B873))</f>
        <v>813</v>
      </c>
      <c r="B873" s="14">
        <v>2</v>
      </c>
      <c r="C873" s="14" t="str">
        <f t="shared" si="41"/>
        <v>3</v>
      </c>
      <c r="D873" s="14" t="str">
        <f t="shared" si="42"/>
        <v>HG</v>
      </c>
      <c r="E873" s="15" t="s">
        <v>853</v>
      </c>
      <c r="F873" s="15" t="str">
        <f t="shared" si="43"/>
        <v>G2HG3E001</v>
      </c>
      <c r="G873" s="16" t="s">
        <v>1551</v>
      </c>
      <c r="H873" s="15" t="s">
        <v>116</v>
      </c>
      <c r="I873" s="15">
        <v>120</v>
      </c>
      <c r="J873" s="15"/>
      <c r="K873" s="15"/>
      <c r="L873" s="15" t="s">
        <v>57</v>
      </c>
      <c r="M873" s="15" t="s">
        <v>1773</v>
      </c>
      <c r="N873" s="16"/>
      <c r="O873" s="16"/>
      <c r="P873" s="16"/>
      <c r="Q873" s="16"/>
      <c r="R873" s="16"/>
      <c r="S873" s="16"/>
    </row>
    <row r="874" spans="1:19" s="7" customFormat="1" ht="15.75" customHeight="1" x14ac:dyDescent="0.25">
      <c r="A874" s="14">
        <f>IF(B874="","",SUBTOTAL(3,$B$13:B874))</f>
        <v>814</v>
      </c>
      <c r="B874" s="14">
        <v>3</v>
      </c>
      <c r="C874" s="14" t="str">
        <f t="shared" si="41"/>
        <v>3</v>
      </c>
      <c r="D874" s="14" t="str">
        <f t="shared" si="42"/>
        <v>HG</v>
      </c>
      <c r="E874" s="15" t="s">
        <v>854</v>
      </c>
      <c r="F874" s="15" t="str">
        <f t="shared" si="43"/>
        <v>G2HG3G001</v>
      </c>
      <c r="G874" s="16" t="s">
        <v>1552</v>
      </c>
      <c r="H874" s="15" t="s">
        <v>116</v>
      </c>
      <c r="I874" s="15">
        <v>116</v>
      </c>
      <c r="J874" s="15"/>
      <c r="K874" s="15"/>
      <c r="L874" s="15" t="s">
        <v>57</v>
      </c>
      <c r="M874" s="15" t="s">
        <v>1773</v>
      </c>
      <c r="N874" s="16"/>
      <c r="O874" s="16"/>
      <c r="P874" s="16"/>
      <c r="Q874" s="16"/>
      <c r="R874" s="16"/>
      <c r="S874" s="16"/>
    </row>
    <row r="875" spans="1:19" s="7" customFormat="1" ht="15.75" customHeight="1" x14ac:dyDescent="0.25">
      <c r="A875" s="14">
        <f>IF(B875="","",SUBTOTAL(3,$B$13:B875))</f>
        <v>815</v>
      </c>
      <c r="B875" s="14">
        <v>4</v>
      </c>
      <c r="C875" s="14" t="str">
        <f t="shared" si="41"/>
        <v>3</v>
      </c>
      <c r="D875" s="14" t="str">
        <f t="shared" si="42"/>
        <v>HG</v>
      </c>
      <c r="E875" s="15" t="s">
        <v>855</v>
      </c>
      <c r="F875" s="15" t="str">
        <f t="shared" si="43"/>
        <v>G2HG3I001</v>
      </c>
      <c r="G875" s="16" t="s">
        <v>1553</v>
      </c>
      <c r="H875" s="15" t="s">
        <v>116</v>
      </c>
      <c r="I875" s="15">
        <v>108</v>
      </c>
      <c r="J875" s="15"/>
      <c r="K875" s="15"/>
      <c r="L875" s="15" t="s">
        <v>57</v>
      </c>
      <c r="M875" s="15" t="s">
        <v>1773</v>
      </c>
      <c r="N875" s="16"/>
      <c r="O875" s="16"/>
      <c r="P875" s="16"/>
      <c r="Q875" s="16"/>
      <c r="R875" s="16"/>
      <c r="S875" s="16"/>
    </row>
    <row r="876" spans="1:19" s="7" customFormat="1" ht="15.75" customHeight="1" x14ac:dyDescent="0.25">
      <c r="A876" s="14">
        <f>IF(B876="","",SUBTOTAL(3,$B$13:B876))</f>
        <v>816</v>
      </c>
      <c r="B876" s="14">
        <v>5</v>
      </c>
      <c r="C876" s="14" t="str">
        <f t="shared" si="41"/>
        <v>3</v>
      </c>
      <c r="D876" s="14" t="str">
        <f t="shared" si="42"/>
        <v>HG</v>
      </c>
      <c r="E876" s="15" t="s">
        <v>856</v>
      </c>
      <c r="F876" s="15" t="str">
        <f t="shared" si="43"/>
        <v>G2HG3M001</v>
      </c>
      <c r="G876" s="16" t="s">
        <v>1554</v>
      </c>
      <c r="H876" s="15" t="s">
        <v>116</v>
      </c>
      <c r="I876" s="15">
        <v>108</v>
      </c>
      <c r="J876" s="15"/>
      <c r="K876" s="15"/>
      <c r="L876" s="15" t="s">
        <v>57</v>
      </c>
      <c r="M876" s="15" t="s">
        <v>1773</v>
      </c>
      <c r="N876" s="16"/>
      <c r="O876" s="16"/>
      <c r="P876" s="16"/>
      <c r="Q876" s="16"/>
      <c r="R876" s="16"/>
      <c r="S876" s="16"/>
    </row>
    <row r="877" spans="1:19" s="7" customFormat="1" ht="15.75" customHeight="1" x14ac:dyDescent="0.25">
      <c r="A877" s="14">
        <f>IF(B877="","",SUBTOTAL(3,$B$13:B877))</f>
        <v>817</v>
      </c>
      <c r="B877" s="14">
        <v>6</v>
      </c>
      <c r="C877" s="14" t="str">
        <f t="shared" si="41"/>
        <v>3</v>
      </c>
      <c r="D877" s="14" t="str">
        <f t="shared" si="42"/>
        <v>HG</v>
      </c>
      <c r="E877" s="15" t="s">
        <v>857</v>
      </c>
      <c r="F877" s="15" t="str">
        <f t="shared" si="43"/>
        <v>G2HG3R001</v>
      </c>
      <c r="G877" s="16" t="s">
        <v>1555</v>
      </c>
      <c r="H877" s="15" t="s">
        <v>116</v>
      </c>
      <c r="I877" s="15">
        <v>88</v>
      </c>
      <c r="J877" s="15"/>
      <c r="K877" s="15"/>
      <c r="L877" s="15" t="s">
        <v>56</v>
      </c>
      <c r="M877" s="15" t="s">
        <v>1773</v>
      </c>
      <c r="N877" s="16"/>
      <c r="O877" s="16"/>
      <c r="P877" s="16"/>
      <c r="Q877" s="16"/>
      <c r="R877" s="16"/>
      <c r="S877" s="16"/>
    </row>
    <row r="878" spans="1:19" s="7" customFormat="1" ht="15.75" customHeight="1" x14ac:dyDescent="0.25">
      <c r="A878" s="14">
        <f>IF(B878="","",SUBTOTAL(3,$B$13:B878))</f>
        <v>818</v>
      </c>
      <c r="B878" s="14">
        <v>7</v>
      </c>
      <c r="C878" s="14" t="str">
        <f t="shared" si="41"/>
        <v>3</v>
      </c>
      <c r="D878" s="14" t="str">
        <f t="shared" si="42"/>
        <v>HG</v>
      </c>
      <c r="E878" s="15" t="s">
        <v>858</v>
      </c>
      <c r="F878" s="15" t="str">
        <f t="shared" si="43"/>
        <v>G2HG3T001</v>
      </c>
      <c r="G878" s="16" t="s">
        <v>1556</v>
      </c>
      <c r="H878" s="15" t="s">
        <v>116</v>
      </c>
      <c r="I878" s="15">
        <v>292</v>
      </c>
      <c r="J878" s="15"/>
      <c r="K878" s="15"/>
      <c r="L878" s="15" t="s">
        <v>58</v>
      </c>
      <c r="M878" s="15" t="s">
        <v>1773</v>
      </c>
      <c r="N878" s="16"/>
      <c r="O878" s="16"/>
      <c r="P878" s="16"/>
      <c r="Q878" s="16"/>
      <c r="R878" s="16"/>
      <c r="S878" s="16"/>
    </row>
    <row r="879" spans="1:19" s="7" customFormat="1" ht="15.75" customHeight="1" x14ac:dyDescent="0.25">
      <c r="A879" s="14">
        <f>IF(B879="","",SUBTOTAL(3,$B$13:B879))</f>
        <v>819</v>
      </c>
      <c r="B879" s="14">
        <v>8</v>
      </c>
      <c r="C879" s="14" t="str">
        <f t="shared" si="41"/>
        <v>3</v>
      </c>
      <c r="D879" s="14" t="str">
        <f t="shared" si="42"/>
        <v>HG</v>
      </c>
      <c r="E879" s="15" t="s">
        <v>859</v>
      </c>
      <c r="F879" s="15" t="str">
        <f t="shared" si="43"/>
        <v>G2HG3V001</v>
      </c>
      <c r="G879" s="16" t="s">
        <v>1557</v>
      </c>
      <c r="H879" s="15" t="s">
        <v>116</v>
      </c>
      <c r="I879" s="15">
        <v>236</v>
      </c>
      <c r="J879" s="15"/>
      <c r="K879" s="15"/>
      <c r="L879" s="15" t="s">
        <v>57</v>
      </c>
      <c r="M879" s="15" t="s">
        <v>1773</v>
      </c>
      <c r="N879" s="16"/>
      <c r="O879" s="16"/>
      <c r="P879" s="16"/>
      <c r="Q879" s="16"/>
      <c r="R879" s="16"/>
      <c r="S879" s="16"/>
    </row>
    <row r="880" spans="1:19" s="7" customFormat="1" ht="15.75" customHeight="1" x14ac:dyDescent="0.25">
      <c r="A880" s="14">
        <f>IF(B880="","",SUBTOTAL(3,$B$13:B880))</f>
        <v>820</v>
      </c>
      <c r="B880" s="14">
        <v>9</v>
      </c>
      <c r="C880" s="14" t="str">
        <f t="shared" si="41"/>
        <v>3</v>
      </c>
      <c r="D880" s="14" t="str">
        <f t="shared" si="42"/>
        <v>HG</v>
      </c>
      <c r="E880" s="15" t="s">
        <v>860</v>
      </c>
      <c r="F880" s="15" t="str">
        <f t="shared" si="43"/>
        <v>G2HG3V002</v>
      </c>
      <c r="G880" s="16" t="s">
        <v>1558</v>
      </c>
      <c r="H880" s="15" t="s">
        <v>116</v>
      </c>
      <c r="I880" s="15">
        <v>180</v>
      </c>
      <c r="J880" s="15"/>
      <c r="K880" s="15"/>
      <c r="L880" s="15" t="s">
        <v>57</v>
      </c>
      <c r="M880" s="15" t="s">
        <v>1773</v>
      </c>
      <c r="N880" s="16"/>
      <c r="O880" s="16"/>
      <c r="P880" s="16"/>
      <c r="Q880" s="16"/>
      <c r="R880" s="16"/>
      <c r="S880" s="16"/>
    </row>
    <row r="881" spans="1:19" s="7" customFormat="1" ht="15.75" customHeight="1" x14ac:dyDescent="0.25">
      <c r="A881" s="14">
        <f>IF(B881="","",SUBTOTAL(3,$B$13:B881))</f>
        <v>821</v>
      </c>
      <c r="B881" s="14">
        <v>10</v>
      </c>
      <c r="C881" s="14" t="str">
        <f t="shared" si="41"/>
        <v>3</v>
      </c>
      <c r="D881" s="14" t="str">
        <f t="shared" si="42"/>
        <v>HG</v>
      </c>
      <c r="E881" s="15" t="s">
        <v>861</v>
      </c>
      <c r="F881" s="15" t="str">
        <f t="shared" si="43"/>
        <v>G2HG3X001</v>
      </c>
      <c r="G881" s="16" t="s">
        <v>1559</v>
      </c>
      <c r="H881" s="15" t="s">
        <v>116</v>
      </c>
      <c r="I881" s="15">
        <v>140</v>
      </c>
      <c r="J881" s="15"/>
      <c r="K881" s="15"/>
      <c r="L881" s="15" t="s">
        <v>57</v>
      </c>
      <c r="M881" s="15" t="s">
        <v>1773</v>
      </c>
      <c r="N881" s="16"/>
      <c r="O881" s="16"/>
      <c r="P881" s="16"/>
      <c r="Q881" s="16"/>
      <c r="R881" s="16"/>
      <c r="S881" s="16"/>
    </row>
    <row r="882" spans="1:19" s="7" customFormat="1" ht="15.75" customHeight="1" x14ac:dyDescent="0.25">
      <c r="A882" s="14">
        <f>IF(B882="","",SUBTOTAL(3,$B$13:B882))</f>
        <v>822</v>
      </c>
      <c r="B882" s="14">
        <v>11</v>
      </c>
      <c r="C882" s="14" t="str">
        <f t="shared" si="41"/>
        <v>3</v>
      </c>
      <c r="D882" s="14" t="str">
        <f t="shared" si="42"/>
        <v>HG</v>
      </c>
      <c r="E882" s="15" t="s">
        <v>862</v>
      </c>
      <c r="F882" s="15" t="str">
        <f t="shared" si="43"/>
        <v>G4HG3M001</v>
      </c>
      <c r="G882" s="16" t="s">
        <v>69</v>
      </c>
      <c r="H882" s="15" t="s">
        <v>116</v>
      </c>
      <c r="I882" s="15">
        <v>96</v>
      </c>
      <c r="J882" s="15"/>
      <c r="K882" s="15"/>
      <c r="L882" s="15" t="s">
        <v>57</v>
      </c>
      <c r="M882" s="15" t="s">
        <v>1773</v>
      </c>
      <c r="N882" s="16"/>
      <c r="O882" s="16"/>
      <c r="P882" s="16"/>
      <c r="Q882" s="16"/>
      <c r="R882" s="16"/>
      <c r="S882" s="16"/>
    </row>
    <row r="883" spans="1:19" s="7" customFormat="1" ht="15.75" customHeight="1" x14ac:dyDescent="0.25">
      <c r="A883" s="14">
        <f>IF(B883="","",SUBTOTAL(3,$B$13:B883))</f>
        <v>823</v>
      </c>
      <c r="B883" s="14">
        <v>12</v>
      </c>
      <c r="C883" s="14" t="str">
        <f t="shared" si="41"/>
        <v>3</v>
      </c>
      <c r="D883" s="14" t="str">
        <f t="shared" si="42"/>
        <v>HG</v>
      </c>
      <c r="E883" s="15" t="s">
        <v>863</v>
      </c>
      <c r="F883" s="15" t="str">
        <f t="shared" si="43"/>
        <v>G4HG3Q001</v>
      </c>
      <c r="G883" s="16" t="s">
        <v>70</v>
      </c>
      <c r="H883" s="15" t="s">
        <v>116</v>
      </c>
      <c r="I883" s="15">
        <v>176</v>
      </c>
      <c r="J883" s="15"/>
      <c r="K883" s="15"/>
      <c r="L883" s="15" t="s">
        <v>57</v>
      </c>
      <c r="M883" s="15" t="s">
        <v>1773</v>
      </c>
      <c r="N883" s="16"/>
      <c r="O883" s="16"/>
      <c r="P883" s="16"/>
      <c r="Q883" s="16"/>
      <c r="R883" s="16"/>
      <c r="S883" s="16"/>
    </row>
    <row r="884" spans="1:19" s="7" customFormat="1" ht="15.75" customHeight="1" x14ac:dyDescent="0.25">
      <c r="A884" s="14"/>
      <c r="B884" s="14"/>
      <c r="C884" s="14" t="str">
        <f t="shared" si="41"/>
        <v/>
      </c>
      <c r="D884" s="14"/>
      <c r="E884" s="15"/>
      <c r="F884" s="15" t="str">
        <f t="shared" si="43"/>
        <v/>
      </c>
      <c r="G884" s="16"/>
      <c r="H884" s="15"/>
      <c r="I884" s="15"/>
      <c r="J884" s="15"/>
      <c r="K884" s="15"/>
      <c r="L884" s="15"/>
      <c r="M884" s="16"/>
      <c r="N884" s="16"/>
      <c r="O884" s="16"/>
      <c r="P884" s="16"/>
      <c r="Q884" s="16"/>
      <c r="R884" s="16"/>
      <c r="S884" s="16"/>
    </row>
    <row r="885" spans="1:19" s="7" customFormat="1" ht="15.75" customHeight="1" x14ac:dyDescent="0.25">
      <c r="A885" s="14">
        <f>IF(B885="","",SUBTOTAL(3,$B$13:B885))</f>
        <v>824</v>
      </c>
      <c r="B885" s="14">
        <v>1</v>
      </c>
      <c r="C885" s="14" t="str">
        <f t="shared" si="41"/>
        <v>4</v>
      </c>
      <c r="D885" s="14" t="str">
        <f t="shared" si="42"/>
        <v>HG</v>
      </c>
      <c r="E885" s="15" t="s">
        <v>864</v>
      </c>
      <c r="F885" s="15" t="str">
        <f t="shared" si="43"/>
        <v>G2HG4C001</v>
      </c>
      <c r="G885" s="16" t="s">
        <v>1560</v>
      </c>
      <c r="H885" s="15" t="s">
        <v>116</v>
      </c>
      <c r="I885" s="15"/>
      <c r="J885" s="15"/>
      <c r="K885" s="15"/>
      <c r="L885" s="15"/>
      <c r="M885" s="15" t="s">
        <v>1773</v>
      </c>
      <c r="N885" s="16"/>
      <c r="O885" s="16"/>
      <c r="P885" s="16"/>
      <c r="Q885" s="16"/>
      <c r="R885" s="16"/>
      <c r="S885" s="16"/>
    </row>
    <row r="886" spans="1:19" s="7" customFormat="1" ht="15.75" customHeight="1" x14ac:dyDescent="0.25">
      <c r="A886" s="14">
        <f>IF(B886="","",SUBTOTAL(3,$B$13:B886))</f>
        <v>825</v>
      </c>
      <c r="B886" s="14">
        <v>2</v>
      </c>
      <c r="C886" s="14" t="str">
        <f t="shared" ref="C886:C949" si="44">MID(E886,5,1)</f>
        <v>4</v>
      </c>
      <c r="D886" s="14" t="str">
        <f t="shared" ref="D886:D949" si="45">MID(E886,3,2)</f>
        <v>HG</v>
      </c>
      <c r="E886" s="15" t="s">
        <v>865</v>
      </c>
      <c r="F886" s="15" t="str">
        <f t="shared" ref="F886:F949" si="46">LEFT(E886,9)</f>
        <v>G2HG4E001</v>
      </c>
      <c r="G886" s="16" t="s">
        <v>1561</v>
      </c>
      <c r="H886" s="15" t="s">
        <v>116</v>
      </c>
      <c r="I886" s="15"/>
      <c r="J886" s="15"/>
      <c r="K886" s="15"/>
      <c r="L886" s="15"/>
      <c r="M886" s="15" t="s">
        <v>1773</v>
      </c>
      <c r="N886" s="16"/>
      <c r="O886" s="16"/>
      <c r="P886" s="16"/>
      <c r="Q886" s="16"/>
      <c r="R886" s="16"/>
      <c r="S886" s="16"/>
    </row>
    <row r="887" spans="1:19" s="7" customFormat="1" ht="15.75" customHeight="1" x14ac:dyDescent="0.25">
      <c r="A887" s="14">
        <f>IF(B887="","",SUBTOTAL(3,$B$13:B887))</f>
        <v>826</v>
      </c>
      <c r="B887" s="14">
        <v>3</v>
      </c>
      <c r="C887" s="14" t="str">
        <f t="shared" si="44"/>
        <v>4</v>
      </c>
      <c r="D887" s="14" t="str">
        <f t="shared" si="45"/>
        <v>HG</v>
      </c>
      <c r="E887" s="15" t="s">
        <v>866</v>
      </c>
      <c r="F887" s="15" t="str">
        <f t="shared" si="46"/>
        <v>G2HG4G001</v>
      </c>
      <c r="G887" s="16" t="s">
        <v>1562</v>
      </c>
      <c r="H887" s="15" t="s">
        <v>116</v>
      </c>
      <c r="I887" s="15"/>
      <c r="J887" s="15"/>
      <c r="K887" s="15"/>
      <c r="L887" s="15"/>
      <c r="M887" s="15" t="s">
        <v>1773</v>
      </c>
      <c r="N887" s="16"/>
      <c r="O887" s="16"/>
      <c r="P887" s="16"/>
      <c r="Q887" s="16"/>
      <c r="R887" s="16"/>
      <c r="S887" s="16"/>
    </row>
    <row r="888" spans="1:19" s="7" customFormat="1" ht="15.75" customHeight="1" x14ac:dyDescent="0.25">
      <c r="A888" s="14">
        <f>IF(B888="","",SUBTOTAL(3,$B$13:B888))</f>
        <v>827</v>
      </c>
      <c r="B888" s="14">
        <v>4</v>
      </c>
      <c r="C888" s="14" t="str">
        <f t="shared" si="44"/>
        <v>4</v>
      </c>
      <c r="D888" s="14" t="str">
        <f t="shared" si="45"/>
        <v>HG</v>
      </c>
      <c r="E888" s="15" t="s">
        <v>867</v>
      </c>
      <c r="F888" s="15" t="str">
        <f t="shared" si="46"/>
        <v>G2HG4I001</v>
      </c>
      <c r="G888" s="16" t="s">
        <v>1563</v>
      </c>
      <c r="H888" s="15" t="s">
        <v>116</v>
      </c>
      <c r="I888" s="15"/>
      <c r="J888" s="15"/>
      <c r="K888" s="15"/>
      <c r="L888" s="15"/>
      <c r="M888" s="15" t="s">
        <v>1773</v>
      </c>
      <c r="N888" s="16"/>
      <c r="O888" s="16"/>
      <c r="P888" s="16"/>
      <c r="Q888" s="16"/>
      <c r="R888" s="16"/>
      <c r="S888" s="16"/>
    </row>
    <row r="889" spans="1:19" s="7" customFormat="1" ht="15.75" customHeight="1" x14ac:dyDescent="0.25">
      <c r="A889" s="14">
        <f>IF(B889="","",SUBTOTAL(3,$B$13:B889))</f>
        <v>828</v>
      </c>
      <c r="B889" s="14">
        <v>5</v>
      </c>
      <c r="C889" s="14" t="str">
        <f t="shared" si="44"/>
        <v>4</v>
      </c>
      <c r="D889" s="14" t="str">
        <f t="shared" si="45"/>
        <v>HG</v>
      </c>
      <c r="E889" s="15" t="s">
        <v>868</v>
      </c>
      <c r="F889" s="15" t="str">
        <f t="shared" si="46"/>
        <v>G2HG4K001</v>
      </c>
      <c r="G889" s="16" t="s">
        <v>1564</v>
      </c>
      <c r="H889" s="15" t="s">
        <v>116</v>
      </c>
      <c r="I889" s="15"/>
      <c r="J889" s="15"/>
      <c r="K889" s="15"/>
      <c r="L889" s="15"/>
      <c r="M889" s="15" t="s">
        <v>1773</v>
      </c>
      <c r="N889" s="16"/>
      <c r="O889" s="16"/>
      <c r="P889" s="16"/>
      <c r="Q889" s="16"/>
      <c r="R889" s="16"/>
      <c r="S889" s="16"/>
    </row>
    <row r="890" spans="1:19" s="7" customFormat="1" ht="15.75" customHeight="1" x14ac:dyDescent="0.25">
      <c r="A890" s="14">
        <f>IF(B890="","",SUBTOTAL(3,$B$13:B890))</f>
        <v>829</v>
      </c>
      <c r="B890" s="14">
        <v>6</v>
      </c>
      <c r="C890" s="14" t="str">
        <f t="shared" si="44"/>
        <v>4</v>
      </c>
      <c r="D890" s="14" t="str">
        <f t="shared" si="45"/>
        <v>HG</v>
      </c>
      <c r="E890" s="15" t="s">
        <v>869</v>
      </c>
      <c r="F890" s="15" t="str">
        <f t="shared" si="46"/>
        <v>G2HG4M001</v>
      </c>
      <c r="G890" s="16" t="s">
        <v>1565</v>
      </c>
      <c r="H890" s="15" t="s">
        <v>116</v>
      </c>
      <c r="I890" s="15"/>
      <c r="J890" s="15"/>
      <c r="K890" s="15"/>
      <c r="L890" s="15"/>
      <c r="M890" s="15" t="s">
        <v>1773</v>
      </c>
      <c r="N890" s="16"/>
      <c r="O890" s="16"/>
      <c r="P890" s="16"/>
      <c r="Q890" s="16"/>
      <c r="R890" s="16"/>
      <c r="S890" s="16"/>
    </row>
    <row r="891" spans="1:19" s="7" customFormat="1" ht="15.75" customHeight="1" x14ac:dyDescent="0.25">
      <c r="A891" s="14">
        <f>IF(B891="","",SUBTOTAL(3,$B$13:B891))</f>
        <v>830</v>
      </c>
      <c r="B891" s="14">
        <v>7</v>
      </c>
      <c r="C891" s="14" t="str">
        <f t="shared" si="44"/>
        <v>4</v>
      </c>
      <c r="D891" s="14" t="str">
        <f t="shared" si="45"/>
        <v>HG</v>
      </c>
      <c r="E891" s="15" t="s">
        <v>870</v>
      </c>
      <c r="F891" s="15" t="str">
        <f t="shared" si="46"/>
        <v>G2HG4Q001</v>
      </c>
      <c r="G891" s="16" t="s">
        <v>1566</v>
      </c>
      <c r="H891" s="15" t="s">
        <v>116</v>
      </c>
      <c r="I891" s="15"/>
      <c r="J891" s="15"/>
      <c r="K891" s="15"/>
      <c r="L891" s="15"/>
      <c r="M891" s="15" t="s">
        <v>1773</v>
      </c>
      <c r="N891" s="16"/>
      <c r="O891" s="16"/>
      <c r="P891" s="16"/>
      <c r="Q891" s="16"/>
      <c r="R891" s="16"/>
      <c r="S891" s="16"/>
    </row>
    <row r="892" spans="1:19" s="7" customFormat="1" ht="15.75" customHeight="1" x14ac:dyDescent="0.25">
      <c r="A892" s="14">
        <f>IF(B892="","",SUBTOTAL(3,$B$13:B892))</f>
        <v>831</v>
      </c>
      <c r="B892" s="14">
        <v>8</v>
      </c>
      <c r="C892" s="14" t="str">
        <f t="shared" si="44"/>
        <v>4</v>
      </c>
      <c r="D892" s="14" t="str">
        <f t="shared" si="45"/>
        <v>HG</v>
      </c>
      <c r="E892" s="15" t="s">
        <v>871</v>
      </c>
      <c r="F892" s="15" t="str">
        <f t="shared" si="46"/>
        <v>G2HG4R001</v>
      </c>
      <c r="G892" s="16" t="s">
        <v>1567</v>
      </c>
      <c r="H892" s="15" t="s">
        <v>116</v>
      </c>
      <c r="I892" s="15"/>
      <c r="J892" s="15"/>
      <c r="K892" s="15"/>
      <c r="L892" s="15"/>
      <c r="M892" s="15" t="s">
        <v>1773</v>
      </c>
      <c r="N892" s="16"/>
      <c r="O892" s="16"/>
      <c r="P892" s="16"/>
      <c r="Q892" s="16"/>
      <c r="R892" s="16"/>
      <c r="S892" s="16"/>
    </row>
    <row r="893" spans="1:19" s="7" customFormat="1" ht="15.75" customHeight="1" x14ac:dyDescent="0.25">
      <c r="A893" s="14">
        <f>IF(B893="","",SUBTOTAL(3,$B$13:B893))</f>
        <v>832</v>
      </c>
      <c r="B893" s="14">
        <v>9</v>
      </c>
      <c r="C893" s="14" t="str">
        <f t="shared" si="44"/>
        <v>4</v>
      </c>
      <c r="D893" s="14" t="str">
        <f t="shared" si="45"/>
        <v>HG</v>
      </c>
      <c r="E893" s="15" t="s">
        <v>872</v>
      </c>
      <c r="F893" s="15" t="str">
        <f t="shared" si="46"/>
        <v>G2HG4U001</v>
      </c>
      <c r="G893" s="16" t="s">
        <v>1568</v>
      </c>
      <c r="H893" s="15" t="s">
        <v>116</v>
      </c>
      <c r="I893" s="15"/>
      <c r="J893" s="15"/>
      <c r="K893" s="15"/>
      <c r="L893" s="15"/>
      <c r="M893" s="15" t="s">
        <v>1773</v>
      </c>
      <c r="N893" s="16"/>
      <c r="O893" s="16"/>
      <c r="P893" s="16"/>
      <c r="Q893" s="16"/>
      <c r="R893" s="16"/>
      <c r="S893" s="16"/>
    </row>
    <row r="894" spans="1:19" s="7" customFormat="1" ht="15.75" customHeight="1" x14ac:dyDescent="0.25">
      <c r="A894" s="14">
        <f>IF(B894="","",SUBTOTAL(3,$B$13:B894))</f>
        <v>833</v>
      </c>
      <c r="B894" s="14">
        <v>10</v>
      </c>
      <c r="C894" s="14" t="str">
        <f t="shared" ref="C894" si="47">MID(E894,5,1)</f>
        <v>4</v>
      </c>
      <c r="D894" s="14" t="str">
        <f t="shared" ref="D894" si="48">MID(E894,3,2)</f>
        <v>HG</v>
      </c>
      <c r="E894" s="15" t="s">
        <v>2311</v>
      </c>
      <c r="F894" s="15" t="str">
        <f t="shared" si="46"/>
        <v>G2HG4T001</v>
      </c>
      <c r="G894" s="16" t="s">
        <v>2312</v>
      </c>
      <c r="H894" s="15" t="s">
        <v>116</v>
      </c>
      <c r="I894" s="15"/>
      <c r="J894" s="15"/>
      <c r="K894" s="15"/>
      <c r="L894" s="15"/>
      <c r="M894" s="15"/>
      <c r="N894" s="16"/>
      <c r="O894" s="16"/>
      <c r="P894" s="16"/>
      <c r="Q894" s="16"/>
      <c r="R894" s="16"/>
      <c r="S894" s="16"/>
    </row>
    <row r="895" spans="1:19" s="7" customFormat="1" ht="15.75" customHeight="1" x14ac:dyDescent="0.25">
      <c r="A895" s="14">
        <f>IF(B895="","",SUBTOTAL(3,$B$13:B895))</f>
        <v>834</v>
      </c>
      <c r="B895" s="14">
        <v>11</v>
      </c>
      <c r="C895" s="14" t="str">
        <f t="shared" si="44"/>
        <v>4</v>
      </c>
      <c r="D895" s="14" t="str">
        <f t="shared" si="45"/>
        <v>HG</v>
      </c>
      <c r="E895" s="15" t="s">
        <v>873</v>
      </c>
      <c r="F895" s="15" t="str">
        <f t="shared" si="46"/>
        <v>G2HG4V002</v>
      </c>
      <c r="G895" s="16" t="s">
        <v>1569</v>
      </c>
      <c r="H895" s="15" t="s">
        <v>116</v>
      </c>
      <c r="I895" s="15"/>
      <c r="J895" s="15"/>
      <c r="K895" s="15"/>
      <c r="L895" s="15"/>
      <c r="M895" s="15" t="s">
        <v>1773</v>
      </c>
      <c r="N895" s="16"/>
      <c r="O895" s="16"/>
      <c r="P895" s="16"/>
      <c r="Q895" s="16"/>
      <c r="R895" s="16"/>
      <c r="S895" s="16"/>
    </row>
    <row r="896" spans="1:19" s="7" customFormat="1" ht="15.75" customHeight="1" x14ac:dyDescent="0.25">
      <c r="A896" s="14">
        <f>IF(B896="","",SUBTOTAL(3,$B$13:B896))</f>
        <v>835</v>
      </c>
      <c r="B896" s="14">
        <v>12</v>
      </c>
      <c r="C896" s="14" t="str">
        <f t="shared" si="44"/>
        <v>4</v>
      </c>
      <c r="D896" s="14" t="str">
        <f t="shared" si="45"/>
        <v>HG</v>
      </c>
      <c r="E896" s="15" t="s">
        <v>874</v>
      </c>
      <c r="F896" s="15" t="str">
        <f t="shared" si="46"/>
        <v>G2HG4V003</v>
      </c>
      <c r="G896" s="16" t="s">
        <v>1570</v>
      </c>
      <c r="H896" s="15" t="s">
        <v>116</v>
      </c>
      <c r="I896" s="15"/>
      <c r="J896" s="15"/>
      <c r="K896" s="15"/>
      <c r="L896" s="15"/>
      <c r="M896" s="15" t="s">
        <v>1773</v>
      </c>
      <c r="N896" s="16"/>
      <c r="O896" s="16"/>
      <c r="P896" s="16"/>
      <c r="Q896" s="16"/>
      <c r="R896" s="16"/>
      <c r="S896" s="16"/>
    </row>
    <row r="897" spans="1:19" s="7" customFormat="1" ht="15.75" customHeight="1" x14ac:dyDescent="0.25">
      <c r="A897" s="14">
        <f>IF(B897="","",SUBTOTAL(3,$B$13:B897))</f>
        <v>836</v>
      </c>
      <c r="B897" s="14">
        <v>13</v>
      </c>
      <c r="C897" s="14" t="str">
        <f t="shared" si="44"/>
        <v>4</v>
      </c>
      <c r="D897" s="14" t="str">
        <f t="shared" si="45"/>
        <v>HG</v>
      </c>
      <c r="E897" s="15" t="s">
        <v>875</v>
      </c>
      <c r="F897" s="15" t="str">
        <f t="shared" si="46"/>
        <v>G4HG4M001</v>
      </c>
      <c r="G897" s="16" t="s">
        <v>1571</v>
      </c>
      <c r="H897" s="15" t="s">
        <v>116</v>
      </c>
      <c r="I897" s="15"/>
      <c r="J897" s="15"/>
      <c r="K897" s="15"/>
      <c r="L897" s="15"/>
      <c r="M897" s="15" t="s">
        <v>1773</v>
      </c>
      <c r="N897" s="16"/>
      <c r="O897" s="16"/>
      <c r="P897" s="16"/>
      <c r="Q897" s="16"/>
      <c r="R897" s="16"/>
      <c r="S897" s="16"/>
    </row>
    <row r="898" spans="1:19" s="7" customFormat="1" ht="15.75" customHeight="1" x14ac:dyDescent="0.25">
      <c r="A898" s="14">
        <f>IF(B898="","",SUBTOTAL(3,$B$13:B898))</f>
        <v>837</v>
      </c>
      <c r="B898" s="14">
        <v>14</v>
      </c>
      <c r="C898" s="14" t="str">
        <f t="shared" si="44"/>
        <v>4</v>
      </c>
      <c r="D898" s="14" t="str">
        <f t="shared" si="45"/>
        <v>HG</v>
      </c>
      <c r="E898" s="15" t="s">
        <v>876</v>
      </c>
      <c r="F898" s="15" t="str">
        <f t="shared" si="46"/>
        <v>G4HG4Q001</v>
      </c>
      <c r="G898" s="16" t="s">
        <v>1572</v>
      </c>
      <c r="H898" s="15" t="s">
        <v>116</v>
      </c>
      <c r="I898" s="15"/>
      <c r="J898" s="15"/>
      <c r="K898" s="15"/>
      <c r="L898" s="15"/>
      <c r="M898" s="15" t="s">
        <v>1773</v>
      </c>
      <c r="N898" s="16"/>
      <c r="O898" s="16"/>
      <c r="P898" s="16"/>
      <c r="Q898" s="16"/>
      <c r="R898" s="16"/>
      <c r="S898" s="16"/>
    </row>
    <row r="899" spans="1:19" s="7" customFormat="1" ht="15.75" customHeight="1" x14ac:dyDescent="0.25">
      <c r="A899" s="14"/>
      <c r="B899" s="14"/>
      <c r="C899" s="14" t="str">
        <f t="shared" si="44"/>
        <v/>
      </c>
      <c r="D899" s="14"/>
      <c r="E899" s="15"/>
      <c r="F899" s="15" t="str">
        <f t="shared" si="46"/>
        <v/>
      </c>
      <c r="G899" s="16"/>
      <c r="H899" s="15"/>
      <c r="I899" s="15"/>
      <c r="J899" s="15"/>
      <c r="K899" s="15"/>
      <c r="L899" s="15"/>
      <c r="M899" s="16"/>
      <c r="N899" s="16"/>
      <c r="O899" s="16"/>
      <c r="P899" s="16"/>
      <c r="Q899" s="16"/>
      <c r="R899" s="16"/>
      <c r="S899" s="16"/>
    </row>
    <row r="900" spans="1:19" s="7" customFormat="1" ht="15.75" customHeight="1" x14ac:dyDescent="0.25">
      <c r="A900" s="14">
        <f>IF(B900="","",SUBTOTAL(3,$B$13:B900))</f>
        <v>838</v>
      </c>
      <c r="B900" s="14">
        <v>1</v>
      </c>
      <c r="C900" s="14" t="str">
        <f t="shared" si="44"/>
        <v>5</v>
      </c>
      <c r="D900" s="14" t="str">
        <f t="shared" si="45"/>
        <v>HG</v>
      </c>
      <c r="E900" s="15" t="s">
        <v>2105</v>
      </c>
      <c r="F900" s="15" t="str">
        <f t="shared" si="46"/>
        <v>G2HG5C001</v>
      </c>
      <c r="G900" s="16" t="s">
        <v>2119</v>
      </c>
      <c r="H900" s="15" t="s">
        <v>116</v>
      </c>
      <c r="I900" s="15"/>
      <c r="J900" s="15"/>
      <c r="K900" s="15"/>
      <c r="L900" s="15"/>
      <c r="M900" s="16"/>
      <c r="N900" s="16"/>
      <c r="O900" s="16"/>
      <c r="P900" s="16"/>
      <c r="Q900" s="16"/>
      <c r="R900" s="16"/>
      <c r="S900" s="16"/>
    </row>
    <row r="901" spans="1:19" s="7" customFormat="1" ht="15.75" customHeight="1" x14ac:dyDescent="0.25">
      <c r="A901" s="14">
        <f>IF(B901="","",SUBTOTAL(3,$B$13:B901))</f>
        <v>839</v>
      </c>
      <c r="B901" s="14">
        <v>2</v>
      </c>
      <c r="C901" s="14" t="str">
        <f t="shared" si="44"/>
        <v>5</v>
      </c>
      <c r="D901" s="14" t="str">
        <f t="shared" si="45"/>
        <v>HG</v>
      </c>
      <c r="E901" s="15" t="s">
        <v>2106</v>
      </c>
      <c r="F901" s="15" t="str">
        <f t="shared" si="46"/>
        <v>G2HG5E001</v>
      </c>
      <c r="G901" s="16" t="s">
        <v>2120</v>
      </c>
      <c r="H901" s="15" t="s">
        <v>116</v>
      </c>
      <c r="I901" s="15"/>
      <c r="J901" s="15"/>
      <c r="K901" s="15"/>
      <c r="L901" s="15"/>
      <c r="M901" s="16"/>
      <c r="N901" s="16"/>
      <c r="O901" s="16"/>
      <c r="P901" s="16"/>
      <c r="Q901" s="16"/>
      <c r="R901" s="16"/>
      <c r="S901" s="16"/>
    </row>
    <row r="902" spans="1:19" s="7" customFormat="1" ht="15.75" customHeight="1" x14ac:dyDescent="0.25">
      <c r="A902" s="14">
        <f>IF(B902="","",SUBTOTAL(3,$B$13:B902))</f>
        <v>840</v>
      </c>
      <c r="B902" s="14">
        <v>3</v>
      </c>
      <c r="C902" s="14" t="str">
        <f t="shared" si="44"/>
        <v>5</v>
      </c>
      <c r="D902" s="14" t="str">
        <f t="shared" si="45"/>
        <v>HG</v>
      </c>
      <c r="E902" s="15" t="s">
        <v>2107</v>
      </c>
      <c r="F902" s="15" t="str">
        <f t="shared" si="46"/>
        <v>G2HG5G001</v>
      </c>
      <c r="G902" s="16" t="s">
        <v>2121</v>
      </c>
      <c r="H902" s="15" t="s">
        <v>116</v>
      </c>
      <c r="I902" s="15"/>
      <c r="J902" s="15"/>
      <c r="K902" s="15"/>
      <c r="L902" s="15"/>
      <c r="M902" s="16"/>
      <c r="N902" s="16"/>
      <c r="O902" s="16"/>
      <c r="P902" s="16"/>
      <c r="Q902" s="16"/>
      <c r="R902" s="16"/>
      <c r="S902" s="16"/>
    </row>
    <row r="903" spans="1:19" s="7" customFormat="1" ht="15.75" customHeight="1" x14ac:dyDescent="0.25">
      <c r="A903" s="14">
        <f>IF(B903="","",SUBTOTAL(3,$B$13:B903))</f>
        <v>841</v>
      </c>
      <c r="B903" s="14">
        <v>4</v>
      </c>
      <c r="C903" s="14" t="str">
        <f t="shared" si="44"/>
        <v>5</v>
      </c>
      <c r="D903" s="14" t="str">
        <f t="shared" si="45"/>
        <v>HG</v>
      </c>
      <c r="E903" s="15" t="s">
        <v>2108</v>
      </c>
      <c r="F903" s="15" t="str">
        <f t="shared" si="46"/>
        <v>G2HG5I001</v>
      </c>
      <c r="G903" s="16" t="s">
        <v>2122</v>
      </c>
      <c r="H903" s="15" t="s">
        <v>116</v>
      </c>
      <c r="I903" s="15"/>
      <c r="J903" s="15"/>
      <c r="K903" s="15"/>
      <c r="L903" s="15"/>
      <c r="M903" s="16"/>
      <c r="N903" s="16"/>
      <c r="O903" s="16"/>
      <c r="P903" s="16"/>
      <c r="Q903" s="16"/>
      <c r="R903" s="16"/>
      <c r="S903" s="16"/>
    </row>
    <row r="904" spans="1:19" s="7" customFormat="1" ht="15.75" customHeight="1" x14ac:dyDescent="0.25">
      <c r="A904" s="14">
        <f>IF(B904="","",SUBTOTAL(3,$B$13:B904))</f>
        <v>842</v>
      </c>
      <c r="B904" s="14">
        <v>5</v>
      </c>
      <c r="C904" s="14" t="str">
        <f t="shared" si="44"/>
        <v>5</v>
      </c>
      <c r="D904" s="14" t="str">
        <f t="shared" si="45"/>
        <v>HG</v>
      </c>
      <c r="E904" s="15" t="s">
        <v>2109</v>
      </c>
      <c r="F904" s="15" t="str">
        <f t="shared" si="46"/>
        <v>G2HG5K001</v>
      </c>
      <c r="G904" s="16" t="s">
        <v>2123</v>
      </c>
      <c r="H904" s="15" t="s">
        <v>116</v>
      </c>
      <c r="I904" s="15"/>
      <c r="J904" s="15"/>
      <c r="K904" s="15"/>
      <c r="L904" s="15"/>
      <c r="M904" s="16"/>
      <c r="N904" s="16"/>
      <c r="O904" s="16"/>
      <c r="P904" s="16"/>
      <c r="Q904" s="16"/>
      <c r="R904" s="16"/>
      <c r="S904" s="16"/>
    </row>
    <row r="905" spans="1:19" s="7" customFormat="1" ht="15.75" customHeight="1" x14ac:dyDescent="0.25">
      <c r="A905" s="14">
        <f>IF(B905="","",SUBTOTAL(3,$B$13:B905))</f>
        <v>843</v>
      </c>
      <c r="B905" s="14">
        <v>6</v>
      </c>
      <c r="C905" s="14" t="str">
        <f t="shared" si="44"/>
        <v>5</v>
      </c>
      <c r="D905" s="14" t="str">
        <f t="shared" si="45"/>
        <v>HG</v>
      </c>
      <c r="E905" s="15" t="s">
        <v>2110</v>
      </c>
      <c r="F905" s="15" t="str">
        <f t="shared" si="46"/>
        <v>G2HG5M001</v>
      </c>
      <c r="G905" s="16" t="s">
        <v>2124</v>
      </c>
      <c r="H905" s="15" t="s">
        <v>116</v>
      </c>
      <c r="I905" s="15"/>
      <c r="J905" s="15"/>
      <c r="K905" s="15"/>
      <c r="L905" s="15"/>
      <c r="M905" s="16"/>
      <c r="N905" s="16"/>
      <c r="O905" s="16"/>
      <c r="P905" s="16"/>
      <c r="Q905" s="16"/>
      <c r="R905" s="16"/>
      <c r="S905" s="16"/>
    </row>
    <row r="906" spans="1:19" s="7" customFormat="1" ht="15.75" customHeight="1" x14ac:dyDescent="0.25">
      <c r="A906" s="14">
        <f>IF(B906="","",SUBTOTAL(3,$B$13:B906))</f>
        <v>844</v>
      </c>
      <c r="B906" s="14">
        <v>7</v>
      </c>
      <c r="C906" s="14" t="str">
        <f t="shared" si="44"/>
        <v>5</v>
      </c>
      <c r="D906" s="14" t="str">
        <f t="shared" si="45"/>
        <v>HG</v>
      </c>
      <c r="E906" s="15" t="s">
        <v>2111</v>
      </c>
      <c r="F906" s="15" t="str">
        <f t="shared" si="46"/>
        <v>G2HG5Q001</v>
      </c>
      <c r="G906" s="16" t="s">
        <v>2125</v>
      </c>
      <c r="H906" s="15" t="s">
        <v>116</v>
      </c>
      <c r="I906" s="15"/>
      <c r="J906" s="15"/>
      <c r="K906" s="15"/>
      <c r="L906" s="15"/>
      <c r="M906" s="16"/>
      <c r="N906" s="16"/>
      <c r="O906" s="16"/>
      <c r="P906" s="16"/>
      <c r="Q906" s="16"/>
      <c r="R906" s="16"/>
      <c r="S906" s="16"/>
    </row>
    <row r="907" spans="1:19" s="7" customFormat="1" ht="15.75" customHeight="1" x14ac:dyDescent="0.25">
      <c r="A907" s="14">
        <f>IF(B907="","",SUBTOTAL(3,$B$13:B907))</f>
        <v>845</v>
      </c>
      <c r="B907" s="14">
        <v>8</v>
      </c>
      <c r="C907" s="14" t="str">
        <f t="shared" si="44"/>
        <v>5</v>
      </c>
      <c r="D907" s="14" t="str">
        <f t="shared" si="45"/>
        <v>HG</v>
      </c>
      <c r="E907" s="15" t="s">
        <v>2112</v>
      </c>
      <c r="F907" s="15" t="str">
        <f t="shared" si="46"/>
        <v>G2HG5R001</v>
      </c>
      <c r="G907" s="16" t="s">
        <v>2126</v>
      </c>
      <c r="H907" s="15" t="s">
        <v>116</v>
      </c>
      <c r="I907" s="15"/>
      <c r="J907" s="15"/>
      <c r="K907" s="15"/>
      <c r="L907" s="15"/>
      <c r="M907" s="16"/>
      <c r="N907" s="16"/>
      <c r="O907" s="16"/>
      <c r="P907" s="16"/>
      <c r="Q907" s="16"/>
      <c r="R907" s="16"/>
      <c r="S907" s="16"/>
    </row>
    <row r="908" spans="1:19" s="7" customFormat="1" ht="15.75" customHeight="1" x14ac:dyDescent="0.25">
      <c r="A908" s="14">
        <f>IF(B908="","",SUBTOTAL(3,$B$13:B908))</f>
        <v>846</v>
      </c>
      <c r="B908" s="14">
        <v>9</v>
      </c>
      <c r="C908" s="14" t="str">
        <f t="shared" si="44"/>
        <v>5</v>
      </c>
      <c r="D908" s="14" t="str">
        <f t="shared" si="45"/>
        <v>HG</v>
      </c>
      <c r="E908" s="15" t="s">
        <v>2113</v>
      </c>
      <c r="F908" s="15" t="str">
        <f t="shared" si="46"/>
        <v>G2HG5T001</v>
      </c>
      <c r="G908" s="16" t="s">
        <v>2127</v>
      </c>
      <c r="H908" s="15" t="s">
        <v>116</v>
      </c>
      <c r="I908" s="15"/>
      <c r="J908" s="15"/>
      <c r="K908" s="15"/>
      <c r="L908" s="15"/>
      <c r="M908" s="16"/>
      <c r="N908" s="16"/>
      <c r="O908" s="16"/>
      <c r="P908" s="16"/>
      <c r="Q908" s="16"/>
      <c r="R908" s="16"/>
      <c r="S908" s="16"/>
    </row>
    <row r="909" spans="1:19" s="7" customFormat="1" ht="15.75" customHeight="1" x14ac:dyDescent="0.25">
      <c r="A909" s="14">
        <f>IF(B909="","",SUBTOTAL(3,$B$13:B909))</f>
        <v>847</v>
      </c>
      <c r="B909" s="14">
        <v>10</v>
      </c>
      <c r="C909" s="14" t="str">
        <f t="shared" si="44"/>
        <v>5</v>
      </c>
      <c r="D909" s="14" t="str">
        <f t="shared" si="45"/>
        <v>HG</v>
      </c>
      <c r="E909" s="15" t="s">
        <v>2114</v>
      </c>
      <c r="F909" s="15" t="str">
        <f t="shared" si="46"/>
        <v>G2HG5U001</v>
      </c>
      <c r="G909" s="16" t="s">
        <v>2128</v>
      </c>
      <c r="H909" s="15" t="s">
        <v>116</v>
      </c>
      <c r="I909" s="15"/>
      <c r="J909" s="15"/>
      <c r="K909" s="15"/>
      <c r="L909" s="15"/>
      <c r="M909" s="16"/>
      <c r="N909" s="16"/>
      <c r="O909" s="16"/>
      <c r="P909" s="16"/>
      <c r="Q909" s="16"/>
      <c r="R909" s="16"/>
      <c r="S909" s="16"/>
    </row>
    <row r="910" spans="1:19" s="7" customFormat="1" ht="15.75" customHeight="1" x14ac:dyDescent="0.25">
      <c r="A910" s="14">
        <f>IF(B910="","",SUBTOTAL(3,$B$13:B910))</f>
        <v>848</v>
      </c>
      <c r="B910" s="14">
        <v>11</v>
      </c>
      <c r="C910" s="14" t="str">
        <f t="shared" si="44"/>
        <v>5</v>
      </c>
      <c r="D910" s="14" t="str">
        <f t="shared" si="45"/>
        <v>HG</v>
      </c>
      <c r="E910" s="15" t="s">
        <v>2115</v>
      </c>
      <c r="F910" s="15" t="str">
        <f t="shared" si="46"/>
        <v>G2HG5V001</v>
      </c>
      <c r="G910" s="16" t="s">
        <v>2129</v>
      </c>
      <c r="H910" s="15" t="s">
        <v>116</v>
      </c>
      <c r="I910" s="15"/>
      <c r="J910" s="15"/>
      <c r="K910" s="15"/>
      <c r="L910" s="15"/>
      <c r="M910" s="16"/>
      <c r="N910" s="16"/>
      <c r="O910" s="16"/>
      <c r="P910" s="16"/>
      <c r="Q910" s="16"/>
      <c r="R910" s="16"/>
      <c r="S910" s="16"/>
    </row>
    <row r="911" spans="1:19" s="7" customFormat="1" ht="15.75" customHeight="1" x14ac:dyDescent="0.25">
      <c r="A911" s="14">
        <f>IF(B911="","",SUBTOTAL(3,$B$13:B911))</f>
        <v>849</v>
      </c>
      <c r="B911" s="14">
        <v>12</v>
      </c>
      <c r="C911" s="14" t="str">
        <f t="shared" si="44"/>
        <v>5</v>
      </c>
      <c r="D911" s="14" t="str">
        <f t="shared" si="45"/>
        <v>HG</v>
      </c>
      <c r="E911" s="15" t="s">
        <v>2116</v>
      </c>
      <c r="F911" s="15" t="str">
        <f t="shared" si="46"/>
        <v>G2HG5V002</v>
      </c>
      <c r="G911" s="16" t="s">
        <v>2130</v>
      </c>
      <c r="H911" s="15" t="s">
        <v>116</v>
      </c>
      <c r="I911" s="15"/>
      <c r="J911" s="15"/>
      <c r="K911" s="15"/>
      <c r="L911" s="15"/>
      <c r="M911" s="16"/>
      <c r="N911" s="16"/>
      <c r="O911" s="16"/>
      <c r="P911" s="16"/>
      <c r="Q911" s="16"/>
      <c r="R911" s="16"/>
      <c r="S911" s="16"/>
    </row>
    <row r="912" spans="1:19" s="7" customFormat="1" ht="15.75" customHeight="1" x14ac:dyDescent="0.25">
      <c r="A912" s="14">
        <f>IF(B912="","",SUBTOTAL(3,$B$13:B912))</f>
        <v>850</v>
      </c>
      <c r="B912" s="14">
        <v>13</v>
      </c>
      <c r="C912" s="14" t="str">
        <f t="shared" si="44"/>
        <v>5</v>
      </c>
      <c r="D912" s="14" t="str">
        <f t="shared" si="45"/>
        <v>HG</v>
      </c>
      <c r="E912" s="15" t="s">
        <v>2117</v>
      </c>
      <c r="F912" s="15" t="str">
        <f t="shared" si="46"/>
        <v>G4HG5M001</v>
      </c>
      <c r="G912" s="16" t="s">
        <v>2131</v>
      </c>
      <c r="H912" s="15" t="s">
        <v>116</v>
      </c>
      <c r="I912" s="15"/>
      <c r="J912" s="15"/>
      <c r="K912" s="15"/>
      <c r="L912" s="15"/>
      <c r="M912" s="16"/>
      <c r="N912" s="16"/>
      <c r="O912" s="16"/>
      <c r="P912" s="16"/>
      <c r="Q912" s="16"/>
      <c r="R912" s="16"/>
      <c r="S912" s="16"/>
    </row>
    <row r="913" spans="1:19" s="7" customFormat="1" ht="15.75" customHeight="1" x14ac:dyDescent="0.25">
      <c r="A913" s="14">
        <f>IF(B913="","",SUBTOTAL(3,$B$13:B913))</f>
        <v>851</v>
      </c>
      <c r="B913" s="14">
        <v>14</v>
      </c>
      <c r="C913" s="14" t="str">
        <f t="shared" si="44"/>
        <v>5</v>
      </c>
      <c r="D913" s="14" t="str">
        <f t="shared" si="45"/>
        <v>HG</v>
      </c>
      <c r="E913" s="15" t="s">
        <v>2118</v>
      </c>
      <c r="F913" s="15" t="str">
        <f t="shared" si="46"/>
        <v>G4HG5Q001</v>
      </c>
      <c r="G913" s="16" t="s">
        <v>2132</v>
      </c>
      <c r="H913" s="15" t="s">
        <v>116</v>
      </c>
      <c r="I913" s="15"/>
      <c r="J913" s="15"/>
      <c r="K913" s="15"/>
      <c r="L913" s="15"/>
      <c r="M913" s="16"/>
      <c r="N913" s="16"/>
      <c r="O913" s="16"/>
      <c r="P913" s="16"/>
      <c r="Q913" s="16"/>
      <c r="R913" s="16"/>
      <c r="S913" s="16"/>
    </row>
    <row r="914" spans="1:19" s="7" customFormat="1" ht="15.75" customHeight="1" x14ac:dyDescent="0.25">
      <c r="A914" s="14"/>
      <c r="B914" s="14"/>
      <c r="C914" s="14" t="str">
        <f t="shared" si="44"/>
        <v/>
      </c>
      <c r="D914" s="14"/>
      <c r="E914" s="15"/>
      <c r="F914" s="15" t="str">
        <f t="shared" si="46"/>
        <v/>
      </c>
      <c r="G914" s="16"/>
      <c r="H914" s="15"/>
      <c r="I914" s="15"/>
      <c r="J914" s="15"/>
      <c r="K914" s="15"/>
      <c r="L914" s="15"/>
      <c r="M914" s="16"/>
      <c r="N914" s="16"/>
      <c r="O914" s="16"/>
      <c r="P914" s="16"/>
      <c r="Q914" s="16"/>
      <c r="R914" s="16"/>
      <c r="S914" s="16"/>
    </row>
    <row r="915" spans="1:19" s="7" customFormat="1" ht="15.75" customHeight="1" x14ac:dyDescent="0.25">
      <c r="A915" s="14">
        <f>IF(B915="","",SUBTOTAL(3,$B$13:B915))</f>
        <v>852</v>
      </c>
      <c r="B915" s="14">
        <v>1</v>
      </c>
      <c r="C915" s="14" t="str">
        <f t="shared" si="44"/>
        <v>6</v>
      </c>
      <c r="D915" s="14" t="str">
        <f t="shared" si="45"/>
        <v>HG</v>
      </c>
      <c r="E915" s="15" t="s">
        <v>877</v>
      </c>
      <c r="F915" s="15" t="str">
        <f t="shared" si="46"/>
        <v>G2HG6G001</v>
      </c>
      <c r="G915" s="16" t="s">
        <v>1573</v>
      </c>
      <c r="H915" s="15" t="s">
        <v>116</v>
      </c>
      <c r="I915" s="15">
        <v>100</v>
      </c>
      <c r="J915" s="15"/>
      <c r="K915" s="15"/>
      <c r="L915" s="15" t="s">
        <v>57</v>
      </c>
      <c r="M915" s="15" t="s">
        <v>1773</v>
      </c>
      <c r="N915" s="16"/>
      <c r="O915" s="16"/>
      <c r="P915" s="16"/>
      <c r="Q915" s="16"/>
      <c r="R915" s="16"/>
      <c r="S915" s="16"/>
    </row>
    <row r="916" spans="1:19" s="7" customFormat="1" ht="15.75" customHeight="1" x14ac:dyDescent="0.25">
      <c r="A916" s="14">
        <f>IF(B916="","",SUBTOTAL(3,$B$13:B916))</f>
        <v>853</v>
      </c>
      <c r="B916" s="14">
        <v>2</v>
      </c>
      <c r="C916" s="14" t="str">
        <f t="shared" si="44"/>
        <v>6</v>
      </c>
      <c r="D916" s="14" t="str">
        <f t="shared" si="45"/>
        <v>HG</v>
      </c>
      <c r="E916" s="15" t="s">
        <v>878</v>
      </c>
      <c r="F916" s="15" t="str">
        <f t="shared" si="46"/>
        <v>G2HG6U001</v>
      </c>
      <c r="G916" s="16" t="s">
        <v>1574</v>
      </c>
      <c r="H916" s="15" t="s">
        <v>116</v>
      </c>
      <c r="I916" s="15">
        <v>220</v>
      </c>
      <c r="J916" s="15"/>
      <c r="K916" s="15"/>
      <c r="L916" s="15" t="s">
        <v>57</v>
      </c>
      <c r="M916" s="15" t="s">
        <v>1773</v>
      </c>
      <c r="N916" s="16"/>
      <c r="O916" s="16"/>
      <c r="P916" s="16"/>
      <c r="Q916" s="16"/>
      <c r="R916" s="16"/>
      <c r="S916" s="16"/>
    </row>
    <row r="917" spans="1:19" s="7" customFormat="1" ht="15.75" customHeight="1" x14ac:dyDescent="0.25">
      <c r="A917" s="14">
        <f>IF(B917="","",SUBTOTAL(3,$B$13:B917))</f>
        <v>854</v>
      </c>
      <c r="B917" s="14">
        <v>3</v>
      </c>
      <c r="C917" s="14" t="str">
        <f t="shared" si="44"/>
        <v>6</v>
      </c>
      <c r="D917" s="14" t="str">
        <f t="shared" si="45"/>
        <v>HG</v>
      </c>
      <c r="E917" s="15" t="s">
        <v>879</v>
      </c>
      <c r="F917" s="15" t="str">
        <f t="shared" si="46"/>
        <v>G2HG6E001</v>
      </c>
      <c r="G917" s="16" t="s">
        <v>1575</v>
      </c>
      <c r="H917" s="15" t="s">
        <v>116</v>
      </c>
      <c r="I917" s="15">
        <v>104</v>
      </c>
      <c r="J917" s="15"/>
      <c r="K917" s="15"/>
      <c r="L917" s="15" t="s">
        <v>57</v>
      </c>
      <c r="M917" s="15" t="s">
        <v>1773</v>
      </c>
      <c r="N917" s="16"/>
      <c r="O917" s="16"/>
      <c r="P917" s="16"/>
      <c r="Q917" s="16"/>
      <c r="R917" s="16"/>
      <c r="S917" s="16"/>
    </row>
    <row r="918" spans="1:19" s="7" customFormat="1" ht="15.75" customHeight="1" x14ac:dyDescent="0.25">
      <c r="A918" s="14">
        <f>IF(B918="","",SUBTOTAL(3,$B$13:B918))</f>
        <v>855</v>
      </c>
      <c r="B918" s="14">
        <v>4</v>
      </c>
      <c r="C918" s="14" t="str">
        <f t="shared" si="44"/>
        <v>6</v>
      </c>
      <c r="D918" s="14" t="str">
        <f t="shared" si="45"/>
        <v>HG</v>
      </c>
      <c r="E918" s="15" t="s">
        <v>880</v>
      </c>
      <c r="F918" s="15" t="str">
        <f t="shared" si="46"/>
        <v>G2HG6R001</v>
      </c>
      <c r="G918" s="16" t="s">
        <v>1576</v>
      </c>
      <c r="H918" s="15" t="s">
        <v>116</v>
      </c>
      <c r="I918" s="15">
        <v>88</v>
      </c>
      <c r="J918" s="15"/>
      <c r="K918" s="15"/>
      <c r="L918" s="15" t="s">
        <v>56</v>
      </c>
      <c r="M918" s="15" t="s">
        <v>1773</v>
      </c>
      <c r="N918" s="16"/>
      <c r="O918" s="16"/>
      <c r="P918" s="16"/>
      <c r="Q918" s="16"/>
      <c r="R918" s="16"/>
      <c r="S918" s="16"/>
    </row>
    <row r="919" spans="1:19" s="7" customFormat="1" ht="15.75" customHeight="1" x14ac:dyDescent="0.25">
      <c r="A919" s="14">
        <f>IF(B919="","",SUBTOTAL(3,$B$13:B919))</f>
        <v>856</v>
      </c>
      <c r="B919" s="14">
        <v>5</v>
      </c>
      <c r="C919" s="14" t="str">
        <f t="shared" si="44"/>
        <v>6</v>
      </c>
      <c r="D919" s="14" t="str">
        <f t="shared" si="45"/>
        <v>HG</v>
      </c>
      <c r="E919" s="15" t="s">
        <v>881</v>
      </c>
      <c r="F919" s="15" t="str">
        <f t="shared" si="46"/>
        <v>G2HG6C001</v>
      </c>
      <c r="G919" s="16" t="s">
        <v>1577</v>
      </c>
      <c r="H919" s="15" t="s">
        <v>116</v>
      </c>
      <c r="I919" s="15">
        <v>124</v>
      </c>
      <c r="J919" s="15"/>
      <c r="K919" s="15"/>
      <c r="L919" s="15" t="s">
        <v>57</v>
      </c>
      <c r="M919" s="15" t="s">
        <v>1773</v>
      </c>
      <c r="N919" s="16"/>
      <c r="O919" s="16"/>
      <c r="P919" s="16"/>
      <c r="Q919" s="16"/>
      <c r="R919" s="16"/>
      <c r="S919" s="16"/>
    </row>
    <row r="920" spans="1:19" s="7" customFormat="1" ht="15.75" customHeight="1" x14ac:dyDescent="0.25">
      <c r="A920" s="14">
        <f>IF(B920="","",SUBTOTAL(3,$B$13:B920))</f>
        <v>857</v>
      </c>
      <c r="B920" s="14">
        <v>6</v>
      </c>
      <c r="C920" s="14" t="str">
        <f t="shared" si="44"/>
        <v>6</v>
      </c>
      <c r="D920" s="14" t="str">
        <f t="shared" si="45"/>
        <v>HG</v>
      </c>
      <c r="E920" s="15" t="s">
        <v>882</v>
      </c>
      <c r="F920" s="15" t="str">
        <f t="shared" si="46"/>
        <v>G2HG6K001</v>
      </c>
      <c r="G920" s="16" t="s">
        <v>1578</v>
      </c>
      <c r="H920" s="15" t="s">
        <v>116</v>
      </c>
      <c r="I920" s="15">
        <v>296</v>
      </c>
      <c r="J920" s="15"/>
      <c r="K920" s="15"/>
      <c r="L920" s="15" t="s">
        <v>58</v>
      </c>
      <c r="M920" s="15" t="s">
        <v>1773</v>
      </c>
      <c r="N920" s="16"/>
      <c r="O920" s="16"/>
      <c r="P920" s="16"/>
      <c r="Q920" s="16"/>
      <c r="R920" s="16"/>
      <c r="S920" s="16"/>
    </row>
    <row r="921" spans="1:19" s="7" customFormat="1" ht="15.75" customHeight="1" x14ac:dyDescent="0.25">
      <c r="A921" s="14">
        <f>IF(B921="","",SUBTOTAL(3,$B$13:B921))</f>
        <v>858</v>
      </c>
      <c r="B921" s="14">
        <v>7</v>
      </c>
      <c r="C921" s="14" t="str">
        <f t="shared" si="44"/>
        <v>6</v>
      </c>
      <c r="D921" s="14" t="str">
        <f t="shared" si="45"/>
        <v>HG</v>
      </c>
      <c r="E921" s="15" t="s">
        <v>883</v>
      </c>
      <c r="F921" s="15" t="str">
        <f t="shared" si="46"/>
        <v>G2HG6V001</v>
      </c>
      <c r="G921" s="16" t="s">
        <v>1579</v>
      </c>
      <c r="H921" s="15" t="s">
        <v>116</v>
      </c>
      <c r="I921" s="15">
        <v>160</v>
      </c>
      <c r="J921" s="15"/>
      <c r="K921" s="15"/>
      <c r="L921" s="15" t="s">
        <v>57</v>
      </c>
      <c r="M921" s="15" t="s">
        <v>1773</v>
      </c>
      <c r="N921" s="16"/>
      <c r="O921" s="16"/>
      <c r="P921" s="16"/>
      <c r="Q921" s="16"/>
      <c r="R921" s="16"/>
      <c r="S921" s="16"/>
    </row>
    <row r="922" spans="1:19" s="7" customFormat="1" ht="15.75" customHeight="1" x14ac:dyDescent="0.25">
      <c r="A922" s="14">
        <f>IF(B922="","",SUBTOTAL(3,$B$13:B922))</f>
        <v>859</v>
      </c>
      <c r="B922" s="14">
        <v>8</v>
      </c>
      <c r="C922" s="14" t="str">
        <f t="shared" si="44"/>
        <v>6</v>
      </c>
      <c r="D922" s="14" t="str">
        <f t="shared" si="45"/>
        <v>HG</v>
      </c>
      <c r="E922" s="15" t="s">
        <v>884</v>
      </c>
      <c r="F922" s="15" t="str">
        <f t="shared" si="46"/>
        <v>G2HG6V002</v>
      </c>
      <c r="G922" s="16" t="s">
        <v>1580</v>
      </c>
      <c r="H922" s="15" t="s">
        <v>116</v>
      </c>
      <c r="I922" s="15">
        <v>84</v>
      </c>
      <c r="J922" s="15"/>
      <c r="K922" s="15"/>
      <c r="L922" s="15" t="s">
        <v>56</v>
      </c>
      <c r="M922" s="15" t="s">
        <v>1773</v>
      </c>
      <c r="N922" s="16"/>
      <c r="O922" s="16"/>
      <c r="P922" s="16"/>
      <c r="Q922" s="16"/>
      <c r="R922" s="16"/>
      <c r="S922" s="16"/>
    </row>
    <row r="923" spans="1:19" s="7" customFormat="1" ht="15.75" customHeight="1" x14ac:dyDescent="0.25">
      <c r="A923" s="14">
        <f>IF(B923="","",SUBTOTAL(3,$B$13:B923))</f>
        <v>860</v>
      </c>
      <c r="B923" s="14">
        <v>9</v>
      </c>
      <c r="C923" s="14" t="str">
        <f t="shared" si="44"/>
        <v>6</v>
      </c>
      <c r="D923" s="14" t="str">
        <f t="shared" si="45"/>
        <v>HG</v>
      </c>
      <c r="E923" s="15" t="s">
        <v>885</v>
      </c>
      <c r="F923" s="15" t="str">
        <f t="shared" si="46"/>
        <v>G2HG6T001</v>
      </c>
      <c r="G923" s="16" t="s">
        <v>1581</v>
      </c>
      <c r="H923" s="15" t="s">
        <v>116</v>
      </c>
      <c r="I923" s="15">
        <v>176</v>
      </c>
      <c r="J923" s="15"/>
      <c r="K923" s="15"/>
      <c r="L923" s="15" t="s">
        <v>57</v>
      </c>
      <c r="M923" s="15" t="s">
        <v>1773</v>
      </c>
      <c r="N923" s="16"/>
      <c r="O923" s="16"/>
      <c r="P923" s="16"/>
      <c r="Q923" s="16"/>
      <c r="R923" s="16"/>
      <c r="S923" s="16"/>
    </row>
    <row r="924" spans="1:19" s="7" customFormat="1" ht="15.75" customHeight="1" x14ac:dyDescent="0.25">
      <c r="A924" s="14">
        <f>IF(B924="","",SUBTOTAL(3,$B$13:B924))</f>
        <v>861</v>
      </c>
      <c r="B924" s="14">
        <v>10</v>
      </c>
      <c r="C924" s="14" t="str">
        <f t="shared" si="44"/>
        <v>6</v>
      </c>
      <c r="D924" s="14" t="str">
        <f t="shared" si="45"/>
        <v>HG</v>
      </c>
      <c r="E924" s="15" t="s">
        <v>886</v>
      </c>
      <c r="F924" s="15" t="str">
        <f t="shared" si="46"/>
        <v>G4HG6M001</v>
      </c>
      <c r="G924" s="16" t="s">
        <v>159</v>
      </c>
      <c r="H924" s="15" t="s">
        <v>116</v>
      </c>
      <c r="I924" s="15">
        <v>108</v>
      </c>
      <c r="J924" s="15"/>
      <c r="K924" s="15"/>
      <c r="L924" s="15" t="s">
        <v>57</v>
      </c>
      <c r="M924" s="15" t="s">
        <v>1773</v>
      </c>
      <c r="N924" s="16"/>
      <c r="O924" s="16"/>
      <c r="P924" s="16"/>
      <c r="Q924" s="16"/>
      <c r="R924" s="16"/>
      <c r="S924" s="16"/>
    </row>
    <row r="925" spans="1:19" s="7" customFormat="1" ht="15.75" customHeight="1" x14ac:dyDescent="0.25">
      <c r="A925" s="14">
        <f>IF(B925="","",SUBTOTAL(3,$B$13:B925))</f>
        <v>862</v>
      </c>
      <c r="B925" s="14">
        <v>11</v>
      </c>
      <c r="C925" s="14" t="str">
        <f t="shared" si="44"/>
        <v>6</v>
      </c>
      <c r="D925" s="14" t="str">
        <f t="shared" si="45"/>
        <v>HG</v>
      </c>
      <c r="E925" s="15" t="s">
        <v>887</v>
      </c>
      <c r="F925" s="15" t="str">
        <f t="shared" si="46"/>
        <v>G4HG6Q001</v>
      </c>
      <c r="G925" s="16" t="s">
        <v>1582</v>
      </c>
      <c r="H925" s="15" t="s">
        <v>116</v>
      </c>
      <c r="I925" s="15">
        <v>164</v>
      </c>
      <c r="J925" s="15"/>
      <c r="K925" s="15"/>
      <c r="L925" s="15" t="s">
        <v>57</v>
      </c>
      <c r="M925" s="15" t="s">
        <v>1773</v>
      </c>
      <c r="N925" s="16"/>
      <c r="O925" s="16"/>
      <c r="P925" s="16"/>
      <c r="Q925" s="16"/>
      <c r="R925" s="16"/>
      <c r="S925" s="16"/>
    </row>
    <row r="926" spans="1:19" s="7" customFormat="1" ht="15.75" customHeight="1" x14ac:dyDescent="0.25">
      <c r="A926" s="14"/>
      <c r="B926" s="14"/>
      <c r="C926" s="14" t="str">
        <f t="shared" si="44"/>
        <v/>
      </c>
      <c r="D926" s="14"/>
      <c r="E926" s="15"/>
      <c r="F926" s="15" t="str">
        <f t="shared" si="46"/>
        <v/>
      </c>
      <c r="G926" s="16"/>
      <c r="H926" s="15"/>
      <c r="I926" s="15"/>
      <c r="J926" s="15"/>
      <c r="K926" s="15"/>
      <c r="L926" s="15"/>
      <c r="M926" s="16"/>
      <c r="N926" s="16"/>
      <c r="O926" s="16"/>
      <c r="P926" s="16"/>
      <c r="Q926" s="16"/>
      <c r="R926" s="16"/>
      <c r="S926" s="16"/>
    </row>
    <row r="927" spans="1:19" s="7" customFormat="1" ht="15.75" customHeight="1" x14ac:dyDescent="0.25">
      <c r="A927" s="14">
        <f>IF(B927="","",SUBTOTAL(3,$B$13:B927))</f>
        <v>863</v>
      </c>
      <c r="B927" s="14">
        <v>1</v>
      </c>
      <c r="C927" s="14" t="str">
        <f t="shared" si="44"/>
        <v>7</v>
      </c>
      <c r="D927" s="14" t="str">
        <f t="shared" si="45"/>
        <v>HG</v>
      </c>
      <c r="E927" s="15" t="s">
        <v>888</v>
      </c>
      <c r="F927" s="15" t="str">
        <f t="shared" si="46"/>
        <v>G2HG7C001</v>
      </c>
      <c r="G927" s="16" t="s">
        <v>1583</v>
      </c>
      <c r="H927" s="15" t="s">
        <v>116</v>
      </c>
      <c r="I927" s="15">
        <v>128</v>
      </c>
      <c r="J927" s="15"/>
      <c r="K927" s="15"/>
      <c r="L927" s="15" t="s">
        <v>57</v>
      </c>
      <c r="M927" s="15" t="s">
        <v>1773</v>
      </c>
      <c r="N927" s="16"/>
      <c r="O927" s="16"/>
      <c r="P927" s="16"/>
      <c r="Q927" s="16"/>
      <c r="R927" s="16"/>
      <c r="S927" s="16"/>
    </row>
    <row r="928" spans="1:19" s="7" customFormat="1" ht="15.75" customHeight="1" x14ac:dyDescent="0.25">
      <c r="A928" s="14">
        <f>IF(B928="","",SUBTOTAL(3,$B$13:B928))</f>
        <v>864</v>
      </c>
      <c r="B928" s="14">
        <v>2</v>
      </c>
      <c r="C928" s="14" t="str">
        <f t="shared" si="44"/>
        <v>7</v>
      </c>
      <c r="D928" s="14" t="str">
        <f t="shared" si="45"/>
        <v>HG</v>
      </c>
      <c r="E928" s="15" t="s">
        <v>889</v>
      </c>
      <c r="F928" s="15" t="str">
        <f t="shared" si="46"/>
        <v>G2HG7E001</v>
      </c>
      <c r="G928" s="16" t="s">
        <v>1584</v>
      </c>
      <c r="H928" s="15" t="s">
        <v>116</v>
      </c>
      <c r="I928" s="15">
        <v>116</v>
      </c>
      <c r="J928" s="15"/>
      <c r="K928" s="15"/>
      <c r="L928" s="15" t="s">
        <v>57</v>
      </c>
      <c r="M928" s="15" t="s">
        <v>1773</v>
      </c>
      <c r="N928" s="16"/>
      <c r="O928" s="16"/>
      <c r="P928" s="16"/>
      <c r="Q928" s="16"/>
      <c r="R928" s="16"/>
      <c r="S928" s="16"/>
    </row>
    <row r="929" spans="1:19" s="7" customFormat="1" ht="15.75" customHeight="1" x14ac:dyDescent="0.25">
      <c r="A929" s="14">
        <f>IF(B929="","",SUBTOTAL(3,$B$13:B929))</f>
        <v>865</v>
      </c>
      <c r="B929" s="14">
        <v>3</v>
      </c>
      <c r="C929" s="14" t="str">
        <f t="shared" si="44"/>
        <v>7</v>
      </c>
      <c r="D929" s="14" t="str">
        <f t="shared" si="45"/>
        <v>HG</v>
      </c>
      <c r="E929" s="15" t="s">
        <v>890</v>
      </c>
      <c r="F929" s="15" t="str">
        <f t="shared" si="46"/>
        <v>G2HG7G001</v>
      </c>
      <c r="G929" s="16" t="s">
        <v>1585</v>
      </c>
      <c r="H929" s="15" t="s">
        <v>116</v>
      </c>
      <c r="I929" s="15">
        <v>120</v>
      </c>
      <c r="J929" s="15"/>
      <c r="K929" s="15"/>
      <c r="L929" s="15" t="s">
        <v>57</v>
      </c>
      <c r="M929" s="15" t="s">
        <v>1773</v>
      </c>
      <c r="N929" s="16"/>
      <c r="O929" s="16"/>
      <c r="P929" s="16"/>
      <c r="Q929" s="16"/>
      <c r="R929" s="16"/>
      <c r="S929" s="16"/>
    </row>
    <row r="930" spans="1:19" s="7" customFormat="1" ht="15.75" customHeight="1" x14ac:dyDescent="0.25">
      <c r="A930" s="14">
        <f>IF(B930="","",SUBTOTAL(3,$B$13:B930))</f>
        <v>866</v>
      </c>
      <c r="B930" s="14">
        <v>4</v>
      </c>
      <c r="C930" s="14" t="str">
        <f t="shared" si="44"/>
        <v>7</v>
      </c>
      <c r="D930" s="14" t="str">
        <f t="shared" si="45"/>
        <v>HG</v>
      </c>
      <c r="E930" s="15" t="s">
        <v>891</v>
      </c>
      <c r="F930" s="15" t="str">
        <f t="shared" si="46"/>
        <v>G2HG7I001</v>
      </c>
      <c r="G930" s="16" t="s">
        <v>1586</v>
      </c>
      <c r="H930" s="15" t="s">
        <v>116</v>
      </c>
      <c r="I930" s="15">
        <v>116</v>
      </c>
      <c r="J930" s="15"/>
      <c r="K930" s="15"/>
      <c r="L930" s="15" t="s">
        <v>57</v>
      </c>
      <c r="M930" s="15" t="s">
        <v>1773</v>
      </c>
      <c r="N930" s="16"/>
      <c r="O930" s="16"/>
      <c r="P930" s="16"/>
      <c r="Q930" s="16"/>
      <c r="R930" s="16"/>
      <c r="S930" s="16"/>
    </row>
    <row r="931" spans="1:19" s="7" customFormat="1" ht="15.75" customHeight="1" x14ac:dyDescent="0.25">
      <c r="A931" s="14">
        <f>IF(B931="","",SUBTOTAL(3,$B$13:B931))</f>
        <v>867</v>
      </c>
      <c r="B931" s="14">
        <v>5</v>
      </c>
      <c r="C931" s="14" t="str">
        <f t="shared" si="44"/>
        <v>7</v>
      </c>
      <c r="D931" s="14" t="str">
        <f t="shared" si="45"/>
        <v>HG</v>
      </c>
      <c r="E931" s="15" t="s">
        <v>892</v>
      </c>
      <c r="F931" s="15" t="str">
        <f t="shared" si="46"/>
        <v>G2HG7K001</v>
      </c>
      <c r="G931" s="16" t="s">
        <v>1587</v>
      </c>
      <c r="H931" s="15" t="s">
        <v>116</v>
      </c>
      <c r="I931" s="15">
        <v>328</v>
      </c>
      <c r="J931" s="15"/>
      <c r="K931" s="15"/>
      <c r="L931" s="15" t="s">
        <v>58</v>
      </c>
      <c r="M931" s="15" t="s">
        <v>1773</v>
      </c>
      <c r="N931" s="16"/>
      <c r="O931" s="16"/>
      <c r="P931" s="16"/>
      <c r="Q931" s="16"/>
      <c r="R931" s="16"/>
      <c r="S931" s="16"/>
    </row>
    <row r="932" spans="1:19" s="7" customFormat="1" ht="15.75" customHeight="1" x14ac:dyDescent="0.25">
      <c r="A932" s="14">
        <f>IF(B932="","",SUBTOTAL(3,$B$13:B932))</f>
        <v>868</v>
      </c>
      <c r="B932" s="14">
        <v>6</v>
      </c>
      <c r="C932" s="14" t="str">
        <f t="shared" si="44"/>
        <v>7</v>
      </c>
      <c r="D932" s="14" t="str">
        <f t="shared" si="45"/>
        <v>HG</v>
      </c>
      <c r="E932" s="15" t="s">
        <v>893</v>
      </c>
      <c r="F932" s="15" t="str">
        <f t="shared" si="46"/>
        <v>G2HG7M001</v>
      </c>
      <c r="G932" s="16" t="s">
        <v>1588</v>
      </c>
      <c r="H932" s="15" t="s">
        <v>116</v>
      </c>
      <c r="I932" s="15">
        <v>104</v>
      </c>
      <c r="J932" s="15"/>
      <c r="K932" s="15"/>
      <c r="L932" s="15" t="s">
        <v>57</v>
      </c>
      <c r="M932" s="15" t="s">
        <v>1773</v>
      </c>
      <c r="N932" s="16"/>
      <c r="O932" s="16"/>
      <c r="P932" s="16"/>
      <c r="Q932" s="16"/>
      <c r="R932" s="16"/>
      <c r="S932" s="16"/>
    </row>
    <row r="933" spans="1:19" s="7" customFormat="1" ht="15.75" customHeight="1" x14ac:dyDescent="0.25">
      <c r="A933" s="14">
        <f>IF(B933="","",SUBTOTAL(3,$B$13:B933))</f>
        <v>869</v>
      </c>
      <c r="B933" s="14">
        <v>7</v>
      </c>
      <c r="C933" s="14" t="str">
        <f t="shared" si="44"/>
        <v>7</v>
      </c>
      <c r="D933" s="14" t="str">
        <f t="shared" si="45"/>
        <v>HG</v>
      </c>
      <c r="E933" s="15" t="s">
        <v>894</v>
      </c>
      <c r="F933" s="15" t="str">
        <f t="shared" si="46"/>
        <v>G2HG7Q001</v>
      </c>
      <c r="G933" s="16" t="s">
        <v>1589</v>
      </c>
      <c r="H933" s="15" t="s">
        <v>116</v>
      </c>
      <c r="I933" s="15">
        <v>96</v>
      </c>
      <c r="J933" s="15"/>
      <c r="K933" s="15"/>
      <c r="L933" s="15" t="s">
        <v>57</v>
      </c>
      <c r="M933" s="15" t="s">
        <v>1773</v>
      </c>
      <c r="N933" s="16"/>
      <c r="O933" s="16"/>
      <c r="P933" s="16"/>
      <c r="Q933" s="16"/>
      <c r="R933" s="16"/>
      <c r="S933" s="16"/>
    </row>
    <row r="934" spans="1:19" s="7" customFormat="1" ht="15.75" customHeight="1" x14ac:dyDescent="0.25">
      <c r="A934" s="14">
        <f>IF(B934="","",SUBTOTAL(3,$B$13:B934))</f>
        <v>870</v>
      </c>
      <c r="B934" s="14">
        <v>8</v>
      </c>
      <c r="C934" s="14" t="str">
        <f t="shared" si="44"/>
        <v>7</v>
      </c>
      <c r="D934" s="14" t="str">
        <f t="shared" si="45"/>
        <v>HG</v>
      </c>
      <c r="E934" s="15" t="s">
        <v>895</v>
      </c>
      <c r="F934" s="15" t="str">
        <f t="shared" si="46"/>
        <v>G2HG7R001</v>
      </c>
      <c r="G934" s="16" t="s">
        <v>1590</v>
      </c>
      <c r="H934" s="15" t="s">
        <v>116</v>
      </c>
      <c r="I934" s="15">
        <v>88</v>
      </c>
      <c r="J934" s="15"/>
      <c r="K934" s="15"/>
      <c r="L934" s="15" t="s">
        <v>56</v>
      </c>
      <c r="M934" s="15" t="s">
        <v>1773</v>
      </c>
      <c r="N934" s="16"/>
      <c r="O934" s="16"/>
      <c r="P934" s="16"/>
      <c r="Q934" s="16"/>
      <c r="R934" s="16"/>
      <c r="S934" s="16"/>
    </row>
    <row r="935" spans="1:19" s="7" customFormat="1" ht="15.75" customHeight="1" x14ac:dyDescent="0.25">
      <c r="A935" s="14">
        <f>IF(B935="","",SUBTOTAL(3,$B$13:B935))</f>
        <v>871</v>
      </c>
      <c r="B935" s="14">
        <v>9</v>
      </c>
      <c r="C935" s="14" t="str">
        <f t="shared" si="44"/>
        <v>7</v>
      </c>
      <c r="D935" s="14" t="str">
        <f t="shared" si="45"/>
        <v>HG</v>
      </c>
      <c r="E935" s="15" t="s">
        <v>896</v>
      </c>
      <c r="F935" s="15" t="str">
        <f t="shared" si="46"/>
        <v>G2HG7T001</v>
      </c>
      <c r="G935" s="16" t="s">
        <v>1591</v>
      </c>
      <c r="H935" s="15" t="s">
        <v>116</v>
      </c>
      <c r="I935" s="15">
        <v>196</v>
      </c>
      <c r="J935" s="15"/>
      <c r="K935" s="15"/>
      <c r="L935" s="15" t="s">
        <v>57</v>
      </c>
      <c r="M935" s="15" t="s">
        <v>1773</v>
      </c>
      <c r="N935" s="16"/>
      <c r="O935" s="16"/>
      <c r="P935" s="16"/>
      <c r="Q935" s="16"/>
      <c r="R935" s="16"/>
      <c r="S935" s="16"/>
    </row>
    <row r="936" spans="1:19" s="7" customFormat="1" ht="15.75" customHeight="1" x14ac:dyDescent="0.25">
      <c r="A936" s="14">
        <f>IF(B936="","",SUBTOTAL(3,$B$13:B936))</f>
        <v>872</v>
      </c>
      <c r="B936" s="14">
        <v>10</v>
      </c>
      <c r="C936" s="14" t="str">
        <f t="shared" si="44"/>
        <v>7</v>
      </c>
      <c r="D936" s="14" t="str">
        <f t="shared" si="45"/>
        <v>HG</v>
      </c>
      <c r="E936" s="15" t="s">
        <v>897</v>
      </c>
      <c r="F936" s="15" t="str">
        <f t="shared" si="46"/>
        <v>G2HG7U001</v>
      </c>
      <c r="G936" s="16" t="s">
        <v>1592</v>
      </c>
      <c r="H936" s="15" t="s">
        <v>116</v>
      </c>
      <c r="I936" s="15">
        <v>240</v>
      </c>
      <c r="J936" s="15"/>
      <c r="K936" s="15"/>
      <c r="L936" s="15" t="s">
        <v>57</v>
      </c>
      <c r="M936" s="15" t="s">
        <v>1773</v>
      </c>
      <c r="N936" s="16"/>
      <c r="O936" s="16"/>
      <c r="P936" s="16"/>
      <c r="Q936" s="16"/>
      <c r="R936" s="16"/>
      <c r="S936" s="16"/>
    </row>
    <row r="937" spans="1:19" s="7" customFormat="1" ht="15.75" customHeight="1" x14ac:dyDescent="0.25">
      <c r="A937" s="14">
        <f>IF(B937="","",SUBTOTAL(3,$B$13:B937))</f>
        <v>873</v>
      </c>
      <c r="B937" s="14">
        <v>11</v>
      </c>
      <c r="C937" s="14" t="str">
        <f t="shared" si="44"/>
        <v>7</v>
      </c>
      <c r="D937" s="14" t="str">
        <f t="shared" si="45"/>
        <v>HG</v>
      </c>
      <c r="E937" s="15" t="s">
        <v>898</v>
      </c>
      <c r="F937" s="15" t="str">
        <f t="shared" si="46"/>
        <v>G2HG7V001</v>
      </c>
      <c r="G937" s="16" t="s">
        <v>1593</v>
      </c>
      <c r="H937" s="15" t="s">
        <v>116</v>
      </c>
      <c r="I937" s="15">
        <v>124</v>
      </c>
      <c r="J937" s="15"/>
      <c r="K937" s="15"/>
      <c r="L937" s="15" t="s">
        <v>57</v>
      </c>
      <c r="M937" s="15" t="s">
        <v>1773</v>
      </c>
      <c r="N937" s="16"/>
      <c r="O937" s="16"/>
      <c r="P937" s="16"/>
      <c r="Q937" s="16"/>
      <c r="R937" s="16"/>
      <c r="S937" s="16"/>
    </row>
    <row r="938" spans="1:19" s="7" customFormat="1" ht="15.75" customHeight="1" x14ac:dyDescent="0.25">
      <c r="A938" s="14">
        <f>IF(B938="","",SUBTOTAL(3,$B$13:B938))</f>
        <v>874</v>
      </c>
      <c r="B938" s="14">
        <v>12</v>
      </c>
      <c r="C938" s="14" t="str">
        <f t="shared" si="44"/>
        <v>7</v>
      </c>
      <c r="D938" s="14" t="str">
        <f t="shared" si="45"/>
        <v>HG</v>
      </c>
      <c r="E938" s="15" t="s">
        <v>899</v>
      </c>
      <c r="F938" s="15" t="str">
        <f t="shared" si="46"/>
        <v>G2HG7V002</v>
      </c>
      <c r="G938" s="16" t="s">
        <v>1594</v>
      </c>
      <c r="H938" s="15" t="s">
        <v>116</v>
      </c>
      <c r="I938" s="15">
        <v>100</v>
      </c>
      <c r="J938" s="15"/>
      <c r="K938" s="15"/>
      <c r="L938" s="15" t="s">
        <v>57</v>
      </c>
      <c r="M938" s="15" t="s">
        <v>1773</v>
      </c>
      <c r="N938" s="16"/>
      <c r="O938" s="16"/>
      <c r="P938" s="16"/>
      <c r="Q938" s="16"/>
      <c r="R938" s="16"/>
      <c r="S938" s="16"/>
    </row>
    <row r="939" spans="1:19" s="7" customFormat="1" ht="15.75" customHeight="1" x14ac:dyDescent="0.25">
      <c r="A939" s="14">
        <f>IF(B939="","",SUBTOTAL(3,$B$13:B939))</f>
        <v>875</v>
      </c>
      <c r="B939" s="14">
        <v>13</v>
      </c>
      <c r="C939" s="14" t="str">
        <f t="shared" si="44"/>
        <v>7</v>
      </c>
      <c r="D939" s="14" t="str">
        <f t="shared" si="45"/>
        <v>HG</v>
      </c>
      <c r="E939" s="15" t="s">
        <v>900</v>
      </c>
      <c r="F939" s="15" t="str">
        <f t="shared" si="46"/>
        <v>G4HG7M001</v>
      </c>
      <c r="G939" s="16" t="s">
        <v>1595</v>
      </c>
      <c r="H939" s="15" t="s">
        <v>116</v>
      </c>
      <c r="I939" s="15">
        <v>100</v>
      </c>
      <c r="J939" s="15"/>
      <c r="K939" s="15"/>
      <c r="L939" s="15" t="s">
        <v>57</v>
      </c>
      <c r="M939" s="15" t="s">
        <v>1773</v>
      </c>
      <c r="N939" s="16"/>
      <c r="O939" s="16"/>
      <c r="P939" s="16"/>
      <c r="Q939" s="16"/>
      <c r="R939" s="16"/>
      <c r="S939" s="16"/>
    </row>
    <row r="940" spans="1:19" s="7" customFormat="1" x14ac:dyDescent="0.25">
      <c r="A940" s="14">
        <f>IF(B940="","",SUBTOTAL(3,$B$13:B940))</f>
        <v>876</v>
      </c>
      <c r="B940" s="14">
        <v>14</v>
      </c>
      <c r="C940" s="14" t="str">
        <f t="shared" si="44"/>
        <v>7</v>
      </c>
      <c r="D940" s="14" t="str">
        <f t="shared" si="45"/>
        <v>HG</v>
      </c>
      <c r="E940" s="15" t="s">
        <v>901</v>
      </c>
      <c r="F940" s="15" t="str">
        <f t="shared" si="46"/>
        <v>G4HG7Q001</v>
      </c>
      <c r="G940" s="16" t="s">
        <v>71</v>
      </c>
      <c r="H940" s="15" t="s">
        <v>116</v>
      </c>
      <c r="I940" s="15">
        <v>148</v>
      </c>
      <c r="J940" s="15"/>
      <c r="K940" s="15"/>
      <c r="L940" s="15" t="s">
        <v>57</v>
      </c>
      <c r="M940" s="15" t="s">
        <v>1773</v>
      </c>
      <c r="N940" s="16"/>
      <c r="O940" s="16"/>
      <c r="P940" s="16"/>
      <c r="Q940" s="16"/>
      <c r="R940" s="16"/>
      <c r="S940" s="16"/>
    </row>
    <row r="941" spans="1:19" s="7" customFormat="1" ht="15.75" customHeight="1" x14ac:dyDescent="0.25">
      <c r="A941" s="14"/>
      <c r="B941" s="14"/>
      <c r="C941" s="14" t="str">
        <f t="shared" si="44"/>
        <v/>
      </c>
      <c r="D941" s="14"/>
      <c r="E941" s="15"/>
      <c r="F941" s="15" t="str">
        <f t="shared" si="46"/>
        <v/>
      </c>
      <c r="G941" s="16"/>
      <c r="H941" s="15"/>
      <c r="I941" s="15"/>
      <c r="J941" s="15"/>
      <c r="K941" s="15"/>
      <c r="L941" s="15"/>
      <c r="M941" s="16"/>
      <c r="N941" s="16"/>
      <c r="O941" s="16"/>
      <c r="P941" s="16"/>
      <c r="Q941" s="16"/>
      <c r="R941" s="16"/>
      <c r="S941" s="16"/>
    </row>
    <row r="942" spans="1:19" s="7" customFormat="1" ht="15.75" customHeight="1" x14ac:dyDescent="0.25">
      <c r="A942" s="14">
        <f>IF(B942="","",SUBTOTAL(3,$B$13:B942))</f>
        <v>877</v>
      </c>
      <c r="B942" s="14">
        <v>1</v>
      </c>
      <c r="C942" s="14" t="str">
        <f t="shared" si="44"/>
        <v>8</v>
      </c>
      <c r="D942" s="14" t="str">
        <f t="shared" si="45"/>
        <v>HG</v>
      </c>
      <c r="E942" s="15" t="s">
        <v>902</v>
      </c>
      <c r="F942" s="15" t="str">
        <f t="shared" si="46"/>
        <v>G2HG8C001</v>
      </c>
      <c r="G942" s="16" t="s">
        <v>1596</v>
      </c>
      <c r="H942" s="15" t="s">
        <v>116</v>
      </c>
      <c r="I942" s="15"/>
      <c r="J942" s="15"/>
      <c r="K942" s="15"/>
      <c r="L942" s="15"/>
      <c r="M942" s="15" t="s">
        <v>1773</v>
      </c>
      <c r="N942" s="16"/>
      <c r="O942" s="16"/>
      <c r="P942" s="16"/>
      <c r="Q942" s="16"/>
      <c r="R942" s="16"/>
      <c r="S942" s="16"/>
    </row>
    <row r="943" spans="1:19" s="7" customFormat="1" ht="15.75" customHeight="1" x14ac:dyDescent="0.25">
      <c r="A943" s="14">
        <f>IF(B943="","",SUBTOTAL(3,$B$13:B943))</f>
        <v>878</v>
      </c>
      <c r="B943" s="14">
        <v>2</v>
      </c>
      <c r="C943" s="14" t="str">
        <f t="shared" si="44"/>
        <v>8</v>
      </c>
      <c r="D943" s="14" t="str">
        <f t="shared" si="45"/>
        <v>HG</v>
      </c>
      <c r="E943" s="15" t="s">
        <v>903</v>
      </c>
      <c r="F943" s="15" t="str">
        <f t="shared" si="46"/>
        <v>G2HG8E001</v>
      </c>
      <c r="G943" s="16" t="s">
        <v>1597</v>
      </c>
      <c r="H943" s="15" t="s">
        <v>116</v>
      </c>
      <c r="I943" s="15"/>
      <c r="J943" s="15"/>
      <c r="K943" s="15"/>
      <c r="L943" s="15"/>
      <c r="M943" s="15" t="s">
        <v>1773</v>
      </c>
      <c r="N943" s="16"/>
      <c r="O943" s="16"/>
      <c r="P943" s="16"/>
      <c r="Q943" s="16"/>
      <c r="R943" s="16"/>
      <c r="S943" s="16"/>
    </row>
    <row r="944" spans="1:19" s="7" customFormat="1" ht="15.75" customHeight="1" x14ac:dyDescent="0.25">
      <c r="A944" s="14">
        <f>IF(B944="","",SUBTOTAL(3,$B$13:B944))</f>
        <v>879</v>
      </c>
      <c r="B944" s="14">
        <v>3</v>
      </c>
      <c r="C944" s="14" t="str">
        <f t="shared" si="44"/>
        <v>8</v>
      </c>
      <c r="D944" s="14" t="str">
        <f t="shared" si="45"/>
        <v>HG</v>
      </c>
      <c r="E944" s="15" t="s">
        <v>904</v>
      </c>
      <c r="F944" s="15" t="str">
        <f t="shared" si="46"/>
        <v>G2HG8G001</v>
      </c>
      <c r="G944" s="16" t="s">
        <v>1598</v>
      </c>
      <c r="H944" s="15" t="s">
        <v>116</v>
      </c>
      <c r="I944" s="15"/>
      <c r="J944" s="15"/>
      <c r="K944" s="15"/>
      <c r="L944" s="15"/>
      <c r="M944" s="15" t="s">
        <v>1773</v>
      </c>
      <c r="N944" s="16"/>
      <c r="O944" s="16"/>
      <c r="P944" s="16"/>
      <c r="Q944" s="16"/>
      <c r="R944" s="16"/>
      <c r="S944" s="16"/>
    </row>
    <row r="945" spans="1:19" s="7" customFormat="1" ht="15.75" customHeight="1" x14ac:dyDescent="0.25">
      <c r="A945" s="14">
        <f>IF(B945="","",SUBTOTAL(3,$B$13:B945))</f>
        <v>880</v>
      </c>
      <c r="B945" s="14">
        <v>4</v>
      </c>
      <c r="C945" s="14" t="str">
        <f t="shared" si="44"/>
        <v>8</v>
      </c>
      <c r="D945" s="14" t="str">
        <f t="shared" si="45"/>
        <v>HG</v>
      </c>
      <c r="E945" s="15" t="s">
        <v>905</v>
      </c>
      <c r="F945" s="15" t="str">
        <f t="shared" si="46"/>
        <v>G2HG8I001</v>
      </c>
      <c r="G945" s="16" t="s">
        <v>1599</v>
      </c>
      <c r="H945" s="15" t="s">
        <v>116</v>
      </c>
      <c r="I945" s="15"/>
      <c r="J945" s="15"/>
      <c r="K945" s="15"/>
      <c r="L945" s="15"/>
      <c r="M945" s="15" t="s">
        <v>1773</v>
      </c>
      <c r="N945" s="16"/>
      <c r="O945" s="16"/>
      <c r="P945" s="16"/>
      <c r="Q945" s="16"/>
      <c r="R945" s="16"/>
      <c r="S945" s="16"/>
    </row>
    <row r="946" spans="1:19" s="7" customFormat="1" ht="15.75" customHeight="1" x14ac:dyDescent="0.25">
      <c r="A946" s="14">
        <f>IF(B946="","",SUBTOTAL(3,$B$13:B946))</f>
        <v>881</v>
      </c>
      <c r="B946" s="14">
        <v>5</v>
      </c>
      <c r="C946" s="14" t="str">
        <f t="shared" si="44"/>
        <v>8</v>
      </c>
      <c r="D946" s="14" t="str">
        <f t="shared" si="45"/>
        <v>HG</v>
      </c>
      <c r="E946" s="15" t="s">
        <v>906</v>
      </c>
      <c r="F946" s="15" t="str">
        <f t="shared" si="46"/>
        <v>G2HG8K001</v>
      </c>
      <c r="G946" s="16" t="s">
        <v>1600</v>
      </c>
      <c r="H946" s="15" t="s">
        <v>116</v>
      </c>
      <c r="I946" s="15"/>
      <c r="J946" s="15"/>
      <c r="K946" s="15"/>
      <c r="L946" s="15"/>
      <c r="M946" s="15" t="s">
        <v>1773</v>
      </c>
      <c r="N946" s="16"/>
      <c r="O946" s="16"/>
      <c r="P946" s="16"/>
      <c r="Q946" s="16"/>
      <c r="R946" s="16"/>
      <c r="S946" s="16"/>
    </row>
    <row r="947" spans="1:19" s="7" customFormat="1" ht="15.75" customHeight="1" x14ac:dyDescent="0.25">
      <c r="A947" s="14">
        <f>IF(B947="","",SUBTOTAL(3,$B$13:B947))</f>
        <v>882</v>
      </c>
      <c r="B947" s="14">
        <v>6</v>
      </c>
      <c r="C947" s="14" t="str">
        <f t="shared" si="44"/>
        <v>8</v>
      </c>
      <c r="D947" s="14" t="str">
        <f t="shared" si="45"/>
        <v>HG</v>
      </c>
      <c r="E947" s="15" t="s">
        <v>907</v>
      </c>
      <c r="F947" s="15" t="str">
        <f t="shared" si="46"/>
        <v>G2HG8M001</v>
      </c>
      <c r="G947" s="16" t="s">
        <v>1601</v>
      </c>
      <c r="H947" s="15" t="s">
        <v>116</v>
      </c>
      <c r="I947" s="15"/>
      <c r="J947" s="15"/>
      <c r="K947" s="15"/>
      <c r="L947" s="15"/>
      <c r="M947" s="15" t="s">
        <v>1773</v>
      </c>
      <c r="N947" s="16"/>
      <c r="O947" s="16"/>
      <c r="P947" s="16"/>
      <c r="Q947" s="16"/>
      <c r="R947" s="16"/>
      <c r="S947" s="16"/>
    </row>
    <row r="948" spans="1:19" s="7" customFormat="1" ht="15.75" customHeight="1" x14ac:dyDescent="0.25">
      <c r="A948" s="14">
        <f>IF(B948="","",SUBTOTAL(3,$B$13:B948))</f>
        <v>883</v>
      </c>
      <c r="B948" s="14">
        <v>7</v>
      </c>
      <c r="C948" s="14" t="str">
        <f t="shared" si="44"/>
        <v>8</v>
      </c>
      <c r="D948" s="14" t="str">
        <f t="shared" si="45"/>
        <v>HG</v>
      </c>
      <c r="E948" s="15" t="s">
        <v>908</v>
      </c>
      <c r="F948" s="15" t="str">
        <f t="shared" si="46"/>
        <v>G2HG8Q001</v>
      </c>
      <c r="G948" s="16" t="s">
        <v>1602</v>
      </c>
      <c r="H948" s="15" t="s">
        <v>116</v>
      </c>
      <c r="I948" s="15"/>
      <c r="J948" s="15"/>
      <c r="K948" s="15"/>
      <c r="L948" s="15"/>
      <c r="M948" s="15" t="s">
        <v>1773</v>
      </c>
      <c r="N948" s="16"/>
      <c r="O948" s="16"/>
      <c r="P948" s="16"/>
      <c r="Q948" s="16"/>
      <c r="R948" s="16"/>
      <c r="S948" s="16"/>
    </row>
    <row r="949" spans="1:19" s="7" customFormat="1" ht="15.75" customHeight="1" x14ac:dyDescent="0.25">
      <c r="A949" s="14">
        <f>IF(B949="","",SUBTOTAL(3,$B$13:B949))</f>
        <v>884</v>
      </c>
      <c r="B949" s="14">
        <v>8</v>
      </c>
      <c r="C949" s="14" t="str">
        <f t="shared" si="44"/>
        <v>8</v>
      </c>
      <c r="D949" s="14" t="str">
        <f t="shared" si="45"/>
        <v>HG</v>
      </c>
      <c r="E949" s="15" t="s">
        <v>909</v>
      </c>
      <c r="F949" s="15" t="str">
        <f t="shared" si="46"/>
        <v>G2HG8R001</v>
      </c>
      <c r="G949" s="16" t="s">
        <v>1603</v>
      </c>
      <c r="H949" s="15" t="s">
        <v>116</v>
      </c>
      <c r="I949" s="15"/>
      <c r="J949" s="15"/>
      <c r="K949" s="15"/>
      <c r="L949" s="15"/>
      <c r="M949" s="15" t="s">
        <v>1773</v>
      </c>
      <c r="N949" s="16"/>
      <c r="O949" s="16"/>
      <c r="P949" s="16"/>
      <c r="Q949" s="16"/>
      <c r="R949" s="16"/>
      <c r="S949" s="16"/>
    </row>
    <row r="950" spans="1:19" s="7" customFormat="1" ht="15.75" customHeight="1" x14ac:dyDescent="0.25">
      <c r="A950" s="14">
        <f>IF(B950="","",SUBTOTAL(3,$B$13:B950))</f>
        <v>885</v>
      </c>
      <c r="B950" s="14">
        <v>9</v>
      </c>
      <c r="C950" s="14" t="str">
        <f t="shared" ref="C950:C1013" si="49">MID(E950,5,1)</f>
        <v>8</v>
      </c>
      <c r="D950" s="14" t="str">
        <f t="shared" ref="D950:D1013" si="50">MID(E950,3,2)</f>
        <v>HG</v>
      </c>
      <c r="E950" s="15" t="s">
        <v>910</v>
      </c>
      <c r="F950" s="15" t="str">
        <f t="shared" ref="F950:F1013" si="51">LEFT(E950,9)</f>
        <v>G2HG8T001</v>
      </c>
      <c r="G950" s="16" t="s">
        <v>1604</v>
      </c>
      <c r="H950" s="15" t="s">
        <v>116</v>
      </c>
      <c r="I950" s="15"/>
      <c r="J950" s="15"/>
      <c r="K950" s="15"/>
      <c r="L950" s="15"/>
      <c r="M950" s="15" t="s">
        <v>1773</v>
      </c>
      <c r="N950" s="16"/>
      <c r="O950" s="16"/>
      <c r="P950" s="16"/>
      <c r="Q950" s="16"/>
      <c r="R950" s="16"/>
      <c r="S950" s="16"/>
    </row>
    <row r="951" spans="1:19" s="7" customFormat="1" ht="15.75" customHeight="1" x14ac:dyDescent="0.25">
      <c r="A951" s="14">
        <f>IF(B951="","",SUBTOTAL(3,$B$13:B951))</f>
        <v>886</v>
      </c>
      <c r="B951" s="14">
        <v>10</v>
      </c>
      <c r="C951" s="14" t="str">
        <f t="shared" si="49"/>
        <v>8</v>
      </c>
      <c r="D951" s="14" t="str">
        <f t="shared" si="50"/>
        <v>HG</v>
      </c>
      <c r="E951" s="15" t="s">
        <v>911</v>
      </c>
      <c r="F951" s="15" t="str">
        <f t="shared" si="51"/>
        <v>G2HG8U001</v>
      </c>
      <c r="G951" s="16" t="s">
        <v>1605</v>
      </c>
      <c r="H951" s="15" t="s">
        <v>116</v>
      </c>
      <c r="I951" s="15"/>
      <c r="J951" s="15"/>
      <c r="K951" s="15"/>
      <c r="L951" s="15"/>
      <c r="M951" s="15" t="s">
        <v>1773</v>
      </c>
      <c r="N951" s="16"/>
      <c r="O951" s="16"/>
      <c r="P951" s="16"/>
      <c r="Q951" s="16"/>
      <c r="R951" s="16"/>
      <c r="S951" s="16"/>
    </row>
    <row r="952" spans="1:19" s="7" customFormat="1" ht="15.75" customHeight="1" x14ac:dyDescent="0.25">
      <c r="A952" s="14">
        <f>IF(B952="","",SUBTOTAL(3,$B$13:B952))</f>
        <v>887</v>
      </c>
      <c r="B952" s="14">
        <v>11</v>
      </c>
      <c r="C952" s="14" t="str">
        <f t="shared" si="49"/>
        <v>8</v>
      </c>
      <c r="D952" s="14" t="str">
        <f t="shared" si="50"/>
        <v>HG</v>
      </c>
      <c r="E952" s="15" t="s">
        <v>912</v>
      </c>
      <c r="F952" s="15" t="str">
        <f t="shared" si="51"/>
        <v>G2HG8V001</v>
      </c>
      <c r="G952" s="16" t="s">
        <v>1606</v>
      </c>
      <c r="H952" s="15" t="s">
        <v>116</v>
      </c>
      <c r="I952" s="15"/>
      <c r="J952" s="15"/>
      <c r="K952" s="15"/>
      <c r="L952" s="15"/>
      <c r="M952" s="15" t="s">
        <v>1773</v>
      </c>
      <c r="N952" s="16"/>
      <c r="O952" s="16"/>
      <c r="P952" s="16"/>
      <c r="Q952" s="16"/>
      <c r="R952" s="16"/>
      <c r="S952" s="16"/>
    </row>
    <row r="953" spans="1:19" s="7" customFormat="1" ht="15.75" customHeight="1" x14ac:dyDescent="0.25">
      <c r="A953" s="14">
        <f>IF(B953="","",SUBTOTAL(3,$B$13:B953))</f>
        <v>888</v>
      </c>
      <c r="B953" s="14">
        <v>12</v>
      </c>
      <c r="C953" s="14" t="str">
        <f t="shared" si="49"/>
        <v>8</v>
      </c>
      <c r="D953" s="14" t="str">
        <f t="shared" si="50"/>
        <v>HG</v>
      </c>
      <c r="E953" s="15" t="s">
        <v>913</v>
      </c>
      <c r="F953" s="15" t="str">
        <f t="shared" si="51"/>
        <v>G2HG8V002</v>
      </c>
      <c r="G953" s="16" t="s">
        <v>1607</v>
      </c>
      <c r="H953" s="15" t="s">
        <v>116</v>
      </c>
      <c r="I953" s="15"/>
      <c r="J953" s="15"/>
      <c r="K953" s="15"/>
      <c r="L953" s="15"/>
      <c r="M953" s="15" t="s">
        <v>1773</v>
      </c>
      <c r="N953" s="16"/>
      <c r="O953" s="16"/>
      <c r="P953" s="16"/>
      <c r="Q953" s="16"/>
      <c r="R953" s="16"/>
      <c r="S953" s="16"/>
    </row>
    <row r="954" spans="1:19" s="7" customFormat="1" ht="15.75" customHeight="1" x14ac:dyDescent="0.25">
      <c r="A954" s="14">
        <f>IF(B954="","",SUBTOTAL(3,$B$13:B954))</f>
        <v>889</v>
      </c>
      <c r="B954" s="14">
        <v>13</v>
      </c>
      <c r="C954" s="14" t="str">
        <f t="shared" si="49"/>
        <v>8</v>
      </c>
      <c r="D954" s="14" t="str">
        <f t="shared" si="50"/>
        <v>HG</v>
      </c>
      <c r="E954" s="15" t="s">
        <v>914</v>
      </c>
      <c r="F954" s="15" t="str">
        <f t="shared" si="51"/>
        <v>G4HG8M001</v>
      </c>
      <c r="G954" s="16" t="s">
        <v>1608</v>
      </c>
      <c r="H954" s="15" t="s">
        <v>116</v>
      </c>
      <c r="I954" s="15"/>
      <c r="J954" s="15"/>
      <c r="K954" s="15"/>
      <c r="L954" s="15"/>
      <c r="M954" s="15" t="s">
        <v>1773</v>
      </c>
      <c r="N954" s="16"/>
      <c r="O954" s="16"/>
      <c r="P954" s="16"/>
      <c r="Q954" s="16"/>
      <c r="R954" s="16"/>
      <c r="S954" s="16"/>
    </row>
    <row r="955" spans="1:19" s="7" customFormat="1" ht="15.75" customHeight="1" x14ac:dyDescent="0.25">
      <c r="A955" s="14">
        <f>IF(B955="","",SUBTOTAL(3,$B$13:B955))</f>
        <v>890</v>
      </c>
      <c r="B955" s="14">
        <v>14</v>
      </c>
      <c r="C955" s="14" t="str">
        <f t="shared" si="49"/>
        <v>8</v>
      </c>
      <c r="D955" s="14" t="str">
        <f t="shared" si="50"/>
        <v>HG</v>
      </c>
      <c r="E955" s="15" t="s">
        <v>915</v>
      </c>
      <c r="F955" s="15" t="str">
        <f t="shared" si="51"/>
        <v>G4HG8Q001</v>
      </c>
      <c r="G955" s="16" t="s">
        <v>1609</v>
      </c>
      <c r="H955" s="15" t="s">
        <v>116</v>
      </c>
      <c r="I955" s="15"/>
      <c r="J955" s="15"/>
      <c r="K955" s="15"/>
      <c r="L955" s="15"/>
      <c r="M955" s="15" t="s">
        <v>1773</v>
      </c>
      <c r="N955" s="16"/>
      <c r="O955" s="16"/>
      <c r="P955" s="16"/>
      <c r="Q955" s="16"/>
      <c r="R955" s="16"/>
      <c r="S955" s="16"/>
    </row>
    <row r="956" spans="1:19" s="7" customFormat="1" ht="15.75" customHeight="1" x14ac:dyDescent="0.25">
      <c r="A956" s="14"/>
      <c r="B956" s="14"/>
      <c r="C956" s="14" t="str">
        <f t="shared" si="49"/>
        <v/>
      </c>
      <c r="D956" s="14"/>
      <c r="E956" s="15"/>
      <c r="F956" s="15" t="str">
        <f t="shared" si="51"/>
        <v/>
      </c>
      <c r="G956" s="16"/>
      <c r="H956" s="15"/>
      <c r="I956" s="15"/>
      <c r="J956" s="15"/>
      <c r="K956" s="15"/>
      <c r="L956" s="15"/>
      <c r="M956" s="16"/>
      <c r="N956" s="16"/>
      <c r="O956" s="16"/>
      <c r="P956" s="16"/>
      <c r="Q956" s="16"/>
      <c r="R956" s="16"/>
      <c r="S956" s="16"/>
    </row>
    <row r="957" spans="1:19" s="7" customFormat="1" ht="15.75" customHeight="1" x14ac:dyDescent="0.25">
      <c r="A957" s="14">
        <f>IF(B957="","",SUBTOTAL(3,$B$13:B957))</f>
        <v>891</v>
      </c>
      <c r="B957" s="14">
        <v>1</v>
      </c>
      <c r="C957" s="14" t="str">
        <f t="shared" si="49"/>
        <v>9</v>
      </c>
      <c r="D957" s="14" t="str">
        <f t="shared" si="50"/>
        <v>HG</v>
      </c>
      <c r="E957" s="15" t="s">
        <v>2133</v>
      </c>
      <c r="F957" s="15" t="str">
        <f t="shared" si="51"/>
        <v>G2HG9C001</v>
      </c>
      <c r="G957" s="16" t="s">
        <v>2150</v>
      </c>
      <c r="H957" s="15" t="s">
        <v>116</v>
      </c>
      <c r="I957" s="15"/>
      <c r="J957" s="15"/>
      <c r="K957" s="15"/>
      <c r="L957" s="15"/>
      <c r="M957" s="16"/>
      <c r="N957" s="16"/>
      <c r="O957" s="16"/>
      <c r="P957" s="16"/>
      <c r="Q957" s="16"/>
      <c r="R957" s="16"/>
      <c r="S957" s="16"/>
    </row>
    <row r="958" spans="1:19" s="7" customFormat="1" ht="15.75" customHeight="1" x14ac:dyDescent="0.25">
      <c r="A958" s="14">
        <f>IF(B958="","",SUBTOTAL(3,$B$13:B958))</f>
        <v>892</v>
      </c>
      <c r="B958" s="14">
        <v>2</v>
      </c>
      <c r="C958" s="14" t="str">
        <f t="shared" si="49"/>
        <v>9</v>
      </c>
      <c r="D958" s="14" t="str">
        <f t="shared" si="50"/>
        <v>HG</v>
      </c>
      <c r="E958" s="15" t="s">
        <v>2134</v>
      </c>
      <c r="F958" s="15" t="str">
        <f t="shared" si="51"/>
        <v>G2HG9C002</v>
      </c>
      <c r="G958" s="16" t="s">
        <v>2151</v>
      </c>
      <c r="H958" s="15" t="s">
        <v>116</v>
      </c>
      <c r="I958" s="15"/>
      <c r="J958" s="15"/>
      <c r="K958" s="15"/>
      <c r="L958" s="15"/>
      <c r="M958" s="16"/>
      <c r="N958" s="16"/>
      <c r="O958" s="16"/>
      <c r="P958" s="16"/>
      <c r="Q958" s="16"/>
      <c r="R958" s="16"/>
      <c r="S958" s="16"/>
    </row>
    <row r="959" spans="1:19" s="7" customFormat="1" ht="15.75" customHeight="1" x14ac:dyDescent="0.25">
      <c r="A959" s="14">
        <f>IF(B959="","",SUBTOTAL(3,$B$13:B959))</f>
        <v>893</v>
      </c>
      <c r="B959" s="14">
        <v>3</v>
      </c>
      <c r="C959" s="14" t="str">
        <f t="shared" si="49"/>
        <v>9</v>
      </c>
      <c r="D959" s="14" t="str">
        <f t="shared" si="50"/>
        <v>HG</v>
      </c>
      <c r="E959" s="15" t="s">
        <v>2135</v>
      </c>
      <c r="F959" s="15" t="str">
        <f t="shared" si="51"/>
        <v>G2HG9C003</v>
      </c>
      <c r="G959" s="16" t="s">
        <v>2152</v>
      </c>
      <c r="H959" s="15" t="s">
        <v>116</v>
      </c>
      <c r="I959" s="15"/>
      <c r="J959" s="15"/>
      <c r="K959" s="15"/>
      <c r="L959" s="15"/>
      <c r="M959" s="16"/>
      <c r="N959" s="16"/>
      <c r="O959" s="16"/>
      <c r="P959" s="16"/>
      <c r="Q959" s="16"/>
      <c r="R959" s="16"/>
      <c r="S959" s="16"/>
    </row>
    <row r="960" spans="1:19" s="7" customFormat="1" ht="15.75" customHeight="1" x14ac:dyDescent="0.25">
      <c r="A960" s="14">
        <f>IF(B960="","",SUBTOTAL(3,$B$13:B960))</f>
        <v>894</v>
      </c>
      <c r="B960" s="14">
        <v>4</v>
      </c>
      <c r="C960" s="14" t="str">
        <f t="shared" si="49"/>
        <v>9</v>
      </c>
      <c r="D960" s="14" t="str">
        <f t="shared" si="50"/>
        <v>HG</v>
      </c>
      <c r="E960" s="15" t="s">
        <v>2136</v>
      </c>
      <c r="F960" s="15" t="str">
        <f t="shared" si="51"/>
        <v>G2HG9C004</v>
      </c>
      <c r="G960" s="16" t="s">
        <v>2153</v>
      </c>
      <c r="H960" s="15" t="s">
        <v>116</v>
      </c>
      <c r="I960" s="15"/>
      <c r="J960" s="15"/>
      <c r="K960" s="15"/>
      <c r="L960" s="15"/>
      <c r="M960" s="16"/>
      <c r="N960" s="16"/>
      <c r="O960" s="16"/>
      <c r="P960" s="16"/>
      <c r="Q960" s="16"/>
      <c r="R960" s="16"/>
      <c r="S960" s="16"/>
    </row>
    <row r="961" spans="1:19" s="7" customFormat="1" ht="15.75" customHeight="1" x14ac:dyDescent="0.25">
      <c r="A961" s="14">
        <f>IF(B961="","",SUBTOTAL(3,$B$13:B961))</f>
        <v>895</v>
      </c>
      <c r="B961" s="14">
        <v>5</v>
      </c>
      <c r="C961" s="14" t="str">
        <f t="shared" si="49"/>
        <v>9</v>
      </c>
      <c r="D961" s="14" t="str">
        <f t="shared" si="50"/>
        <v>HG</v>
      </c>
      <c r="E961" s="15" t="s">
        <v>2137</v>
      </c>
      <c r="F961" s="15" t="str">
        <f t="shared" si="51"/>
        <v>G2HG9E001</v>
      </c>
      <c r="G961" s="16" t="s">
        <v>2154</v>
      </c>
      <c r="H961" s="15" t="s">
        <v>116</v>
      </c>
      <c r="I961" s="15"/>
      <c r="J961" s="15"/>
      <c r="K961" s="15"/>
      <c r="L961" s="15"/>
      <c r="M961" s="16"/>
      <c r="N961" s="16"/>
      <c r="O961" s="16"/>
      <c r="P961" s="16"/>
      <c r="Q961" s="16"/>
      <c r="R961" s="16"/>
      <c r="S961" s="16"/>
    </row>
    <row r="962" spans="1:19" s="7" customFormat="1" ht="15.75" customHeight="1" x14ac:dyDescent="0.25">
      <c r="A962" s="14">
        <f>IF(B962="","",SUBTOTAL(3,$B$13:B962))</f>
        <v>896</v>
      </c>
      <c r="B962" s="14">
        <v>6</v>
      </c>
      <c r="C962" s="14" t="str">
        <f t="shared" si="49"/>
        <v>9</v>
      </c>
      <c r="D962" s="14" t="str">
        <f t="shared" si="50"/>
        <v>HG</v>
      </c>
      <c r="E962" s="15" t="s">
        <v>2138</v>
      </c>
      <c r="F962" s="15" t="str">
        <f t="shared" si="51"/>
        <v>G2HG9G001</v>
      </c>
      <c r="G962" s="16" t="s">
        <v>2155</v>
      </c>
      <c r="H962" s="15" t="s">
        <v>116</v>
      </c>
      <c r="I962" s="15"/>
      <c r="J962" s="15"/>
      <c r="K962" s="15"/>
      <c r="L962" s="15"/>
      <c r="M962" s="16"/>
      <c r="N962" s="16"/>
      <c r="O962" s="16"/>
      <c r="P962" s="16"/>
      <c r="Q962" s="16"/>
      <c r="R962" s="16"/>
      <c r="S962" s="16"/>
    </row>
    <row r="963" spans="1:19" s="7" customFormat="1" ht="15.75" customHeight="1" x14ac:dyDescent="0.25">
      <c r="A963" s="14">
        <f>IF(B963="","",SUBTOTAL(3,$B$13:B963))</f>
        <v>897</v>
      </c>
      <c r="B963" s="14">
        <v>7</v>
      </c>
      <c r="C963" s="14" t="str">
        <f t="shared" si="49"/>
        <v>9</v>
      </c>
      <c r="D963" s="14" t="str">
        <f t="shared" si="50"/>
        <v>HG</v>
      </c>
      <c r="E963" s="15" t="s">
        <v>2139</v>
      </c>
      <c r="F963" s="15" t="str">
        <f t="shared" si="51"/>
        <v>G2HG9I001</v>
      </c>
      <c r="G963" s="16" t="s">
        <v>2156</v>
      </c>
      <c r="H963" s="15" t="s">
        <v>116</v>
      </c>
      <c r="I963" s="15"/>
      <c r="J963" s="15"/>
      <c r="K963" s="15"/>
      <c r="L963" s="15"/>
      <c r="M963" s="16"/>
      <c r="N963" s="16"/>
      <c r="O963" s="16"/>
      <c r="P963" s="16"/>
      <c r="Q963" s="16"/>
      <c r="R963" s="16"/>
      <c r="S963" s="16"/>
    </row>
    <row r="964" spans="1:19" s="7" customFormat="1" ht="15.75" customHeight="1" x14ac:dyDescent="0.25">
      <c r="A964" s="14">
        <f>IF(B964="","",SUBTOTAL(3,$B$13:B964))</f>
        <v>898</v>
      </c>
      <c r="B964" s="14">
        <v>8</v>
      </c>
      <c r="C964" s="14" t="str">
        <f t="shared" si="49"/>
        <v>9</v>
      </c>
      <c r="D964" s="14" t="str">
        <f t="shared" si="50"/>
        <v>HG</v>
      </c>
      <c r="E964" s="15" t="s">
        <v>2140</v>
      </c>
      <c r="F964" s="15" t="str">
        <f t="shared" si="51"/>
        <v>G2HG9K001</v>
      </c>
      <c r="G964" s="16" t="s">
        <v>2157</v>
      </c>
      <c r="H964" s="15" t="s">
        <v>116</v>
      </c>
      <c r="I964" s="15"/>
      <c r="J964" s="15"/>
      <c r="K964" s="15"/>
      <c r="L964" s="15"/>
      <c r="M964" s="16"/>
      <c r="N964" s="16"/>
      <c r="O964" s="16"/>
      <c r="P964" s="16"/>
      <c r="Q964" s="16"/>
      <c r="R964" s="16"/>
      <c r="S964" s="16"/>
    </row>
    <row r="965" spans="1:19" s="7" customFormat="1" ht="15.75" customHeight="1" x14ac:dyDescent="0.25">
      <c r="A965" s="14">
        <f>IF(B965="","",SUBTOTAL(3,$B$13:B965))</f>
        <v>899</v>
      </c>
      <c r="B965" s="14">
        <v>9</v>
      </c>
      <c r="C965" s="14" t="str">
        <f t="shared" si="49"/>
        <v>9</v>
      </c>
      <c r="D965" s="14" t="str">
        <f t="shared" si="50"/>
        <v>HG</v>
      </c>
      <c r="E965" s="15" t="s">
        <v>2141</v>
      </c>
      <c r="F965" s="15" t="str">
        <f t="shared" si="51"/>
        <v>G2HG9M001</v>
      </c>
      <c r="G965" s="16" t="s">
        <v>2158</v>
      </c>
      <c r="H965" s="15" t="s">
        <v>116</v>
      </c>
      <c r="I965" s="15"/>
      <c r="J965" s="15"/>
      <c r="K965" s="15"/>
      <c r="L965" s="15"/>
      <c r="M965" s="16"/>
      <c r="N965" s="16"/>
      <c r="O965" s="16"/>
      <c r="P965" s="16"/>
      <c r="Q965" s="16"/>
      <c r="R965" s="16"/>
      <c r="S965" s="16"/>
    </row>
    <row r="966" spans="1:19" s="7" customFormat="1" ht="15.75" customHeight="1" x14ac:dyDescent="0.25">
      <c r="A966" s="14">
        <f>IF(B966="","",SUBTOTAL(3,$B$13:B966))</f>
        <v>900</v>
      </c>
      <c r="B966" s="14">
        <v>10</v>
      </c>
      <c r="C966" s="14" t="str">
        <f t="shared" si="49"/>
        <v>9</v>
      </c>
      <c r="D966" s="14" t="str">
        <f t="shared" si="50"/>
        <v>HG</v>
      </c>
      <c r="E966" s="15" t="s">
        <v>2142</v>
      </c>
      <c r="F966" s="15" t="str">
        <f t="shared" si="51"/>
        <v>G2HG9Q001</v>
      </c>
      <c r="G966" s="16" t="s">
        <v>2159</v>
      </c>
      <c r="H966" s="15" t="s">
        <v>116</v>
      </c>
      <c r="I966" s="15"/>
      <c r="J966" s="15"/>
      <c r="K966" s="15"/>
      <c r="L966" s="15"/>
      <c r="M966" s="16"/>
      <c r="N966" s="16"/>
      <c r="O966" s="16"/>
      <c r="P966" s="16"/>
      <c r="Q966" s="16"/>
      <c r="R966" s="16"/>
      <c r="S966" s="16"/>
    </row>
    <row r="967" spans="1:19" s="7" customFormat="1" ht="15.75" customHeight="1" x14ac:dyDescent="0.25">
      <c r="A967" s="14">
        <f>IF(B967="","",SUBTOTAL(3,$B$13:B967))</f>
        <v>901</v>
      </c>
      <c r="B967" s="14">
        <v>11</v>
      </c>
      <c r="C967" s="14" t="str">
        <f t="shared" si="49"/>
        <v>9</v>
      </c>
      <c r="D967" s="14" t="str">
        <f t="shared" si="50"/>
        <v>HG</v>
      </c>
      <c r="E967" s="15" t="s">
        <v>2143</v>
      </c>
      <c r="F967" s="15" t="str">
        <f t="shared" si="51"/>
        <v>G2HG9R001</v>
      </c>
      <c r="G967" s="16" t="s">
        <v>2160</v>
      </c>
      <c r="H967" s="15" t="s">
        <v>116</v>
      </c>
      <c r="I967" s="15"/>
      <c r="J967" s="15"/>
      <c r="K967" s="15"/>
      <c r="L967" s="15"/>
      <c r="M967" s="16"/>
      <c r="N967" s="16"/>
      <c r="O967" s="16"/>
      <c r="P967" s="16"/>
      <c r="Q967" s="16"/>
      <c r="R967" s="16"/>
      <c r="S967" s="16"/>
    </row>
    <row r="968" spans="1:19" s="7" customFormat="1" ht="15.75" customHeight="1" x14ac:dyDescent="0.25">
      <c r="A968" s="14">
        <f>IF(B968="","",SUBTOTAL(3,$B$13:B968))</f>
        <v>902</v>
      </c>
      <c r="B968" s="14">
        <v>12</v>
      </c>
      <c r="C968" s="14" t="str">
        <f t="shared" si="49"/>
        <v>9</v>
      </c>
      <c r="D968" s="14" t="str">
        <f t="shared" si="50"/>
        <v>HG</v>
      </c>
      <c r="E968" s="15" t="s">
        <v>2144</v>
      </c>
      <c r="F968" s="15" t="str">
        <f t="shared" si="51"/>
        <v>G2HG9T001</v>
      </c>
      <c r="G968" s="16" t="s">
        <v>2161</v>
      </c>
      <c r="H968" s="15" t="s">
        <v>116</v>
      </c>
      <c r="I968" s="15"/>
      <c r="J968" s="15"/>
      <c r="K968" s="15"/>
      <c r="L968" s="15"/>
      <c r="M968" s="16"/>
      <c r="N968" s="16"/>
      <c r="O968" s="16"/>
      <c r="P968" s="16"/>
      <c r="Q968" s="16"/>
      <c r="R968" s="16"/>
      <c r="S968" s="16"/>
    </row>
    <row r="969" spans="1:19" s="7" customFormat="1" ht="15.75" customHeight="1" x14ac:dyDescent="0.25">
      <c r="A969" s="14">
        <f>IF(B969="","",SUBTOTAL(3,$B$13:B969))</f>
        <v>903</v>
      </c>
      <c r="B969" s="14">
        <v>13</v>
      </c>
      <c r="C969" s="14" t="str">
        <f t="shared" si="49"/>
        <v>9</v>
      </c>
      <c r="D969" s="14" t="str">
        <f t="shared" si="50"/>
        <v>HG</v>
      </c>
      <c r="E969" s="15" t="s">
        <v>2145</v>
      </c>
      <c r="F969" s="15" t="str">
        <f t="shared" si="51"/>
        <v>G2HG9U001</v>
      </c>
      <c r="G969" s="16" t="s">
        <v>2162</v>
      </c>
      <c r="H969" s="15" t="s">
        <v>116</v>
      </c>
      <c r="I969" s="15"/>
      <c r="J969" s="15"/>
      <c r="K969" s="15"/>
      <c r="L969" s="15"/>
      <c r="M969" s="16"/>
      <c r="N969" s="16"/>
      <c r="O969" s="16"/>
      <c r="P969" s="16"/>
      <c r="Q969" s="16"/>
      <c r="R969" s="16"/>
      <c r="S969" s="16"/>
    </row>
    <row r="970" spans="1:19" s="7" customFormat="1" ht="15.75" customHeight="1" x14ac:dyDescent="0.25">
      <c r="A970" s="14">
        <f>IF(B970="","",SUBTOTAL(3,$B$13:B970))</f>
        <v>904</v>
      </c>
      <c r="B970" s="14">
        <v>14</v>
      </c>
      <c r="C970" s="14" t="str">
        <f t="shared" si="49"/>
        <v>9</v>
      </c>
      <c r="D970" s="14" t="str">
        <f t="shared" si="50"/>
        <v>HG</v>
      </c>
      <c r="E970" s="15" t="s">
        <v>2146</v>
      </c>
      <c r="F970" s="15" t="str">
        <f t="shared" si="51"/>
        <v>G2HG9V001</v>
      </c>
      <c r="G970" s="16" t="s">
        <v>2163</v>
      </c>
      <c r="H970" s="15" t="s">
        <v>116</v>
      </c>
      <c r="I970" s="15"/>
      <c r="J970" s="15"/>
      <c r="K970" s="15"/>
      <c r="L970" s="15"/>
      <c r="M970" s="16"/>
      <c r="N970" s="16"/>
      <c r="O970" s="16"/>
      <c r="P970" s="16"/>
      <c r="Q970" s="16"/>
      <c r="R970" s="16"/>
      <c r="S970" s="16"/>
    </row>
    <row r="971" spans="1:19" s="7" customFormat="1" ht="15.75" customHeight="1" x14ac:dyDescent="0.25">
      <c r="A971" s="14">
        <f>IF(B971="","",SUBTOTAL(3,$B$13:B971))</f>
        <v>905</v>
      </c>
      <c r="B971" s="14">
        <v>15</v>
      </c>
      <c r="C971" s="14" t="str">
        <f t="shared" si="49"/>
        <v>9</v>
      </c>
      <c r="D971" s="14" t="str">
        <f t="shared" si="50"/>
        <v>HG</v>
      </c>
      <c r="E971" s="15" t="s">
        <v>2147</v>
      </c>
      <c r="F971" s="15" t="str">
        <f t="shared" si="51"/>
        <v>G2HG9V002</v>
      </c>
      <c r="G971" s="16" t="s">
        <v>2164</v>
      </c>
      <c r="H971" s="15" t="s">
        <v>116</v>
      </c>
      <c r="I971" s="15"/>
      <c r="J971" s="15"/>
      <c r="K971" s="15"/>
      <c r="L971" s="15"/>
      <c r="M971" s="16"/>
      <c r="N971" s="16"/>
      <c r="O971" s="16"/>
      <c r="P971" s="16"/>
      <c r="Q971" s="16"/>
      <c r="R971" s="16"/>
      <c r="S971" s="16"/>
    </row>
    <row r="972" spans="1:19" s="7" customFormat="1" ht="15.75" customHeight="1" x14ac:dyDescent="0.25">
      <c r="A972" s="14">
        <f>IF(B972="","",SUBTOTAL(3,$B$13:B972))</f>
        <v>906</v>
      </c>
      <c r="B972" s="14">
        <v>16</v>
      </c>
      <c r="C972" s="14" t="str">
        <f t="shared" si="49"/>
        <v>9</v>
      </c>
      <c r="D972" s="14" t="str">
        <f t="shared" si="50"/>
        <v>HG</v>
      </c>
      <c r="E972" s="15" t="s">
        <v>2148</v>
      </c>
      <c r="F972" s="15" t="str">
        <f t="shared" si="51"/>
        <v>G4HG9M001</v>
      </c>
      <c r="G972" s="16" t="s">
        <v>2165</v>
      </c>
      <c r="H972" s="15" t="s">
        <v>116</v>
      </c>
      <c r="I972" s="15"/>
      <c r="J972" s="15"/>
      <c r="K972" s="15"/>
      <c r="L972" s="15"/>
      <c r="M972" s="16"/>
      <c r="N972" s="16"/>
      <c r="O972" s="16"/>
      <c r="P972" s="16"/>
      <c r="Q972" s="16"/>
      <c r="R972" s="16"/>
      <c r="S972" s="16"/>
    </row>
    <row r="973" spans="1:19" s="7" customFormat="1" ht="15.75" customHeight="1" x14ac:dyDescent="0.25">
      <c r="A973" s="14">
        <f>IF(B973="","",SUBTOTAL(3,$B$13:B973))</f>
        <v>907</v>
      </c>
      <c r="B973" s="14">
        <v>17</v>
      </c>
      <c r="C973" s="14" t="str">
        <f t="shared" si="49"/>
        <v>9</v>
      </c>
      <c r="D973" s="14" t="str">
        <f t="shared" si="50"/>
        <v>HG</v>
      </c>
      <c r="E973" s="15" t="s">
        <v>2149</v>
      </c>
      <c r="F973" s="15" t="str">
        <f t="shared" si="51"/>
        <v>G4HG9Q001</v>
      </c>
      <c r="G973" s="16" t="s">
        <v>2166</v>
      </c>
      <c r="H973" s="15" t="s">
        <v>116</v>
      </c>
      <c r="I973" s="15"/>
      <c r="J973" s="15"/>
      <c r="K973" s="15"/>
      <c r="L973" s="15"/>
      <c r="M973" s="16"/>
      <c r="N973" s="16"/>
      <c r="O973" s="16"/>
      <c r="P973" s="16"/>
      <c r="Q973" s="16"/>
      <c r="R973" s="16"/>
      <c r="S973" s="16"/>
    </row>
    <row r="974" spans="1:19" s="7" customFormat="1" ht="15.75" customHeight="1" x14ac:dyDescent="0.25">
      <c r="A974" s="14">
        <f>IF(B974="","",SUBTOTAL(3,$B$13:B974))</f>
        <v>908</v>
      </c>
      <c r="B974" s="14">
        <v>18</v>
      </c>
      <c r="C974" s="14" t="str">
        <f t="shared" si="49"/>
        <v/>
      </c>
      <c r="D974" s="14" t="str">
        <f t="shared" si="50"/>
        <v/>
      </c>
      <c r="E974" s="15"/>
      <c r="F974" s="15" t="str">
        <f t="shared" si="51"/>
        <v/>
      </c>
      <c r="G974" s="16"/>
      <c r="H974" s="15" t="s">
        <v>116</v>
      </c>
      <c r="I974" s="15"/>
      <c r="J974" s="15"/>
      <c r="K974" s="15"/>
      <c r="L974" s="15"/>
      <c r="M974" s="16"/>
      <c r="N974" s="16"/>
      <c r="O974" s="16"/>
      <c r="P974" s="16"/>
      <c r="Q974" s="16"/>
      <c r="R974" s="16"/>
      <c r="S974" s="16"/>
    </row>
    <row r="975" spans="1:19" s="7" customFormat="1" ht="15.75" customHeight="1" x14ac:dyDescent="0.25">
      <c r="A975" s="14"/>
      <c r="B975" s="14"/>
      <c r="C975" s="14" t="str">
        <f t="shared" si="49"/>
        <v/>
      </c>
      <c r="D975" s="14"/>
      <c r="E975" s="15"/>
      <c r="F975" s="15" t="str">
        <f t="shared" si="51"/>
        <v/>
      </c>
      <c r="G975" s="16"/>
      <c r="H975" s="15"/>
      <c r="I975" s="15"/>
      <c r="J975" s="15"/>
      <c r="K975" s="15"/>
      <c r="L975" s="15"/>
      <c r="M975" s="16"/>
      <c r="N975" s="16"/>
      <c r="O975" s="16"/>
      <c r="P975" s="16"/>
      <c r="Q975" s="16"/>
      <c r="R975" s="16"/>
      <c r="S975" s="16"/>
    </row>
    <row r="976" spans="1:19" s="7" customFormat="1" ht="15.75" customHeight="1" x14ac:dyDescent="0.25">
      <c r="A976" s="14">
        <f>IF(B976="","",SUBTOTAL(3,$B$13:B976))</f>
        <v>909</v>
      </c>
      <c r="B976" s="14">
        <v>1</v>
      </c>
      <c r="C976" s="14" t="str">
        <f t="shared" si="49"/>
        <v>X</v>
      </c>
      <c r="D976" s="14" t="str">
        <f t="shared" si="50"/>
        <v>HG</v>
      </c>
      <c r="E976" s="15" t="s">
        <v>916</v>
      </c>
      <c r="F976" s="15" t="str">
        <f t="shared" si="51"/>
        <v>G2HGXB001</v>
      </c>
      <c r="G976" s="16" t="s">
        <v>1610</v>
      </c>
      <c r="H976" s="15" t="s">
        <v>116</v>
      </c>
      <c r="I976" s="15">
        <v>292</v>
      </c>
      <c r="J976" s="15"/>
      <c r="K976" s="15"/>
      <c r="L976" s="15" t="s">
        <v>58</v>
      </c>
      <c r="M976" s="15" t="s">
        <v>1773</v>
      </c>
      <c r="N976" s="16"/>
      <c r="O976" s="16"/>
      <c r="P976" s="16"/>
      <c r="Q976" s="16"/>
      <c r="R976" s="16"/>
      <c r="S976" s="16"/>
    </row>
    <row r="977" spans="1:19" s="7" customFormat="1" ht="15.75" customHeight="1" x14ac:dyDescent="0.25">
      <c r="A977" s="14">
        <f>IF(B977="","",SUBTOTAL(3,$B$13:B977))</f>
        <v>910</v>
      </c>
      <c r="B977" s="14">
        <v>2</v>
      </c>
      <c r="C977" s="14" t="str">
        <f t="shared" si="49"/>
        <v>X</v>
      </c>
      <c r="D977" s="14" t="str">
        <f t="shared" si="50"/>
        <v>HG</v>
      </c>
      <c r="E977" s="15" t="s">
        <v>917</v>
      </c>
      <c r="F977" s="15" t="str">
        <f t="shared" si="51"/>
        <v>G2HGXB002</v>
      </c>
      <c r="G977" s="16" t="s">
        <v>1611</v>
      </c>
      <c r="H977" s="15" t="s">
        <v>116</v>
      </c>
      <c r="I977" s="15">
        <v>116</v>
      </c>
      <c r="J977" s="15"/>
      <c r="K977" s="15"/>
      <c r="L977" s="15" t="s">
        <v>57</v>
      </c>
      <c r="M977" s="15" t="s">
        <v>1773</v>
      </c>
      <c r="N977" s="16"/>
      <c r="O977" s="16"/>
      <c r="P977" s="16"/>
      <c r="Q977" s="16"/>
      <c r="R977" s="16"/>
      <c r="S977" s="16"/>
    </row>
    <row r="978" spans="1:19" s="7" customFormat="1" ht="15.75" customHeight="1" x14ac:dyDescent="0.25">
      <c r="A978" s="14">
        <f>IF(B978="","",SUBTOTAL(3,$B$13:B978))</f>
        <v>911</v>
      </c>
      <c r="B978" s="14">
        <v>3</v>
      </c>
      <c r="C978" s="14" t="str">
        <f t="shared" si="49"/>
        <v>X</v>
      </c>
      <c r="D978" s="14" t="str">
        <f t="shared" si="50"/>
        <v>HG</v>
      </c>
      <c r="E978" s="15" t="s">
        <v>918</v>
      </c>
      <c r="F978" s="15" t="str">
        <f t="shared" si="51"/>
        <v>G2HGXD001</v>
      </c>
      <c r="G978" s="16" t="s">
        <v>1612</v>
      </c>
      <c r="H978" s="15" t="s">
        <v>116</v>
      </c>
      <c r="I978" s="15">
        <v>200</v>
      </c>
      <c r="J978" s="15"/>
      <c r="K978" s="15"/>
      <c r="L978" s="15" t="s">
        <v>57</v>
      </c>
      <c r="M978" s="15" t="s">
        <v>1773</v>
      </c>
      <c r="N978" s="16"/>
      <c r="O978" s="16"/>
      <c r="P978" s="16"/>
      <c r="Q978" s="16"/>
      <c r="R978" s="16"/>
      <c r="S978" s="16"/>
    </row>
    <row r="979" spans="1:19" s="7" customFormat="1" ht="15.75" customHeight="1" x14ac:dyDescent="0.25">
      <c r="A979" s="14">
        <f>IF(B979="","",SUBTOTAL(3,$B$13:B979))</f>
        <v>912</v>
      </c>
      <c r="B979" s="14">
        <v>4</v>
      </c>
      <c r="C979" s="14" t="str">
        <f t="shared" si="49"/>
        <v>X</v>
      </c>
      <c r="D979" s="14" t="str">
        <f t="shared" si="50"/>
        <v>HG</v>
      </c>
      <c r="E979" s="15" t="s">
        <v>919</v>
      </c>
      <c r="F979" s="15" t="str">
        <f t="shared" si="51"/>
        <v>G2HGXD002</v>
      </c>
      <c r="G979" s="16" t="s">
        <v>1613</v>
      </c>
      <c r="H979" s="15" t="s">
        <v>116</v>
      </c>
      <c r="I979" s="15">
        <v>44</v>
      </c>
      <c r="J979" s="15"/>
      <c r="K979" s="15"/>
      <c r="L979" s="15" t="s">
        <v>56</v>
      </c>
      <c r="M979" s="15" t="s">
        <v>1773</v>
      </c>
      <c r="N979" s="16"/>
      <c r="O979" s="16"/>
      <c r="P979" s="16"/>
      <c r="Q979" s="16"/>
      <c r="R979" s="16"/>
      <c r="S979" s="16"/>
    </row>
    <row r="980" spans="1:19" s="7" customFormat="1" ht="15.75" customHeight="1" x14ac:dyDescent="0.25">
      <c r="A980" s="14">
        <f>IF(B980="","",SUBTOTAL(3,$B$13:B980))</f>
        <v>913</v>
      </c>
      <c r="B980" s="14">
        <v>5</v>
      </c>
      <c r="C980" s="14" t="str">
        <f t="shared" si="49"/>
        <v>X</v>
      </c>
      <c r="D980" s="14" t="str">
        <f t="shared" si="50"/>
        <v>HG</v>
      </c>
      <c r="E980" s="15" t="s">
        <v>920</v>
      </c>
      <c r="F980" s="15" t="str">
        <f t="shared" si="51"/>
        <v>G2HGXH001</v>
      </c>
      <c r="G980" s="16" t="s">
        <v>1614</v>
      </c>
      <c r="H980" s="15" t="s">
        <v>116</v>
      </c>
      <c r="I980" s="15">
        <v>192</v>
      </c>
      <c r="J980" s="15"/>
      <c r="K980" s="15"/>
      <c r="L980" s="15" t="s">
        <v>57</v>
      </c>
      <c r="M980" s="15" t="s">
        <v>1773</v>
      </c>
      <c r="N980" s="16"/>
      <c r="O980" s="16"/>
      <c r="P980" s="16"/>
      <c r="Q980" s="16"/>
      <c r="R980" s="16"/>
      <c r="S980" s="16"/>
    </row>
    <row r="981" spans="1:19" s="7" customFormat="1" ht="15.75" customHeight="1" x14ac:dyDescent="0.25">
      <c r="A981" s="14">
        <f>IF(B981="","",SUBTOTAL(3,$B$13:B981))</f>
        <v>914</v>
      </c>
      <c r="B981" s="14">
        <v>6</v>
      </c>
      <c r="C981" s="14" t="str">
        <f t="shared" si="49"/>
        <v>X</v>
      </c>
      <c r="D981" s="14" t="str">
        <f t="shared" si="50"/>
        <v>HG</v>
      </c>
      <c r="E981" s="15" t="s">
        <v>921</v>
      </c>
      <c r="F981" s="15" t="str">
        <f t="shared" si="51"/>
        <v>G2HGXH002</v>
      </c>
      <c r="G981" s="16" t="s">
        <v>1615</v>
      </c>
      <c r="H981" s="15" t="s">
        <v>116</v>
      </c>
      <c r="I981" s="15">
        <v>80</v>
      </c>
      <c r="J981" s="15"/>
      <c r="K981" s="15"/>
      <c r="L981" s="15" t="s">
        <v>56</v>
      </c>
      <c r="M981" s="15" t="s">
        <v>1773</v>
      </c>
      <c r="N981" s="16"/>
      <c r="O981" s="16"/>
      <c r="P981" s="16"/>
      <c r="Q981" s="16"/>
      <c r="R981" s="16"/>
      <c r="S981" s="16"/>
    </row>
    <row r="982" spans="1:19" s="7" customFormat="1" ht="15.75" customHeight="1" x14ac:dyDescent="0.25">
      <c r="A982" s="14">
        <f>IF(B982="","",SUBTOTAL(3,$B$13:B982))</f>
        <v>915</v>
      </c>
      <c r="B982" s="14">
        <v>7</v>
      </c>
      <c r="C982" s="14" t="str">
        <f t="shared" si="49"/>
        <v>X</v>
      </c>
      <c r="D982" s="14" t="str">
        <f t="shared" si="50"/>
        <v>HG</v>
      </c>
      <c r="E982" s="15" t="s">
        <v>922</v>
      </c>
      <c r="F982" s="15" t="str">
        <f t="shared" si="51"/>
        <v>G2HGXL001</v>
      </c>
      <c r="G982" s="16" t="s">
        <v>1616</v>
      </c>
      <c r="H982" s="15" t="s">
        <v>116</v>
      </c>
      <c r="I982" s="15">
        <v>188</v>
      </c>
      <c r="J982" s="15"/>
      <c r="K982" s="15"/>
      <c r="L982" s="15" t="s">
        <v>57</v>
      </c>
      <c r="M982" s="15" t="s">
        <v>1773</v>
      </c>
      <c r="N982" s="16"/>
      <c r="O982" s="16"/>
      <c r="P982" s="16"/>
      <c r="Q982" s="16"/>
      <c r="R982" s="16"/>
      <c r="S982" s="16"/>
    </row>
    <row r="983" spans="1:19" s="7" customFormat="1" ht="15.75" customHeight="1" x14ac:dyDescent="0.25">
      <c r="A983" s="14">
        <f>IF(B983="","",SUBTOTAL(3,$B$13:B983))</f>
        <v>916</v>
      </c>
      <c r="B983" s="14">
        <v>8</v>
      </c>
      <c r="C983" s="14" t="str">
        <f t="shared" si="49"/>
        <v>X</v>
      </c>
      <c r="D983" s="14" t="str">
        <f t="shared" si="50"/>
        <v>HG</v>
      </c>
      <c r="E983" s="15" t="s">
        <v>923</v>
      </c>
      <c r="F983" s="15" t="str">
        <f t="shared" si="51"/>
        <v>G2HGXL002</v>
      </c>
      <c r="G983" s="16" t="s">
        <v>1617</v>
      </c>
      <c r="H983" s="15" t="s">
        <v>116</v>
      </c>
      <c r="I983" s="15">
        <v>88</v>
      </c>
      <c r="J983" s="15"/>
      <c r="K983" s="15"/>
      <c r="L983" s="15" t="s">
        <v>56</v>
      </c>
      <c r="M983" s="15" t="s">
        <v>1773</v>
      </c>
      <c r="N983" s="16"/>
      <c r="O983" s="16"/>
      <c r="P983" s="16"/>
      <c r="Q983" s="16"/>
      <c r="R983" s="16"/>
      <c r="S983" s="16"/>
    </row>
    <row r="984" spans="1:19" s="7" customFormat="1" ht="15.75" customHeight="1" x14ac:dyDescent="0.25">
      <c r="A984" s="14">
        <f>IF(B984="","",SUBTOTAL(3,$B$13:B984))</f>
        <v>917</v>
      </c>
      <c r="B984" s="14">
        <v>9</v>
      </c>
      <c r="C984" s="14" t="str">
        <f t="shared" si="49"/>
        <v>X</v>
      </c>
      <c r="D984" s="14" t="str">
        <f t="shared" si="50"/>
        <v>HG</v>
      </c>
      <c r="E984" s="15" t="s">
        <v>924</v>
      </c>
      <c r="F984" s="15" t="str">
        <f t="shared" si="51"/>
        <v>G2HGXQ001</v>
      </c>
      <c r="G984" s="16" t="s">
        <v>1618</v>
      </c>
      <c r="H984" s="15" t="s">
        <v>116</v>
      </c>
      <c r="I984" s="15">
        <v>116</v>
      </c>
      <c r="J984" s="15"/>
      <c r="K984" s="15"/>
      <c r="L984" s="15" t="s">
        <v>57</v>
      </c>
      <c r="M984" s="15" t="s">
        <v>1773</v>
      </c>
      <c r="N984" s="16"/>
      <c r="O984" s="16"/>
      <c r="P984" s="16"/>
      <c r="Q984" s="16"/>
      <c r="R984" s="16"/>
      <c r="S984" s="16"/>
    </row>
    <row r="985" spans="1:19" s="7" customFormat="1" ht="15.75" customHeight="1" x14ac:dyDescent="0.25">
      <c r="A985" s="14">
        <f>IF(B985="","",SUBTOTAL(3,$B$13:B985))</f>
        <v>918</v>
      </c>
      <c r="B985" s="14">
        <v>10</v>
      </c>
      <c r="C985" s="14" t="str">
        <f t="shared" si="49"/>
        <v>X</v>
      </c>
      <c r="D985" s="14" t="str">
        <f t="shared" si="50"/>
        <v>HG</v>
      </c>
      <c r="E985" s="15" t="s">
        <v>925</v>
      </c>
      <c r="F985" s="15" t="str">
        <f t="shared" si="51"/>
        <v>G2HGXR001</v>
      </c>
      <c r="G985" s="16" t="s">
        <v>1619</v>
      </c>
      <c r="H985" s="15" t="s">
        <v>116</v>
      </c>
      <c r="I985" s="15">
        <v>72</v>
      </c>
      <c r="J985" s="15"/>
      <c r="K985" s="15"/>
      <c r="L985" s="15" t="s">
        <v>56</v>
      </c>
      <c r="M985" s="15" t="s">
        <v>1773</v>
      </c>
      <c r="N985" s="16"/>
      <c r="O985" s="16"/>
      <c r="P985" s="16"/>
      <c r="Q985" s="16"/>
      <c r="R985" s="16"/>
      <c r="S985" s="16"/>
    </row>
    <row r="986" spans="1:19" s="7" customFormat="1" ht="15.75" customHeight="1" x14ac:dyDescent="0.25">
      <c r="A986" s="14">
        <f>IF(B986="","",SUBTOTAL(3,$B$13:B986))</f>
        <v>919</v>
      </c>
      <c r="B986" s="14">
        <v>11</v>
      </c>
      <c r="C986" s="14" t="str">
        <f t="shared" si="49"/>
        <v>X</v>
      </c>
      <c r="D986" s="14" t="str">
        <f t="shared" si="50"/>
        <v>HG</v>
      </c>
      <c r="E986" s="15" t="s">
        <v>926</v>
      </c>
      <c r="F986" s="15" t="str">
        <f t="shared" si="51"/>
        <v>G2HGXR002</v>
      </c>
      <c r="G986" s="16" t="s">
        <v>1620</v>
      </c>
      <c r="H986" s="15" t="s">
        <v>116</v>
      </c>
      <c r="I986" s="15">
        <v>156</v>
      </c>
      <c r="J986" s="15"/>
      <c r="K986" s="15"/>
      <c r="L986" s="15" t="s">
        <v>57</v>
      </c>
      <c r="M986" s="15" t="s">
        <v>1773</v>
      </c>
      <c r="N986" s="16"/>
      <c r="O986" s="16"/>
      <c r="P986" s="16"/>
      <c r="Q986" s="16"/>
      <c r="R986" s="16"/>
      <c r="S986" s="16"/>
    </row>
    <row r="987" spans="1:19" s="7" customFormat="1" ht="15.75" customHeight="1" x14ac:dyDescent="0.25">
      <c r="A987" s="14">
        <f>IF(B987="","",SUBTOTAL(3,$B$13:B987))</f>
        <v>920</v>
      </c>
      <c r="B987" s="14">
        <v>12</v>
      </c>
      <c r="C987" s="14" t="str">
        <f t="shared" si="49"/>
        <v>X</v>
      </c>
      <c r="D987" s="14" t="str">
        <f t="shared" si="50"/>
        <v>HG</v>
      </c>
      <c r="E987" s="15" t="s">
        <v>2310</v>
      </c>
      <c r="F987" s="15" t="str">
        <f t="shared" si="51"/>
        <v>G2HGXS003</v>
      </c>
      <c r="G987" s="16" t="s">
        <v>1621</v>
      </c>
      <c r="H987" s="15" t="s">
        <v>116</v>
      </c>
      <c r="I987" s="15">
        <v>172</v>
      </c>
      <c r="J987" s="15"/>
      <c r="K987" s="15"/>
      <c r="L987" s="15" t="s">
        <v>57</v>
      </c>
      <c r="M987" s="15" t="s">
        <v>1773</v>
      </c>
      <c r="N987" s="16"/>
      <c r="O987" s="16"/>
      <c r="P987" s="16"/>
      <c r="Q987" s="16"/>
      <c r="R987" s="16"/>
      <c r="S987" s="16"/>
    </row>
    <row r="988" spans="1:19" s="7" customFormat="1" ht="15.75" customHeight="1" x14ac:dyDescent="0.25">
      <c r="A988" s="14">
        <f>IF(B988="","",SUBTOTAL(3,$B$13:B988))</f>
        <v>921</v>
      </c>
      <c r="B988" s="14">
        <v>13</v>
      </c>
      <c r="C988" s="14" t="str">
        <f t="shared" si="49"/>
        <v>X</v>
      </c>
      <c r="D988" s="14" t="str">
        <f t="shared" si="50"/>
        <v>HG</v>
      </c>
      <c r="E988" s="15" t="s">
        <v>927</v>
      </c>
      <c r="F988" s="15" t="str">
        <f t="shared" si="51"/>
        <v>G2HGXS002</v>
      </c>
      <c r="G988" s="16" t="s">
        <v>1622</v>
      </c>
      <c r="H988" s="15" t="s">
        <v>116</v>
      </c>
      <c r="I988" s="15">
        <v>68</v>
      </c>
      <c r="J988" s="15"/>
      <c r="K988" s="15"/>
      <c r="L988" s="15" t="s">
        <v>56</v>
      </c>
      <c r="M988" s="15" t="s">
        <v>1773</v>
      </c>
      <c r="N988" s="16"/>
      <c r="O988" s="16"/>
      <c r="P988" s="16"/>
      <c r="Q988" s="16"/>
      <c r="R988" s="16"/>
      <c r="S988" s="16"/>
    </row>
    <row r="989" spans="1:19" s="7" customFormat="1" ht="15.75" customHeight="1" x14ac:dyDescent="0.25">
      <c r="A989" s="14">
        <f>IF(B989="","",SUBTOTAL(3,$B$13:B989))</f>
        <v>922</v>
      </c>
      <c r="B989" s="14">
        <v>14</v>
      </c>
      <c r="C989" s="14" t="str">
        <f t="shared" si="49"/>
        <v>X</v>
      </c>
      <c r="D989" s="14" t="str">
        <f t="shared" si="50"/>
        <v>HG</v>
      </c>
      <c r="E989" s="15" t="s">
        <v>928</v>
      </c>
      <c r="F989" s="15" t="str">
        <f t="shared" si="51"/>
        <v>G2HGXT001</v>
      </c>
      <c r="G989" s="16" t="s">
        <v>1623</v>
      </c>
      <c r="H989" s="15" t="s">
        <v>116</v>
      </c>
      <c r="I989" s="15">
        <v>232</v>
      </c>
      <c r="J989" s="15"/>
      <c r="K989" s="15"/>
      <c r="L989" s="15" t="s">
        <v>57</v>
      </c>
      <c r="M989" s="15" t="s">
        <v>1773</v>
      </c>
      <c r="N989" s="16"/>
      <c r="O989" s="16"/>
      <c r="P989" s="16"/>
      <c r="Q989" s="16"/>
      <c r="R989" s="16"/>
      <c r="S989" s="16"/>
    </row>
    <row r="990" spans="1:19" s="7" customFormat="1" ht="15.75" customHeight="1" x14ac:dyDescent="0.25">
      <c r="A990" s="14">
        <f>IF(B990="","",SUBTOTAL(3,$B$13:B990))</f>
        <v>923</v>
      </c>
      <c r="B990" s="14">
        <v>15</v>
      </c>
      <c r="C990" s="14" t="str">
        <f t="shared" si="49"/>
        <v>X</v>
      </c>
      <c r="D990" s="14" t="str">
        <f t="shared" si="50"/>
        <v>HG</v>
      </c>
      <c r="E990" s="15" t="s">
        <v>929</v>
      </c>
      <c r="F990" s="15" t="str">
        <f t="shared" si="51"/>
        <v>G2HGXT002</v>
      </c>
      <c r="G990" s="16" t="s">
        <v>1624</v>
      </c>
      <c r="H990" s="15" t="s">
        <v>116</v>
      </c>
      <c r="I990" s="15">
        <v>80</v>
      </c>
      <c r="J990" s="15"/>
      <c r="K990" s="15"/>
      <c r="L990" s="15" t="s">
        <v>56</v>
      </c>
      <c r="M990" s="15" t="s">
        <v>1773</v>
      </c>
      <c r="N990" s="16"/>
      <c r="O990" s="16"/>
      <c r="P990" s="16"/>
      <c r="Q990" s="16"/>
      <c r="R990" s="16"/>
      <c r="S990" s="16"/>
    </row>
    <row r="991" spans="1:19" s="7" customFormat="1" ht="15.75" customHeight="1" x14ac:dyDescent="0.25">
      <c r="A991" s="14">
        <f>IF(B991="","",SUBTOTAL(3,$B$13:B991))</f>
        <v>924</v>
      </c>
      <c r="B991" s="14">
        <v>16</v>
      </c>
      <c r="C991" s="14" t="str">
        <f t="shared" si="49"/>
        <v>X</v>
      </c>
      <c r="D991" s="14" t="str">
        <f t="shared" si="50"/>
        <v>HG</v>
      </c>
      <c r="E991" s="15" t="s">
        <v>930</v>
      </c>
      <c r="F991" s="15" t="str">
        <f t="shared" si="51"/>
        <v>G2HGXV001</v>
      </c>
      <c r="G991" s="16" t="s">
        <v>1625</v>
      </c>
      <c r="H991" s="15" t="s">
        <v>116</v>
      </c>
      <c r="I991" s="15">
        <v>164</v>
      </c>
      <c r="J991" s="15"/>
      <c r="K991" s="15"/>
      <c r="L991" s="15" t="s">
        <v>57</v>
      </c>
      <c r="M991" s="15" t="s">
        <v>1773</v>
      </c>
      <c r="N991" s="16"/>
      <c r="O991" s="16"/>
      <c r="P991" s="16"/>
      <c r="Q991" s="16"/>
      <c r="R991" s="16"/>
      <c r="S991" s="16"/>
    </row>
    <row r="992" spans="1:19" s="7" customFormat="1" ht="15.75" customHeight="1" x14ac:dyDescent="0.25">
      <c r="A992" s="14">
        <f>IF(B992="","",SUBTOTAL(3,$B$13:B992))</f>
        <v>925</v>
      </c>
      <c r="B992" s="14">
        <v>17</v>
      </c>
      <c r="C992" s="14" t="str">
        <f t="shared" si="49"/>
        <v>X</v>
      </c>
      <c r="D992" s="14" t="str">
        <f t="shared" si="50"/>
        <v>HG</v>
      </c>
      <c r="E992" s="15" t="s">
        <v>931</v>
      </c>
      <c r="F992" s="15" t="str">
        <f t="shared" si="51"/>
        <v>G2HGXV002</v>
      </c>
      <c r="G992" s="16" t="s">
        <v>1626</v>
      </c>
      <c r="H992" s="15" t="s">
        <v>116</v>
      </c>
      <c r="I992" s="15">
        <v>104</v>
      </c>
      <c r="J992" s="15"/>
      <c r="K992" s="15"/>
      <c r="L992" s="15" t="s">
        <v>57</v>
      </c>
      <c r="M992" s="15" t="s">
        <v>1773</v>
      </c>
      <c r="N992" s="16"/>
      <c r="O992" s="16"/>
      <c r="P992" s="16"/>
      <c r="Q992" s="16"/>
      <c r="R992" s="16"/>
      <c r="S992" s="16"/>
    </row>
    <row r="993" spans="1:19" s="7" customFormat="1" ht="15.75" customHeight="1" x14ac:dyDescent="0.25">
      <c r="A993" s="14">
        <f>IF(B993="","",SUBTOTAL(3,$B$13:B993))</f>
        <v>926</v>
      </c>
      <c r="B993" s="14">
        <v>18</v>
      </c>
      <c r="C993" s="14" t="str">
        <f t="shared" si="49"/>
        <v>X</v>
      </c>
      <c r="D993" s="14" t="str">
        <f t="shared" si="50"/>
        <v>HG</v>
      </c>
      <c r="E993" s="15" t="s">
        <v>932</v>
      </c>
      <c r="F993" s="15" t="str">
        <f t="shared" si="51"/>
        <v>G2HGXV003</v>
      </c>
      <c r="G993" s="16" t="s">
        <v>1627</v>
      </c>
      <c r="H993" s="15" t="s">
        <v>116</v>
      </c>
      <c r="I993" s="15">
        <v>88</v>
      </c>
      <c r="J993" s="15"/>
      <c r="K993" s="15"/>
      <c r="L993" s="15" t="s">
        <v>56</v>
      </c>
      <c r="M993" s="15" t="s">
        <v>1773</v>
      </c>
      <c r="N993" s="16"/>
      <c r="O993" s="16"/>
      <c r="P993" s="16"/>
      <c r="Q993" s="16"/>
      <c r="R993" s="16"/>
      <c r="S993" s="16"/>
    </row>
    <row r="994" spans="1:19" s="7" customFormat="1" ht="15.75" customHeight="1" x14ac:dyDescent="0.25">
      <c r="A994" s="14">
        <f>IF(B994="","",SUBTOTAL(3,$B$13:B994))</f>
        <v>927</v>
      </c>
      <c r="B994" s="14">
        <v>19</v>
      </c>
      <c r="C994" s="14" t="str">
        <f t="shared" si="49"/>
        <v>X</v>
      </c>
      <c r="D994" s="14" t="str">
        <f t="shared" si="50"/>
        <v>HG</v>
      </c>
      <c r="E994" s="15" t="s">
        <v>933</v>
      </c>
      <c r="F994" s="15" t="str">
        <f t="shared" si="51"/>
        <v>G2HGXY001</v>
      </c>
      <c r="G994" s="16" t="s">
        <v>1628</v>
      </c>
      <c r="H994" s="15" t="s">
        <v>116</v>
      </c>
      <c r="I994" s="15">
        <v>224</v>
      </c>
      <c r="J994" s="15"/>
      <c r="K994" s="15"/>
      <c r="L994" s="15" t="s">
        <v>57</v>
      </c>
      <c r="M994" s="15" t="s">
        <v>1773</v>
      </c>
      <c r="N994" s="16"/>
      <c r="O994" s="16"/>
      <c r="P994" s="16"/>
      <c r="Q994" s="16"/>
      <c r="R994" s="16"/>
      <c r="S994" s="16"/>
    </row>
    <row r="995" spans="1:19" s="7" customFormat="1" ht="15.75" customHeight="1" x14ac:dyDescent="0.25">
      <c r="A995" s="14">
        <f>IF(B995="","",SUBTOTAL(3,$B$13:B995))</f>
        <v>928</v>
      </c>
      <c r="B995" s="14">
        <v>20</v>
      </c>
      <c r="C995" s="14" t="str">
        <f t="shared" si="49"/>
        <v>X</v>
      </c>
      <c r="D995" s="14" t="str">
        <f t="shared" si="50"/>
        <v>HG</v>
      </c>
      <c r="E995" s="15" t="s">
        <v>934</v>
      </c>
      <c r="F995" s="15" t="str">
        <f t="shared" si="51"/>
        <v>G2HGXY002</v>
      </c>
      <c r="G995" s="16" t="s">
        <v>1629</v>
      </c>
      <c r="H995" s="15" t="s">
        <v>116</v>
      </c>
      <c r="I995" s="15">
        <v>80</v>
      </c>
      <c r="J995" s="15"/>
      <c r="K995" s="15"/>
      <c r="L995" s="15" t="s">
        <v>56</v>
      </c>
      <c r="M995" s="15" t="s">
        <v>1773</v>
      </c>
      <c r="N995" s="16"/>
      <c r="O995" s="16"/>
      <c r="P995" s="16"/>
      <c r="Q995" s="16"/>
      <c r="R995" s="16"/>
      <c r="S995" s="16"/>
    </row>
    <row r="996" spans="1:19" s="7" customFormat="1" ht="15.75" customHeight="1" x14ac:dyDescent="0.25">
      <c r="A996" s="14">
        <f>IF(B996="","",SUBTOTAL(3,$B$13:B996))</f>
        <v>929</v>
      </c>
      <c r="B996" s="14">
        <v>21</v>
      </c>
      <c r="C996" s="14" t="str">
        <f t="shared" si="49"/>
        <v>X</v>
      </c>
      <c r="D996" s="14" t="str">
        <f t="shared" si="50"/>
        <v>HG</v>
      </c>
      <c r="E996" s="15" t="s">
        <v>935</v>
      </c>
      <c r="F996" s="15" t="str">
        <f t="shared" si="51"/>
        <v>G4HGXQ001</v>
      </c>
      <c r="G996" s="16" t="s">
        <v>160</v>
      </c>
      <c r="H996" s="15" t="s">
        <v>116</v>
      </c>
      <c r="I996" s="15">
        <v>128</v>
      </c>
      <c r="J996" s="15"/>
      <c r="K996" s="15"/>
      <c r="L996" s="15" t="s">
        <v>57</v>
      </c>
      <c r="M996" s="15" t="s">
        <v>1773</v>
      </c>
      <c r="N996" s="16"/>
      <c r="O996" s="16"/>
      <c r="P996" s="16"/>
      <c r="Q996" s="16"/>
      <c r="R996" s="16"/>
      <c r="S996" s="16"/>
    </row>
    <row r="997" spans="1:19" s="7" customFormat="1" ht="15.75" customHeight="1" x14ac:dyDescent="0.25">
      <c r="A997" s="14"/>
      <c r="B997" s="14"/>
      <c r="C997" s="14" t="str">
        <f t="shared" si="49"/>
        <v/>
      </c>
      <c r="D997" s="14"/>
      <c r="E997" s="15"/>
      <c r="F997" s="15" t="str">
        <f t="shared" si="51"/>
        <v/>
      </c>
      <c r="G997" s="16"/>
      <c r="H997" s="15"/>
      <c r="I997" s="15"/>
      <c r="J997" s="15"/>
      <c r="K997" s="15"/>
      <c r="L997" s="15"/>
      <c r="M997" s="16"/>
      <c r="N997" s="16"/>
      <c r="O997" s="16"/>
      <c r="P997" s="16"/>
      <c r="Q997" s="16"/>
      <c r="R997" s="16"/>
      <c r="S997" s="16"/>
    </row>
    <row r="998" spans="1:19" s="7" customFormat="1" ht="15.75" customHeight="1" x14ac:dyDescent="0.25">
      <c r="A998" s="14">
        <f>IF(B998="","",SUBTOTAL(3,$B$13:B998))</f>
        <v>930</v>
      </c>
      <c r="B998" s="14">
        <v>1</v>
      </c>
      <c r="C998" s="14" t="str">
        <f t="shared" si="49"/>
        <v>Y</v>
      </c>
      <c r="D998" s="14" t="str">
        <f t="shared" si="50"/>
        <v>HG</v>
      </c>
      <c r="E998" s="15" t="s">
        <v>936</v>
      </c>
      <c r="F998" s="15" t="str">
        <f t="shared" si="51"/>
        <v>G2HGYB001</v>
      </c>
      <c r="G998" s="16" t="s">
        <v>1630</v>
      </c>
      <c r="H998" s="15" t="s">
        <v>116</v>
      </c>
      <c r="I998" s="15"/>
      <c r="J998" s="15"/>
      <c r="K998" s="15"/>
      <c r="L998" s="15"/>
      <c r="M998" s="15" t="s">
        <v>1773</v>
      </c>
      <c r="N998" s="16"/>
      <c r="O998" s="16"/>
      <c r="P998" s="16"/>
      <c r="Q998" s="16"/>
      <c r="R998" s="16"/>
      <c r="S998" s="16"/>
    </row>
    <row r="999" spans="1:19" s="7" customFormat="1" ht="15.75" customHeight="1" x14ac:dyDescent="0.25">
      <c r="A999" s="14">
        <f>IF(B999="","",SUBTOTAL(3,$B$13:B999))</f>
        <v>931</v>
      </c>
      <c r="B999" s="14">
        <v>2</v>
      </c>
      <c r="C999" s="14" t="str">
        <f t="shared" si="49"/>
        <v>Y</v>
      </c>
      <c r="D999" s="14" t="str">
        <f t="shared" si="50"/>
        <v>HG</v>
      </c>
      <c r="E999" s="15" t="s">
        <v>937</v>
      </c>
      <c r="F999" s="15" t="str">
        <f t="shared" si="51"/>
        <v>G2HGYB002</v>
      </c>
      <c r="G999" s="16" t="s">
        <v>1631</v>
      </c>
      <c r="H999" s="15" t="s">
        <v>116</v>
      </c>
      <c r="I999" s="15"/>
      <c r="J999" s="15"/>
      <c r="K999" s="15"/>
      <c r="L999" s="15"/>
      <c r="M999" s="15" t="s">
        <v>1773</v>
      </c>
      <c r="N999" s="16"/>
      <c r="O999" s="16"/>
      <c r="P999" s="16"/>
      <c r="Q999" s="16"/>
      <c r="R999" s="16"/>
      <c r="S999" s="16"/>
    </row>
    <row r="1000" spans="1:19" s="7" customFormat="1" ht="15.75" customHeight="1" x14ac:dyDescent="0.25">
      <c r="A1000" s="14">
        <f>IF(B1000="","",SUBTOTAL(3,$B$13:B1000))</f>
        <v>932</v>
      </c>
      <c r="B1000" s="14">
        <v>3</v>
      </c>
      <c r="C1000" s="14" t="str">
        <f t="shared" si="49"/>
        <v>Y</v>
      </c>
      <c r="D1000" s="14" t="str">
        <f t="shared" si="50"/>
        <v>HG</v>
      </c>
      <c r="E1000" s="15" t="s">
        <v>938</v>
      </c>
      <c r="F1000" s="15" t="str">
        <f t="shared" si="51"/>
        <v>G2HGYD001</v>
      </c>
      <c r="G1000" s="16" t="s">
        <v>1632</v>
      </c>
      <c r="H1000" s="15" t="s">
        <v>116</v>
      </c>
      <c r="I1000" s="15"/>
      <c r="J1000" s="15"/>
      <c r="K1000" s="15"/>
      <c r="L1000" s="15"/>
      <c r="M1000" s="15" t="s">
        <v>1773</v>
      </c>
      <c r="N1000" s="16"/>
      <c r="O1000" s="16"/>
      <c r="P1000" s="16"/>
      <c r="Q1000" s="16"/>
      <c r="R1000" s="16"/>
      <c r="S1000" s="16"/>
    </row>
    <row r="1001" spans="1:19" s="7" customFormat="1" ht="15.75" customHeight="1" x14ac:dyDescent="0.25">
      <c r="A1001" s="14">
        <f>IF(B1001="","",SUBTOTAL(3,$B$13:B1001))</f>
        <v>933</v>
      </c>
      <c r="B1001" s="14">
        <v>4</v>
      </c>
      <c r="C1001" s="14" t="str">
        <f t="shared" si="49"/>
        <v>Y</v>
      </c>
      <c r="D1001" s="14" t="str">
        <f t="shared" si="50"/>
        <v>HG</v>
      </c>
      <c r="E1001" s="15" t="s">
        <v>939</v>
      </c>
      <c r="F1001" s="15" t="str">
        <f t="shared" si="51"/>
        <v>G2HGYD002</v>
      </c>
      <c r="G1001" s="16" t="s">
        <v>1633</v>
      </c>
      <c r="H1001" s="15" t="s">
        <v>116</v>
      </c>
      <c r="I1001" s="15"/>
      <c r="J1001" s="15"/>
      <c r="K1001" s="15"/>
      <c r="L1001" s="15"/>
      <c r="M1001" s="15" t="s">
        <v>1773</v>
      </c>
      <c r="N1001" s="16"/>
      <c r="O1001" s="16"/>
      <c r="P1001" s="16"/>
      <c r="Q1001" s="16"/>
      <c r="R1001" s="16"/>
      <c r="S1001" s="16"/>
    </row>
    <row r="1002" spans="1:19" s="7" customFormat="1" ht="15.75" customHeight="1" x14ac:dyDescent="0.25">
      <c r="A1002" s="14">
        <f>IF(B1002="","",SUBTOTAL(3,$B$13:B1002))</f>
        <v>934</v>
      </c>
      <c r="B1002" s="14">
        <v>5</v>
      </c>
      <c r="C1002" s="14" t="str">
        <f t="shared" si="49"/>
        <v>Y</v>
      </c>
      <c r="D1002" s="14" t="str">
        <f t="shared" si="50"/>
        <v>HG</v>
      </c>
      <c r="E1002" s="15" t="s">
        <v>940</v>
      </c>
      <c r="F1002" s="15" t="str">
        <f t="shared" si="51"/>
        <v>G2HGYH001</v>
      </c>
      <c r="G1002" s="16" t="s">
        <v>1634</v>
      </c>
      <c r="H1002" s="15" t="s">
        <v>116</v>
      </c>
      <c r="I1002" s="15"/>
      <c r="J1002" s="15"/>
      <c r="K1002" s="15"/>
      <c r="L1002" s="15"/>
      <c r="M1002" s="15" t="s">
        <v>1773</v>
      </c>
      <c r="N1002" s="16"/>
      <c r="O1002" s="16"/>
      <c r="P1002" s="16"/>
      <c r="Q1002" s="16"/>
      <c r="R1002" s="16"/>
      <c r="S1002" s="16"/>
    </row>
    <row r="1003" spans="1:19" s="7" customFormat="1" ht="15.75" customHeight="1" x14ac:dyDescent="0.25">
      <c r="A1003" s="14">
        <f>IF(B1003="","",SUBTOTAL(3,$B$13:B1003))</f>
        <v>935</v>
      </c>
      <c r="B1003" s="14">
        <v>6</v>
      </c>
      <c r="C1003" s="14" t="str">
        <f t="shared" si="49"/>
        <v>Y</v>
      </c>
      <c r="D1003" s="14" t="str">
        <f t="shared" si="50"/>
        <v>HG</v>
      </c>
      <c r="E1003" s="15" t="s">
        <v>941</v>
      </c>
      <c r="F1003" s="15" t="str">
        <f t="shared" si="51"/>
        <v>G2HGYH002</v>
      </c>
      <c r="G1003" s="16" t="s">
        <v>1635</v>
      </c>
      <c r="H1003" s="15" t="s">
        <v>116</v>
      </c>
      <c r="I1003" s="15"/>
      <c r="J1003" s="15"/>
      <c r="K1003" s="15"/>
      <c r="L1003" s="15"/>
      <c r="M1003" s="15" t="s">
        <v>1773</v>
      </c>
      <c r="N1003" s="16"/>
      <c r="O1003" s="16"/>
      <c r="P1003" s="16"/>
      <c r="Q1003" s="16"/>
      <c r="R1003" s="16"/>
      <c r="S1003" s="16"/>
    </row>
    <row r="1004" spans="1:19" s="7" customFormat="1" ht="15.75" customHeight="1" x14ac:dyDescent="0.25">
      <c r="A1004" s="14">
        <f>IF(B1004="","",SUBTOTAL(3,$B$13:B1004))</f>
        <v>936</v>
      </c>
      <c r="B1004" s="14">
        <v>7</v>
      </c>
      <c r="C1004" s="14" t="str">
        <f t="shared" si="49"/>
        <v>Y</v>
      </c>
      <c r="D1004" s="14" t="str">
        <f t="shared" si="50"/>
        <v>HG</v>
      </c>
      <c r="E1004" s="15" t="s">
        <v>942</v>
      </c>
      <c r="F1004" s="15" t="str">
        <f t="shared" si="51"/>
        <v>G2HGYI001</v>
      </c>
      <c r="G1004" s="16" t="s">
        <v>1636</v>
      </c>
      <c r="H1004" s="15" t="s">
        <v>116</v>
      </c>
      <c r="I1004" s="15"/>
      <c r="J1004" s="15"/>
      <c r="K1004" s="15"/>
      <c r="L1004" s="15"/>
      <c r="M1004" s="15" t="s">
        <v>1773</v>
      </c>
      <c r="N1004" s="16"/>
      <c r="O1004" s="16"/>
      <c r="P1004" s="16"/>
      <c r="Q1004" s="16"/>
      <c r="R1004" s="16"/>
      <c r="S1004" s="16"/>
    </row>
    <row r="1005" spans="1:19" s="7" customFormat="1" ht="15.75" customHeight="1" x14ac:dyDescent="0.25">
      <c r="A1005" s="14">
        <f>IF(B1005="","",SUBTOTAL(3,$B$13:B1005))</f>
        <v>937</v>
      </c>
      <c r="B1005" s="14">
        <v>8</v>
      </c>
      <c r="C1005" s="14" t="str">
        <f t="shared" si="49"/>
        <v>Y</v>
      </c>
      <c r="D1005" s="14" t="str">
        <f t="shared" si="50"/>
        <v>HG</v>
      </c>
      <c r="E1005" s="15" t="s">
        <v>943</v>
      </c>
      <c r="F1005" s="15" t="str">
        <f t="shared" si="51"/>
        <v>G2HGYI002</v>
      </c>
      <c r="G1005" s="16" t="s">
        <v>1637</v>
      </c>
      <c r="H1005" s="15" t="s">
        <v>116</v>
      </c>
      <c r="I1005" s="15"/>
      <c r="J1005" s="15"/>
      <c r="K1005" s="15"/>
      <c r="L1005" s="15"/>
      <c r="M1005" s="15" t="s">
        <v>1773</v>
      </c>
      <c r="N1005" s="16"/>
      <c r="O1005" s="16"/>
      <c r="P1005" s="16"/>
      <c r="Q1005" s="16"/>
      <c r="R1005" s="16"/>
      <c r="S1005" s="16"/>
    </row>
    <row r="1006" spans="1:19" s="7" customFormat="1" ht="15.75" customHeight="1" x14ac:dyDescent="0.25">
      <c r="A1006" s="14">
        <f>IF(B1006="","",SUBTOTAL(3,$B$13:B1006))</f>
        <v>938</v>
      </c>
      <c r="B1006" s="14">
        <v>9</v>
      </c>
      <c r="C1006" s="14" t="str">
        <f t="shared" si="49"/>
        <v>Y</v>
      </c>
      <c r="D1006" s="14" t="str">
        <f t="shared" si="50"/>
        <v>HG</v>
      </c>
      <c r="E1006" s="15" t="s">
        <v>944</v>
      </c>
      <c r="F1006" s="15" t="str">
        <f t="shared" si="51"/>
        <v>G2HGYI003</v>
      </c>
      <c r="G1006" s="16" t="s">
        <v>1638</v>
      </c>
      <c r="H1006" s="15" t="s">
        <v>116</v>
      </c>
      <c r="I1006" s="15"/>
      <c r="J1006" s="15"/>
      <c r="K1006" s="15"/>
      <c r="L1006" s="15"/>
      <c r="M1006" s="15" t="s">
        <v>1773</v>
      </c>
      <c r="N1006" s="16"/>
      <c r="O1006" s="16"/>
      <c r="P1006" s="16"/>
      <c r="Q1006" s="16"/>
      <c r="R1006" s="16"/>
      <c r="S1006" s="16"/>
    </row>
    <row r="1007" spans="1:19" s="7" customFormat="1" ht="15.75" customHeight="1" x14ac:dyDescent="0.25">
      <c r="A1007" s="14">
        <f>IF(B1007="","",SUBTOTAL(3,$B$13:B1007))</f>
        <v>939</v>
      </c>
      <c r="B1007" s="14">
        <v>10</v>
      </c>
      <c r="C1007" s="14" t="str">
        <f t="shared" si="49"/>
        <v>Y</v>
      </c>
      <c r="D1007" s="14" t="str">
        <f t="shared" si="50"/>
        <v>HG</v>
      </c>
      <c r="E1007" s="15" t="s">
        <v>945</v>
      </c>
      <c r="F1007" s="15" t="str">
        <f t="shared" si="51"/>
        <v>G2HGYI004</v>
      </c>
      <c r="G1007" s="16" t="s">
        <v>1639</v>
      </c>
      <c r="H1007" s="15" t="s">
        <v>116</v>
      </c>
      <c r="I1007" s="15"/>
      <c r="J1007" s="15"/>
      <c r="K1007" s="15"/>
      <c r="L1007" s="15"/>
      <c r="M1007" s="15" t="s">
        <v>1773</v>
      </c>
      <c r="N1007" s="16"/>
      <c r="O1007" s="16"/>
      <c r="P1007" s="16"/>
      <c r="Q1007" s="16"/>
      <c r="R1007" s="16"/>
      <c r="S1007" s="16"/>
    </row>
    <row r="1008" spans="1:19" s="7" customFormat="1" ht="15.75" customHeight="1" x14ac:dyDescent="0.25">
      <c r="A1008" s="14">
        <f>IF(B1008="","",SUBTOTAL(3,$B$13:B1008))</f>
        <v>940</v>
      </c>
      <c r="B1008" s="14">
        <v>11</v>
      </c>
      <c r="C1008" s="14" t="str">
        <f t="shared" si="49"/>
        <v>Y</v>
      </c>
      <c r="D1008" s="14" t="str">
        <f t="shared" si="50"/>
        <v>HG</v>
      </c>
      <c r="E1008" s="15" t="s">
        <v>946</v>
      </c>
      <c r="F1008" s="15" t="str">
        <f t="shared" si="51"/>
        <v>G2HGYL001</v>
      </c>
      <c r="G1008" s="16" t="s">
        <v>1640</v>
      </c>
      <c r="H1008" s="15" t="s">
        <v>116</v>
      </c>
      <c r="I1008" s="15"/>
      <c r="J1008" s="15"/>
      <c r="K1008" s="15"/>
      <c r="L1008" s="15"/>
      <c r="M1008" s="15" t="s">
        <v>1773</v>
      </c>
      <c r="N1008" s="16"/>
      <c r="O1008" s="16"/>
      <c r="P1008" s="16"/>
      <c r="Q1008" s="16"/>
      <c r="R1008" s="16"/>
      <c r="S1008" s="16"/>
    </row>
    <row r="1009" spans="1:19" s="7" customFormat="1" ht="15.75" customHeight="1" x14ac:dyDescent="0.25">
      <c r="A1009" s="14">
        <f>IF(B1009="","",SUBTOTAL(3,$B$13:B1009))</f>
        <v>941</v>
      </c>
      <c r="B1009" s="14">
        <v>12</v>
      </c>
      <c r="C1009" s="14" t="str">
        <f t="shared" si="49"/>
        <v>Y</v>
      </c>
      <c r="D1009" s="14" t="str">
        <f t="shared" si="50"/>
        <v>HG</v>
      </c>
      <c r="E1009" s="15" t="s">
        <v>947</v>
      </c>
      <c r="F1009" s="15" t="str">
        <f t="shared" si="51"/>
        <v>G2HGYL002</v>
      </c>
      <c r="G1009" s="16" t="s">
        <v>1641</v>
      </c>
      <c r="H1009" s="15" t="s">
        <v>116</v>
      </c>
      <c r="I1009" s="15"/>
      <c r="J1009" s="15"/>
      <c r="K1009" s="15"/>
      <c r="L1009" s="15"/>
      <c r="M1009" s="15" t="s">
        <v>1773</v>
      </c>
      <c r="N1009" s="16"/>
      <c r="O1009" s="16"/>
      <c r="P1009" s="16"/>
      <c r="Q1009" s="16"/>
      <c r="R1009" s="16"/>
      <c r="S1009" s="16"/>
    </row>
    <row r="1010" spans="1:19" s="7" customFormat="1" ht="15.75" customHeight="1" x14ac:dyDescent="0.25">
      <c r="A1010" s="14">
        <f>IF(B1010="","",SUBTOTAL(3,$B$13:B1010))</f>
        <v>942</v>
      </c>
      <c r="B1010" s="14">
        <v>13</v>
      </c>
      <c r="C1010" s="14" t="str">
        <f t="shared" si="49"/>
        <v>Y</v>
      </c>
      <c r="D1010" s="14" t="str">
        <f t="shared" si="50"/>
        <v>HG</v>
      </c>
      <c r="E1010" s="15" t="s">
        <v>948</v>
      </c>
      <c r="F1010" s="15" t="str">
        <f t="shared" si="51"/>
        <v>G2HGYQ001</v>
      </c>
      <c r="G1010" s="16" t="s">
        <v>1642</v>
      </c>
      <c r="H1010" s="15" t="s">
        <v>116</v>
      </c>
      <c r="I1010" s="15"/>
      <c r="J1010" s="15"/>
      <c r="K1010" s="15"/>
      <c r="L1010" s="15"/>
      <c r="M1010" s="15" t="s">
        <v>1773</v>
      </c>
      <c r="N1010" s="16"/>
      <c r="O1010" s="16"/>
      <c r="P1010" s="16"/>
      <c r="Q1010" s="16"/>
      <c r="R1010" s="16"/>
      <c r="S1010" s="16"/>
    </row>
    <row r="1011" spans="1:19" s="7" customFormat="1" ht="15.75" customHeight="1" x14ac:dyDescent="0.25">
      <c r="A1011" s="14">
        <f>IF(B1011="","",SUBTOTAL(3,$B$13:B1011))</f>
        <v>943</v>
      </c>
      <c r="B1011" s="14">
        <v>14</v>
      </c>
      <c r="C1011" s="14" t="str">
        <f t="shared" si="49"/>
        <v>Y</v>
      </c>
      <c r="D1011" s="14" t="str">
        <f t="shared" si="50"/>
        <v>HG</v>
      </c>
      <c r="E1011" s="15" t="s">
        <v>949</v>
      </c>
      <c r="F1011" s="15" t="str">
        <f t="shared" si="51"/>
        <v>G2HGYR001</v>
      </c>
      <c r="G1011" s="16" t="s">
        <v>1643</v>
      </c>
      <c r="H1011" s="15" t="s">
        <v>116</v>
      </c>
      <c r="I1011" s="15"/>
      <c r="J1011" s="15"/>
      <c r="K1011" s="15"/>
      <c r="L1011" s="15"/>
      <c r="M1011" s="15" t="s">
        <v>1773</v>
      </c>
      <c r="N1011" s="16"/>
      <c r="O1011" s="16"/>
      <c r="P1011" s="16"/>
      <c r="Q1011" s="16"/>
      <c r="R1011" s="16"/>
      <c r="S1011" s="16"/>
    </row>
    <row r="1012" spans="1:19" s="7" customFormat="1" ht="15.75" customHeight="1" x14ac:dyDescent="0.25">
      <c r="A1012" s="14">
        <f>IF(B1012="","",SUBTOTAL(3,$B$13:B1012))</f>
        <v>944</v>
      </c>
      <c r="B1012" s="14">
        <v>15</v>
      </c>
      <c r="C1012" s="14" t="str">
        <f t="shared" si="49"/>
        <v>Y</v>
      </c>
      <c r="D1012" s="14" t="str">
        <f t="shared" si="50"/>
        <v>HG</v>
      </c>
      <c r="E1012" s="15" t="s">
        <v>950</v>
      </c>
      <c r="F1012" s="15" t="str">
        <f t="shared" si="51"/>
        <v>G2HGYR002</v>
      </c>
      <c r="G1012" s="16" t="s">
        <v>1644</v>
      </c>
      <c r="H1012" s="15" t="s">
        <v>116</v>
      </c>
      <c r="I1012" s="15"/>
      <c r="J1012" s="15"/>
      <c r="K1012" s="15"/>
      <c r="L1012" s="15"/>
      <c r="M1012" s="15" t="s">
        <v>1773</v>
      </c>
      <c r="N1012" s="16"/>
      <c r="O1012" s="16"/>
      <c r="P1012" s="16"/>
      <c r="Q1012" s="16"/>
      <c r="R1012" s="16"/>
      <c r="S1012" s="16"/>
    </row>
    <row r="1013" spans="1:19" s="7" customFormat="1" ht="15.75" customHeight="1" x14ac:dyDescent="0.25">
      <c r="A1013" s="14">
        <f>IF(B1013="","",SUBTOTAL(3,$B$13:B1013))</f>
        <v>945</v>
      </c>
      <c r="B1013" s="14">
        <v>16</v>
      </c>
      <c r="C1013" s="14" t="str">
        <f t="shared" si="49"/>
        <v>Y</v>
      </c>
      <c r="D1013" s="14" t="str">
        <f t="shared" si="50"/>
        <v>HG</v>
      </c>
      <c r="E1013" s="15" t="s">
        <v>951</v>
      </c>
      <c r="F1013" s="15" t="str">
        <f t="shared" si="51"/>
        <v>G2HGYS001</v>
      </c>
      <c r="G1013" s="16" t="s">
        <v>1645</v>
      </c>
      <c r="H1013" s="15" t="s">
        <v>116</v>
      </c>
      <c r="I1013" s="15"/>
      <c r="J1013" s="15"/>
      <c r="K1013" s="15"/>
      <c r="L1013" s="15"/>
      <c r="M1013" s="15" t="s">
        <v>1773</v>
      </c>
      <c r="N1013" s="16"/>
      <c r="O1013" s="16"/>
      <c r="P1013" s="16"/>
      <c r="Q1013" s="16"/>
      <c r="R1013" s="16"/>
      <c r="S1013" s="16"/>
    </row>
    <row r="1014" spans="1:19" s="7" customFormat="1" ht="15.75" customHeight="1" x14ac:dyDescent="0.25">
      <c r="A1014" s="14">
        <f>IF(B1014="","",SUBTOTAL(3,$B$13:B1014))</f>
        <v>946</v>
      </c>
      <c r="B1014" s="14">
        <v>17</v>
      </c>
      <c r="C1014" s="14" t="str">
        <f t="shared" ref="C1014:C1076" si="52">MID(E1014,5,1)</f>
        <v>Y</v>
      </c>
      <c r="D1014" s="14" t="str">
        <f t="shared" ref="D1014:D1076" si="53">MID(E1014,3,2)</f>
        <v>HG</v>
      </c>
      <c r="E1014" s="15" t="s">
        <v>952</v>
      </c>
      <c r="F1014" s="15" t="str">
        <f t="shared" ref="F1014:F1076" si="54">LEFT(E1014,9)</f>
        <v>G2HGYS002</v>
      </c>
      <c r="G1014" s="16" t="s">
        <v>1646</v>
      </c>
      <c r="H1014" s="15" t="s">
        <v>116</v>
      </c>
      <c r="I1014" s="15"/>
      <c r="J1014" s="15"/>
      <c r="K1014" s="15"/>
      <c r="L1014" s="15"/>
      <c r="M1014" s="15" t="s">
        <v>1773</v>
      </c>
      <c r="N1014" s="16"/>
      <c r="O1014" s="16"/>
      <c r="P1014" s="16"/>
      <c r="Q1014" s="16"/>
      <c r="R1014" s="16"/>
      <c r="S1014" s="16"/>
    </row>
    <row r="1015" spans="1:19" s="7" customFormat="1" ht="15.75" customHeight="1" x14ac:dyDescent="0.25">
      <c r="A1015" s="14">
        <f>IF(B1015="","",SUBTOTAL(3,$B$13:B1015))</f>
        <v>947</v>
      </c>
      <c r="B1015" s="14">
        <v>18</v>
      </c>
      <c r="C1015" s="14" t="str">
        <f t="shared" si="52"/>
        <v>Y</v>
      </c>
      <c r="D1015" s="14" t="str">
        <f t="shared" si="53"/>
        <v>HG</v>
      </c>
      <c r="E1015" s="15" t="s">
        <v>953</v>
      </c>
      <c r="F1015" s="15" t="str">
        <f t="shared" si="54"/>
        <v>G2HGYT001</v>
      </c>
      <c r="G1015" s="16" t="s">
        <v>1647</v>
      </c>
      <c r="H1015" s="15" t="s">
        <v>116</v>
      </c>
      <c r="I1015" s="15"/>
      <c r="J1015" s="15"/>
      <c r="K1015" s="15"/>
      <c r="L1015" s="15"/>
      <c r="M1015" s="15" t="s">
        <v>1773</v>
      </c>
      <c r="N1015" s="16"/>
      <c r="O1015" s="16"/>
      <c r="P1015" s="16"/>
      <c r="Q1015" s="16"/>
      <c r="R1015" s="16"/>
      <c r="S1015" s="16"/>
    </row>
    <row r="1016" spans="1:19" s="7" customFormat="1" ht="15.75" customHeight="1" x14ac:dyDescent="0.25">
      <c r="A1016" s="14">
        <f>IF(B1016="","",SUBTOTAL(3,$B$13:B1016))</f>
        <v>948</v>
      </c>
      <c r="B1016" s="14">
        <v>19</v>
      </c>
      <c r="C1016" s="14" t="str">
        <f t="shared" si="52"/>
        <v>Y</v>
      </c>
      <c r="D1016" s="14" t="str">
        <f t="shared" si="53"/>
        <v>HG</v>
      </c>
      <c r="E1016" s="15" t="s">
        <v>954</v>
      </c>
      <c r="F1016" s="15" t="str">
        <f t="shared" si="54"/>
        <v>G2HGYT002</v>
      </c>
      <c r="G1016" s="16" t="s">
        <v>1648</v>
      </c>
      <c r="H1016" s="15" t="s">
        <v>116</v>
      </c>
      <c r="I1016" s="15"/>
      <c r="J1016" s="15"/>
      <c r="K1016" s="15"/>
      <c r="L1016" s="15"/>
      <c r="M1016" s="15" t="s">
        <v>1773</v>
      </c>
      <c r="N1016" s="16"/>
      <c r="O1016" s="16"/>
      <c r="P1016" s="16"/>
      <c r="Q1016" s="16"/>
      <c r="R1016" s="16"/>
      <c r="S1016" s="16"/>
    </row>
    <row r="1017" spans="1:19" s="7" customFormat="1" ht="15.75" customHeight="1" x14ac:dyDescent="0.25">
      <c r="A1017" s="14">
        <f>IF(B1017="","",SUBTOTAL(3,$B$13:B1017))</f>
        <v>949</v>
      </c>
      <c r="B1017" s="14">
        <v>20</v>
      </c>
      <c r="C1017" s="14" t="str">
        <f t="shared" si="52"/>
        <v>Y</v>
      </c>
      <c r="D1017" s="14" t="str">
        <f t="shared" si="53"/>
        <v>HG</v>
      </c>
      <c r="E1017" s="15" t="s">
        <v>955</v>
      </c>
      <c r="F1017" s="15" t="str">
        <f t="shared" si="54"/>
        <v>G2HGYV001</v>
      </c>
      <c r="G1017" s="16" t="s">
        <v>1649</v>
      </c>
      <c r="H1017" s="15" t="s">
        <v>116</v>
      </c>
      <c r="I1017" s="15"/>
      <c r="J1017" s="15"/>
      <c r="K1017" s="15"/>
      <c r="L1017" s="15"/>
      <c r="M1017" s="15" t="s">
        <v>1773</v>
      </c>
      <c r="N1017" s="16"/>
      <c r="O1017" s="16"/>
      <c r="P1017" s="16"/>
      <c r="Q1017" s="16"/>
      <c r="R1017" s="16"/>
      <c r="S1017" s="16"/>
    </row>
    <row r="1018" spans="1:19" s="7" customFormat="1" ht="15.75" customHeight="1" x14ac:dyDescent="0.25">
      <c r="A1018" s="14">
        <f>IF(B1018="","",SUBTOTAL(3,$B$13:B1018))</f>
        <v>950</v>
      </c>
      <c r="B1018" s="14">
        <v>21</v>
      </c>
      <c r="C1018" s="14" t="str">
        <f t="shared" si="52"/>
        <v>Y</v>
      </c>
      <c r="D1018" s="14" t="str">
        <f t="shared" si="53"/>
        <v>HG</v>
      </c>
      <c r="E1018" s="15" t="s">
        <v>956</v>
      </c>
      <c r="F1018" s="15" t="str">
        <f t="shared" si="54"/>
        <v>G2HGYV002</v>
      </c>
      <c r="G1018" s="16" t="s">
        <v>1650</v>
      </c>
      <c r="H1018" s="15" t="s">
        <v>116</v>
      </c>
      <c r="I1018" s="15"/>
      <c r="J1018" s="15"/>
      <c r="K1018" s="15"/>
      <c r="L1018" s="15"/>
      <c r="M1018" s="15" t="s">
        <v>1773</v>
      </c>
      <c r="N1018" s="16"/>
      <c r="O1018" s="16"/>
      <c r="P1018" s="16"/>
      <c r="Q1018" s="16"/>
      <c r="R1018" s="16"/>
      <c r="S1018" s="16"/>
    </row>
    <row r="1019" spans="1:19" s="7" customFormat="1" ht="15.75" customHeight="1" x14ac:dyDescent="0.25">
      <c r="A1019" s="14">
        <f>IF(B1019="","",SUBTOTAL(3,$B$13:B1019))</f>
        <v>951</v>
      </c>
      <c r="B1019" s="14">
        <v>22</v>
      </c>
      <c r="C1019" s="14" t="str">
        <f t="shared" si="52"/>
        <v>Y</v>
      </c>
      <c r="D1019" s="14" t="str">
        <f t="shared" si="53"/>
        <v>HG</v>
      </c>
      <c r="E1019" s="15" t="s">
        <v>957</v>
      </c>
      <c r="F1019" s="15" t="str">
        <f t="shared" si="54"/>
        <v>G2HGYV003</v>
      </c>
      <c r="G1019" s="16" t="s">
        <v>1651</v>
      </c>
      <c r="H1019" s="15" t="s">
        <v>116</v>
      </c>
      <c r="I1019" s="15"/>
      <c r="J1019" s="15"/>
      <c r="K1019" s="15"/>
      <c r="L1019" s="15"/>
      <c r="M1019" s="15" t="s">
        <v>1773</v>
      </c>
      <c r="N1019" s="16"/>
      <c r="O1019" s="16"/>
      <c r="P1019" s="16"/>
      <c r="Q1019" s="16"/>
      <c r="R1019" s="16"/>
      <c r="S1019" s="16"/>
    </row>
    <row r="1020" spans="1:19" s="7" customFormat="1" ht="15.75" customHeight="1" x14ac:dyDescent="0.25">
      <c r="A1020" s="14">
        <f>IF(B1020="","",SUBTOTAL(3,$B$13:B1020))</f>
        <v>952</v>
      </c>
      <c r="B1020" s="14">
        <v>23</v>
      </c>
      <c r="C1020" s="14" t="str">
        <f t="shared" si="52"/>
        <v>Y</v>
      </c>
      <c r="D1020" s="14" t="str">
        <f t="shared" si="53"/>
        <v>HG</v>
      </c>
      <c r="E1020" s="15" t="s">
        <v>958</v>
      </c>
      <c r="F1020" s="15" t="str">
        <f t="shared" si="54"/>
        <v>G2HGYY001</v>
      </c>
      <c r="G1020" s="16" t="s">
        <v>1652</v>
      </c>
      <c r="H1020" s="15" t="s">
        <v>116</v>
      </c>
      <c r="I1020" s="15"/>
      <c r="J1020" s="15"/>
      <c r="K1020" s="15"/>
      <c r="L1020" s="15"/>
      <c r="M1020" s="15" t="s">
        <v>1773</v>
      </c>
      <c r="N1020" s="16"/>
      <c r="O1020" s="16"/>
      <c r="P1020" s="16"/>
      <c r="Q1020" s="16"/>
      <c r="R1020" s="16"/>
      <c r="S1020" s="16"/>
    </row>
    <row r="1021" spans="1:19" s="7" customFormat="1" ht="15.75" customHeight="1" x14ac:dyDescent="0.25">
      <c r="A1021" s="14">
        <f>IF(B1021="","",SUBTOTAL(3,$B$13:B1021))</f>
        <v>953</v>
      </c>
      <c r="B1021" s="14">
        <v>24</v>
      </c>
      <c r="C1021" s="14" t="str">
        <f t="shared" si="52"/>
        <v>Y</v>
      </c>
      <c r="D1021" s="14" t="str">
        <f t="shared" si="53"/>
        <v>HG</v>
      </c>
      <c r="E1021" s="15" t="s">
        <v>959</v>
      </c>
      <c r="F1021" s="15" t="str">
        <f t="shared" si="54"/>
        <v>G2HGYY002</v>
      </c>
      <c r="G1021" s="16" t="s">
        <v>1653</v>
      </c>
      <c r="H1021" s="15" t="s">
        <v>116</v>
      </c>
      <c r="I1021" s="15"/>
      <c r="J1021" s="15"/>
      <c r="K1021" s="15"/>
      <c r="L1021" s="15"/>
      <c r="M1021" s="15" t="s">
        <v>1773</v>
      </c>
      <c r="N1021" s="16"/>
      <c r="O1021" s="16"/>
      <c r="P1021" s="16"/>
      <c r="Q1021" s="16"/>
      <c r="R1021" s="16"/>
      <c r="S1021" s="16"/>
    </row>
    <row r="1022" spans="1:19" s="7" customFormat="1" ht="15.75" customHeight="1" x14ac:dyDescent="0.25">
      <c r="A1022" s="14">
        <f>IF(B1022="","",SUBTOTAL(3,$B$13:B1022))</f>
        <v>954</v>
      </c>
      <c r="B1022" s="14">
        <v>25</v>
      </c>
      <c r="C1022" s="14" t="str">
        <f t="shared" si="52"/>
        <v>Y</v>
      </c>
      <c r="D1022" s="14" t="str">
        <f t="shared" si="53"/>
        <v>HG</v>
      </c>
      <c r="E1022" s="15" t="s">
        <v>960</v>
      </c>
      <c r="F1022" s="15" t="str">
        <f t="shared" si="54"/>
        <v>G4HGYQ001</v>
      </c>
      <c r="G1022" s="16" t="s">
        <v>1654</v>
      </c>
      <c r="H1022" s="15" t="s">
        <v>116</v>
      </c>
      <c r="I1022" s="15"/>
      <c r="J1022" s="15"/>
      <c r="K1022" s="15"/>
      <c r="L1022" s="15"/>
      <c r="M1022" s="15" t="s">
        <v>1773</v>
      </c>
      <c r="N1022" s="16"/>
      <c r="O1022" s="16"/>
      <c r="P1022" s="16"/>
      <c r="Q1022" s="16"/>
      <c r="R1022" s="16"/>
      <c r="S1022" s="16"/>
    </row>
    <row r="1023" spans="1:19" s="7" customFormat="1" ht="15.75" customHeight="1" x14ac:dyDescent="0.25">
      <c r="A1023" s="14"/>
      <c r="B1023" s="14"/>
      <c r="C1023" s="14" t="str">
        <f t="shared" si="52"/>
        <v/>
      </c>
      <c r="D1023" s="14"/>
      <c r="E1023" s="15"/>
      <c r="F1023" s="15" t="str">
        <f t="shared" si="54"/>
        <v/>
      </c>
      <c r="G1023" s="16"/>
      <c r="H1023" s="15"/>
      <c r="I1023" s="15"/>
      <c r="J1023" s="15"/>
      <c r="K1023" s="15"/>
      <c r="L1023" s="15"/>
      <c r="M1023" s="16"/>
      <c r="N1023" s="16"/>
      <c r="O1023" s="16"/>
      <c r="P1023" s="16"/>
      <c r="Q1023" s="16"/>
      <c r="R1023" s="16"/>
      <c r="S1023" s="16"/>
    </row>
    <row r="1024" spans="1:19" s="7" customFormat="1" ht="15.75" customHeight="1" x14ac:dyDescent="0.25">
      <c r="A1024" s="14">
        <f>IF(B1024="","",SUBTOTAL(3,$B$13:B1024))</f>
        <v>955</v>
      </c>
      <c r="B1024" s="14">
        <v>1</v>
      </c>
      <c r="C1024" s="14" t="str">
        <f t="shared" si="52"/>
        <v>Z</v>
      </c>
      <c r="D1024" s="14" t="str">
        <f t="shared" si="53"/>
        <v>HG</v>
      </c>
      <c r="E1024" s="15" t="s">
        <v>2167</v>
      </c>
      <c r="F1024" s="15" t="str">
        <f t="shared" si="54"/>
        <v>G2HGZB001</v>
      </c>
      <c r="G1024" s="16" t="s">
        <v>2192</v>
      </c>
      <c r="H1024" s="15" t="s">
        <v>116</v>
      </c>
      <c r="I1024" s="15"/>
      <c r="J1024" s="15"/>
      <c r="K1024" s="15"/>
      <c r="L1024" s="15"/>
      <c r="M1024" s="16"/>
      <c r="N1024" s="16"/>
      <c r="O1024" s="16"/>
      <c r="P1024" s="16"/>
      <c r="Q1024" s="16"/>
      <c r="R1024" s="16"/>
      <c r="S1024" s="16"/>
    </row>
    <row r="1025" spans="1:19" s="7" customFormat="1" ht="15.75" customHeight="1" x14ac:dyDescent="0.25">
      <c r="A1025" s="14">
        <f>IF(B1025="","",SUBTOTAL(3,$B$13:B1025))</f>
        <v>956</v>
      </c>
      <c r="B1025" s="14">
        <v>2</v>
      </c>
      <c r="C1025" s="14" t="str">
        <f t="shared" si="52"/>
        <v>Z</v>
      </c>
      <c r="D1025" s="14" t="str">
        <f t="shared" si="53"/>
        <v>HG</v>
      </c>
      <c r="E1025" s="15" t="s">
        <v>2168</v>
      </c>
      <c r="F1025" s="15" t="str">
        <f t="shared" si="54"/>
        <v>G2HGZB002</v>
      </c>
      <c r="G1025" s="16" t="s">
        <v>2193</v>
      </c>
      <c r="H1025" s="15" t="s">
        <v>116</v>
      </c>
      <c r="I1025" s="15"/>
      <c r="J1025" s="15"/>
      <c r="K1025" s="15"/>
      <c r="L1025" s="15"/>
      <c r="M1025" s="16"/>
      <c r="N1025" s="16"/>
      <c r="O1025" s="16"/>
      <c r="P1025" s="16"/>
      <c r="Q1025" s="16"/>
      <c r="R1025" s="16"/>
      <c r="S1025" s="16"/>
    </row>
    <row r="1026" spans="1:19" s="7" customFormat="1" ht="15.75" customHeight="1" x14ac:dyDescent="0.25">
      <c r="A1026" s="14">
        <f>IF(B1026="","",SUBTOTAL(3,$B$13:B1026))</f>
        <v>957</v>
      </c>
      <c r="B1026" s="14">
        <v>3</v>
      </c>
      <c r="C1026" s="14" t="str">
        <f t="shared" si="52"/>
        <v>Z</v>
      </c>
      <c r="D1026" s="14" t="str">
        <f t="shared" si="53"/>
        <v>HG</v>
      </c>
      <c r="E1026" s="15" t="s">
        <v>2169</v>
      </c>
      <c r="F1026" s="15" t="str">
        <f t="shared" si="54"/>
        <v>G2HGZD001</v>
      </c>
      <c r="G1026" s="16" t="s">
        <v>2194</v>
      </c>
      <c r="H1026" s="15" t="s">
        <v>116</v>
      </c>
      <c r="I1026" s="15"/>
      <c r="J1026" s="15"/>
      <c r="K1026" s="15"/>
      <c r="L1026" s="15"/>
      <c r="M1026" s="16"/>
      <c r="N1026" s="16"/>
      <c r="O1026" s="16"/>
      <c r="P1026" s="16"/>
      <c r="Q1026" s="16"/>
      <c r="R1026" s="16"/>
      <c r="S1026" s="16"/>
    </row>
    <row r="1027" spans="1:19" s="7" customFormat="1" ht="15.75" customHeight="1" x14ac:dyDescent="0.25">
      <c r="A1027" s="14">
        <f>IF(B1027="","",SUBTOTAL(3,$B$13:B1027))</f>
        <v>958</v>
      </c>
      <c r="B1027" s="14">
        <v>4</v>
      </c>
      <c r="C1027" s="14" t="str">
        <f t="shared" si="52"/>
        <v>Z</v>
      </c>
      <c r="D1027" s="14" t="str">
        <f t="shared" si="53"/>
        <v>HG</v>
      </c>
      <c r="E1027" s="15" t="s">
        <v>2170</v>
      </c>
      <c r="F1027" s="15" t="str">
        <f t="shared" si="54"/>
        <v>G2HGZD002</v>
      </c>
      <c r="G1027" s="16" t="s">
        <v>2195</v>
      </c>
      <c r="H1027" s="15" t="s">
        <v>116</v>
      </c>
      <c r="I1027" s="15"/>
      <c r="J1027" s="15"/>
      <c r="K1027" s="15"/>
      <c r="L1027" s="15"/>
      <c r="M1027" s="16"/>
      <c r="N1027" s="16"/>
      <c r="O1027" s="16"/>
      <c r="P1027" s="16"/>
      <c r="Q1027" s="16"/>
      <c r="R1027" s="16"/>
      <c r="S1027" s="16"/>
    </row>
    <row r="1028" spans="1:19" s="7" customFormat="1" ht="15.75" customHeight="1" x14ac:dyDescent="0.25">
      <c r="A1028" s="14">
        <f>IF(B1028="","",SUBTOTAL(3,$B$13:B1028))</f>
        <v>959</v>
      </c>
      <c r="B1028" s="14">
        <v>5</v>
      </c>
      <c r="C1028" s="14" t="str">
        <f t="shared" si="52"/>
        <v>Z</v>
      </c>
      <c r="D1028" s="14" t="str">
        <f t="shared" si="53"/>
        <v>HG</v>
      </c>
      <c r="E1028" s="15" t="s">
        <v>2171</v>
      </c>
      <c r="F1028" s="15" t="str">
        <f t="shared" si="54"/>
        <v>G2HGZH001</v>
      </c>
      <c r="G1028" s="16" t="s">
        <v>2196</v>
      </c>
      <c r="H1028" s="15" t="s">
        <v>116</v>
      </c>
      <c r="I1028" s="15"/>
      <c r="J1028" s="15"/>
      <c r="K1028" s="15"/>
      <c r="L1028" s="15"/>
      <c r="M1028" s="16"/>
      <c r="N1028" s="16"/>
      <c r="O1028" s="16"/>
      <c r="P1028" s="16"/>
      <c r="Q1028" s="16"/>
      <c r="R1028" s="16"/>
      <c r="S1028" s="16"/>
    </row>
    <row r="1029" spans="1:19" s="7" customFormat="1" ht="15.75" customHeight="1" x14ac:dyDescent="0.25">
      <c r="A1029" s="14">
        <f>IF(B1029="","",SUBTOTAL(3,$B$13:B1029))</f>
        <v>960</v>
      </c>
      <c r="B1029" s="14">
        <v>6</v>
      </c>
      <c r="C1029" s="14" t="str">
        <f t="shared" si="52"/>
        <v>Z</v>
      </c>
      <c r="D1029" s="14" t="str">
        <f t="shared" si="53"/>
        <v>HG</v>
      </c>
      <c r="E1029" s="15" t="s">
        <v>2172</v>
      </c>
      <c r="F1029" s="15" t="str">
        <f t="shared" si="54"/>
        <v>G2HGZH002</v>
      </c>
      <c r="G1029" s="16" t="s">
        <v>2197</v>
      </c>
      <c r="H1029" s="15" t="s">
        <v>116</v>
      </c>
      <c r="I1029" s="15"/>
      <c r="J1029" s="15"/>
      <c r="K1029" s="15"/>
      <c r="L1029" s="15"/>
      <c r="M1029" s="16"/>
      <c r="N1029" s="16"/>
      <c r="O1029" s="16"/>
      <c r="P1029" s="16"/>
      <c r="Q1029" s="16"/>
      <c r="R1029" s="16"/>
      <c r="S1029" s="16"/>
    </row>
    <row r="1030" spans="1:19" s="7" customFormat="1" ht="15.75" customHeight="1" x14ac:dyDescent="0.25">
      <c r="A1030" s="14">
        <f>IF(B1030="","",SUBTOTAL(3,$B$13:B1030))</f>
        <v>961</v>
      </c>
      <c r="B1030" s="14">
        <v>7</v>
      </c>
      <c r="C1030" s="14" t="str">
        <f t="shared" si="52"/>
        <v>Z</v>
      </c>
      <c r="D1030" s="14" t="str">
        <f t="shared" si="53"/>
        <v>HG</v>
      </c>
      <c r="E1030" s="15" t="s">
        <v>2173</v>
      </c>
      <c r="F1030" s="15" t="str">
        <f t="shared" si="54"/>
        <v>G2HGZI001</v>
      </c>
      <c r="G1030" s="16" t="s">
        <v>2198</v>
      </c>
      <c r="H1030" s="15" t="s">
        <v>116</v>
      </c>
      <c r="I1030" s="15"/>
      <c r="J1030" s="15"/>
      <c r="K1030" s="15"/>
      <c r="L1030" s="15"/>
      <c r="M1030" s="16"/>
      <c r="N1030" s="16"/>
      <c r="O1030" s="16"/>
      <c r="P1030" s="16"/>
      <c r="Q1030" s="16"/>
      <c r="R1030" s="16"/>
      <c r="S1030" s="16"/>
    </row>
    <row r="1031" spans="1:19" s="7" customFormat="1" ht="30" x14ac:dyDescent="0.25">
      <c r="A1031" s="14">
        <f>IF(B1031="","",SUBTOTAL(3,$B$13:B1031))</f>
        <v>962</v>
      </c>
      <c r="B1031" s="14">
        <v>8</v>
      </c>
      <c r="C1031" s="14" t="str">
        <f t="shared" si="52"/>
        <v>Z</v>
      </c>
      <c r="D1031" s="14" t="str">
        <f t="shared" si="53"/>
        <v>HG</v>
      </c>
      <c r="E1031" s="15" t="s">
        <v>2174</v>
      </c>
      <c r="F1031" s="15" t="str">
        <f t="shared" si="54"/>
        <v>G2HGZI002</v>
      </c>
      <c r="G1031" s="16" t="s">
        <v>2199</v>
      </c>
      <c r="H1031" s="15" t="s">
        <v>116</v>
      </c>
      <c r="I1031" s="15"/>
      <c r="J1031" s="15"/>
      <c r="K1031" s="15"/>
      <c r="L1031" s="15"/>
      <c r="M1031" s="16"/>
      <c r="N1031" s="16"/>
      <c r="O1031" s="16"/>
      <c r="P1031" s="16"/>
      <c r="Q1031" s="16"/>
      <c r="R1031" s="16"/>
      <c r="S1031" s="16"/>
    </row>
    <row r="1032" spans="1:19" s="7" customFormat="1" ht="15.75" customHeight="1" x14ac:dyDescent="0.25">
      <c r="A1032" s="14">
        <f>IF(B1032="","",SUBTOTAL(3,$B$13:B1032))</f>
        <v>963</v>
      </c>
      <c r="B1032" s="14">
        <v>9</v>
      </c>
      <c r="C1032" s="14" t="str">
        <f t="shared" si="52"/>
        <v>Z</v>
      </c>
      <c r="D1032" s="14" t="str">
        <f t="shared" si="53"/>
        <v>HG</v>
      </c>
      <c r="E1032" s="15" t="s">
        <v>2175</v>
      </c>
      <c r="F1032" s="15" t="str">
        <f t="shared" si="54"/>
        <v>G2HGZI003</v>
      </c>
      <c r="G1032" s="16" t="s">
        <v>2200</v>
      </c>
      <c r="H1032" s="15" t="s">
        <v>116</v>
      </c>
      <c r="I1032" s="15"/>
      <c r="J1032" s="15"/>
      <c r="K1032" s="15"/>
      <c r="L1032" s="15"/>
      <c r="M1032" s="16"/>
      <c r="N1032" s="16"/>
      <c r="O1032" s="16"/>
      <c r="P1032" s="16"/>
      <c r="Q1032" s="16"/>
      <c r="R1032" s="16"/>
      <c r="S1032" s="16"/>
    </row>
    <row r="1033" spans="1:19" s="7" customFormat="1" ht="30" x14ac:dyDescent="0.25">
      <c r="A1033" s="14">
        <f>IF(B1033="","",SUBTOTAL(3,$B$13:B1033))</f>
        <v>964</v>
      </c>
      <c r="B1033" s="14">
        <v>10</v>
      </c>
      <c r="C1033" s="14" t="str">
        <f t="shared" si="52"/>
        <v>Z</v>
      </c>
      <c r="D1033" s="14" t="str">
        <f t="shared" si="53"/>
        <v>HG</v>
      </c>
      <c r="E1033" s="15" t="s">
        <v>2176</v>
      </c>
      <c r="F1033" s="15" t="str">
        <f t="shared" si="54"/>
        <v>G2HGZI004</v>
      </c>
      <c r="G1033" s="16" t="s">
        <v>2201</v>
      </c>
      <c r="H1033" s="15" t="s">
        <v>116</v>
      </c>
      <c r="I1033" s="15"/>
      <c r="J1033" s="15"/>
      <c r="K1033" s="15"/>
      <c r="L1033" s="15"/>
      <c r="M1033" s="16"/>
      <c r="N1033" s="16"/>
      <c r="O1033" s="16"/>
      <c r="P1033" s="16"/>
      <c r="Q1033" s="16"/>
      <c r="R1033" s="16"/>
      <c r="S1033" s="16"/>
    </row>
    <row r="1034" spans="1:19" s="7" customFormat="1" ht="15.75" customHeight="1" x14ac:dyDescent="0.25">
      <c r="A1034" s="14">
        <f>IF(B1034="","",SUBTOTAL(3,$B$13:B1034))</f>
        <v>965</v>
      </c>
      <c r="B1034" s="14">
        <v>11</v>
      </c>
      <c r="C1034" s="14" t="str">
        <f t="shared" si="52"/>
        <v>Z</v>
      </c>
      <c r="D1034" s="14" t="str">
        <f t="shared" si="53"/>
        <v>HG</v>
      </c>
      <c r="E1034" s="15" t="s">
        <v>2177</v>
      </c>
      <c r="F1034" s="15" t="str">
        <f t="shared" si="54"/>
        <v>G2HGZL001</v>
      </c>
      <c r="G1034" s="16" t="s">
        <v>2202</v>
      </c>
      <c r="H1034" s="15" t="s">
        <v>116</v>
      </c>
      <c r="I1034" s="15"/>
      <c r="J1034" s="15"/>
      <c r="K1034" s="15"/>
      <c r="L1034" s="15"/>
      <c r="M1034" s="16"/>
      <c r="N1034" s="16"/>
      <c r="O1034" s="16"/>
      <c r="P1034" s="16"/>
      <c r="Q1034" s="16"/>
      <c r="R1034" s="16"/>
      <c r="S1034" s="16"/>
    </row>
    <row r="1035" spans="1:19" s="7" customFormat="1" ht="15.75" customHeight="1" x14ac:dyDescent="0.25">
      <c r="A1035" s="14">
        <f>IF(B1035="","",SUBTOTAL(3,$B$13:B1035))</f>
        <v>966</v>
      </c>
      <c r="B1035" s="14">
        <v>12</v>
      </c>
      <c r="C1035" s="14" t="str">
        <f t="shared" si="52"/>
        <v>Z</v>
      </c>
      <c r="D1035" s="14" t="str">
        <f t="shared" si="53"/>
        <v>HG</v>
      </c>
      <c r="E1035" s="15" t="s">
        <v>2178</v>
      </c>
      <c r="F1035" s="15" t="str">
        <f t="shared" si="54"/>
        <v>G2HGZL002</v>
      </c>
      <c r="G1035" s="16" t="s">
        <v>2203</v>
      </c>
      <c r="H1035" s="15" t="s">
        <v>116</v>
      </c>
      <c r="I1035" s="15"/>
      <c r="J1035" s="15"/>
      <c r="K1035" s="15"/>
      <c r="L1035" s="15"/>
      <c r="M1035" s="16"/>
      <c r="N1035" s="16"/>
      <c r="O1035" s="16"/>
      <c r="P1035" s="16"/>
      <c r="Q1035" s="16"/>
      <c r="R1035" s="16"/>
      <c r="S1035" s="16"/>
    </row>
    <row r="1036" spans="1:19" s="7" customFormat="1" ht="15.75" customHeight="1" x14ac:dyDescent="0.25">
      <c r="A1036" s="14">
        <f>IF(B1036="","",SUBTOTAL(3,$B$13:B1036))</f>
        <v>967</v>
      </c>
      <c r="B1036" s="14">
        <v>13</v>
      </c>
      <c r="C1036" s="14" t="str">
        <f t="shared" si="52"/>
        <v>Z</v>
      </c>
      <c r="D1036" s="14" t="str">
        <f t="shared" si="53"/>
        <v>HG</v>
      </c>
      <c r="E1036" s="15" t="s">
        <v>2179</v>
      </c>
      <c r="F1036" s="15" t="str">
        <f t="shared" si="54"/>
        <v>G2HGZQ001</v>
      </c>
      <c r="G1036" s="16" t="s">
        <v>2204</v>
      </c>
      <c r="H1036" s="15" t="s">
        <v>116</v>
      </c>
      <c r="I1036" s="15"/>
      <c r="J1036" s="15"/>
      <c r="K1036" s="15"/>
      <c r="L1036" s="15"/>
      <c r="M1036" s="16"/>
      <c r="N1036" s="16"/>
      <c r="O1036" s="16"/>
      <c r="P1036" s="16"/>
      <c r="Q1036" s="16"/>
      <c r="R1036" s="16"/>
      <c r="S1036" s="16"/>
    </row>
    <row r="1037" spans="1:19" s="7" customFormat="1" ht="15.75" customHeight="1" x14ac:dyDescent="0.25">
      <c r="A1037" s="14">
        <f>IF(B1037="","",SUBTOTAL(3,$B$13:B1037))</f>
        <v>968</v>
      </c>
      <c r="B1037" s="14">
        <v>14</v>
      </c>
      <c r="C1037" s="14" t="str">
        <f t="shared" si="52"/>
        <v>Z</v>
      </c>
      <c r="D1037" s="14" t="str">
        <f t="shared" si="53"/>
        <v>HG</v>
      </c>
      <c r="E1037" s="15" t="s">
        <v>2180</v>
      </c>
      <c r="F1037" s="15" t="str">
        <f t="shared" si="54"/>
        <v>G2HGZR001</v>
      </c>
      <c r="G1037" s="16" t="s">
        <v>2205</v>
      </c>
      <c r="H1037" s="15" t="s">
        <v>116</v>
      </c>
      <c r="I1037" s="15"/>
      <c r="J1037" s="15"/>
      <c r="K1037" s="15"/>
      <c r="L1037" s="15"/>
      <c r="M1037" s="16"/>
      <c r="N1037" s="16"/>
      <c r="O1037" s="16"/>
      <c r="P1037" s="16"/>
      <c r="Q1037" s="16"/>
      <c r="R1037" s="16"/>
      <c r="S1037" s="16"/>
    </row>
    <row r="1038" spans="1:19" s="7" customFormat="1" ht="15.75" customHeight="1" x14ac:dyDescent="0.25">
      <c r="A1038" s="14">
        <f>IF(B1038="","",SUBTOTAL(3,$B$13:B1038))</f>
        <v>969</v>
      </c>
      <c r="B1038" s="14">
        <v>15</v>
      </c>
      <c r="C1038" s="14" t="str">
        <f t="shared" si="52"/>
        <v>Z</v>
      </c>
      <c r="D1038" s="14" t="str">
        <f t="shared" si="53"/>
        <v>HG</v>
      </c>
      <c r="E1038" s="15" t="s">
        <v>2181</v>
      </c>
      <c r="F1038" s="15" t="str">
        <f t="shared" si="54"/>
        <v>G2HGZR002</v>
      </c>
      <c r="G1038" s="16" t="s">
        <v>2206</v>
      </c>
      <c r="H1038" s="15" t="s">
        <v>116</v>
      </c>
      <c r="I1038" s="15"/>
      <c r="J1038" s="15"/>
      <c r="K1038" s="15"/>
      <c r="L1038" s="15"/>
      <c r="M1038" s="16"/>
      <c r="N1038" s="16"/>
      <c r="O1038" s="16"/>
      <c r="P1038" s="16"/>
      <c r="Q1038" s="16"/>
      <c r="R1038" s="16"/>
      <c r="S1038" s="16"/>
    </row>
    <row r="1039" spans="1:19" s="7" customFormat="1" ht="15.75" customHeight="1" x14ac:dyDescent="0.25">
      <c r="A1039" s="14">
        <f>IF(B1039="","",SUBTOTAL(3,$B$13:B1039))</f>
        <v>970</v>
      </c>
      <c r="B1039" s="14">
        <v>16</v>
      </c>
      <c r="C1039" s="14" t="str">
        <f t="shared" si="52"/>
        <v>Z</v>
      </c>
      <c r="D1039" s="14" t="str">
        <f t="shared" si="53"/>
        <v>HG</v>
      </c>
      <c r="E1039" s="15" t="s">
        <v>2182</v>
      </c>
      <c r="F1039" s="15" t="str">
        <f t="shared" si="54"/>
        <v>G2HGZS001</v>
      </c>
      <c r="G1039" s="16" t="s">
        <v>2207</v>
      </c>
      <c r="H1039" s="15" t="s">
        <v>116</v>
      </c>
      <c r="I1039" s="15"/>
      <c r="J1039" s="15"/>
      <c r="K1039" s="15"/>
      <c r="L1039" s="15"/>
      <c r="M1039" s="16"/>
      <c r="N1039" s="16"/>
      <c r="O1039" s="16"/>
      <c r="P1039" s="16"/>
      <c r="Q1039" s="16"/>
      <c r="R1039" s="16"/>
      <c r="S1039" s="16"/>
    </row>
    <row r="1040" spans="1:19" s="7" customFormat="1" ht="15.75" customHeight="1" x14ac:dyDescent="0.25">
      <c r="A1040" s="14">
        <f>IF(B1040="","",SUBTOTAL(3,$B$13:B1040))</f>
        <v>971</v>
      </c>
      <c r="B1040" s="14">
        <v>17</v>
      </c>
      <c r="C1040" s="14" t="str">
        <f t="shared" si="52"/>
        <v>Z</v>
      </c>
      <c r="D1040" s="14" t="str">
        <f t="shared" si="53"/>
        <v>HG</v>
      </c>
      <c r="E1040" s="15" t="s">
        <v>2183</v>
      </c>
      <c r="F1040" s="15" t="str">
        <f t="shared" si="54"/>
        <v>G2HGZS002</v>
      </c>
      <c r="G1040" s="16" t="s">
        <v>2208</v>
      </c>
      <c r="H1040" s="15" t="s">
        <v>116</v>
      </c>
      <c r="I1040" s="15"/>
      <c r="J1040" s="15"/>
      <c r="K1040" s="15"/>
      <c r="L1040" s="15"/>
      <c r="M1040" s="16"/>
      <c r="N1040" s="16"/>
      <c r="O1040" s="16"/>
      <c r="P1040" s="16"/>
      <c r="Q1040" s="16"/>
      <c r="R1040" s="16"/>
      <c r="S1040" s="16"/>
    </row>
    <row r="1041" spans="1:19" s="7" customFormat="1" ht="15.75" customHeight="1" x14ac:dyDescent="0.25">
      <c r="A1041" s="14">
        <f>IF(B1041="","",SUBTOTAL(3,$B$13:B1041))</f>
        <v>972</v>
      </c>
      <c r="B1041" s="14">
        <v>18</v>
      </c>
      <c r="C1041" s="14" t="str">
        <f t="shared" si="52"/>
        <v>Z</v>
      </c>
      <c r="D1041" s="14" t="str">
        <f t="shared" si="53"/>
        <v>HG</v>
      </c>
      <c r="E1041" s="15" t="s">
        <v>2184</v>
      </c>
      <c r="F1041" s="15" t="str">
        <f t="shared" si="54"/>
        <v>G2HGZT001</v>
      </c>
      <c r="G1041" s="16" t="s">
        <v>2209</v>
      </c>
      <c r="H1041" s="15" t="s">
        <v>116</v>
      </c>
      <c r="I1041" s="15"/>
      <c r="J1041" s="15"/>
      <c r="K1041" s="15"/>
      <c r="L1041" s="15"/>
      <c r="M1041" s="16"/>
      <c r="N1041" s="16"/>
      <c r="O1041" s="16"/>
      <c r="P1041" s="16"/>
      <c r="Q1041" s="16"/>
      <c r="R1041" s="16"/>
      <c r="S1041" s="16"/>
    </row>
    <row r="1042" spans="1:19" s="7" customFormat="1" ht="15.75" customHeight="1" x14ac:dyDescent="0.25">
      <c r="A1042" s="14">
        <f>IF(B1042="","",SUBTOTAL(3,$B$13:B1042))</f>
        <v>973</v>
      </c>
      <c r="B1042" s="14">
        <v>19</v>
      </c>
      <c r="C1042" s="14" t="str">
        <f t="shared" si="52"/>
        <v>Z</v>
      </c>
      <c r="D1042" s="14" t="str">
        <f t="shared" si="53"/>
        <v>HG</v>
      </c>
      <c r="E1042" s="15" t="s">
        <v>2185</v>
      </c>
      <c r="F1042" s="15" t="str">
        <f t="shared" si="54"/>
        <v>G2HGZT002</v>
      </c>
      <c r="G1042" s="16" t="s">
        <v>2210</v>
      </c>
      <c r="H1042" s="15" t="s">
        <v>116</v>
      </c>
      <c r="I1042" s="15"/>
      <c r="J1042" s="15"/>
      <c r="K1042" s="15"/>
      <c r="L1042" s="15"/>
      <c r="M1042" s="16"/>
      <c r="N1042" s="16"/>
      <c r="O1042" s="16"/>
      <c r="P1042" s="16"/>
      <c r="Q1042" s="16"/>
      <c r="R1042" s="16"/>
      <c r="S1042" s="16"/>
    </row>
    <row r="1043" spans="1:19" s="7" customFormat="1" ht="15.75" customHeight="1" x14ac:dyDescent="0.25">
      <c r="A1043" s="14">
        <f>IF(B1043="","",SUBTOTAL(3,$B$13:B1043))</f>
        <v>974</v>
      </c>
      <c r="B1043" s="14">
        <v>20</v>
      </c>
      <c r="C1043" s="14" t="str">
        <f t="shared" si="52"/>
        <v>Z</v>
      </c>
      <c r="D1043" s="14" t="str">
        <f t="shared" si="53"/>
        <v>HG</v>
      </c>
      <c r="E1043" s="15" t="s">
        <v>2186</v>
      </c>
      <c r="F1043" s="15" t="str">
        <f t="shared" si="54"/>
        <v>G2HGZV001</v>
      </c>
      <c r="G1043" s="16" t="s">
        <v>2211</v>
      </c>
      <c r="H1043" s="15" t="s">
        <v>116</v>
      </c>
      <c r="I1043" s="15"/>
      <c r="J1043" s="15"/>
      <c r="K1043" s="15"/>
      <c r="L1043" s="15"/>
      <c r="M1043" s="16"/>
      <c r="N1043" s="16"/>
      <c r="O1043" s="16"/>
      <c r="P1043" s="16"/>
      <c r="Q1043" s="16"/>
      <c r="R1043" s="16"/>
      <c r="S1043" s="16"/>
    </row>
    <row r="1044" spans="1:19" s="7" customFormat="1" ht="15.75" customHeight="1" x14ac:dyDescent="0.25">
      <c r="A1044" s="14">
        <f>IF(B1044="","",SUBTOTAL(3,$B$13:B1044))</f>
        <v>975</v>
      </c>
      <c r="B1044" s="14">
        <v>21</v>
      </c>
      <c r="C1044" s="14" t="str">
        <f t="shared" si="52"/>
        <v>Z</v>
      </c>
      <c r="D1044" s="14" t="str">
        <f t="shared" si="53"/>
        <v>HG</v>
      </c>
      <c r="E1044" s="15" t="s">
        <v>2187</v>
      </c>
      <c r="F1044" s="15" t="str">
        <f t="shared" si="54"/>
        <v>G2HGZV002</v>
      </c>
      <c r="G1044" s="16" t="s">
        <v>2212</v>
      </c>
      <c r="H1044" s="15" t="s">
        <v>116</v>
      </c>
      <c r="I1044" s="15"/>
      <c r="J1044" s="15"/>
      <c r="K1044" s="15"/>
      <c r="L1044" s="15"/>
      <c r="M1044" s="16"/>
      <c r="N1044" s="16"/>
      <c r="O1044" s="16"/>
      <c r="P1044" s="16"/>
      <c r="Q1044" s="16"/>
      <c r="R1044" s="16"/>
      <c r="S1044" s="16"/>
    </row>
    <row r="1045" spans="1:19" s="7" customFormat="1" ht="15.75" customHeight="1" x14ac:dyDescent="0.25">
      <c r="A1045" s="14">
        <f>IF(B1045="","",SUBTOTAL(3,$B$13:B1045))</f>
        <v>976</v>
      </c>
      <c r="B1045" s="14">
        <v>22</v>
      </c>
      <c r="C1045" s="14" t="str">
        <f t="shared" si="52"/>
        <v>Z</v>
      </c>
      <c r="D1045" s="14" t="str">
        <f t="shared" si="53"/>
        <v>HG</v>
      </c>
      <c r="E1045" s="15" t="s">
        <v>2188</v>
      </c>
      <c r="F1045" s="15" t="str">
        <f t="shared" si="54"/>
        <v>G2HGZV003</v>
      </c>
      <c r="G1045" s="16" t="s">
        <v>2213</v>
      </c>
      <c r="H1045" s="15" t="s">
        <v>116</v>
      </c>
      <c r="I1045" s="15"/>
      <c r="J1045" s="15"/>
      <c r="K1045" s="15"/>
      <c r="L1045" s="15"/>
      <c r="M1045" s="16"/>
      <c r="N1045" s="16"/>
      <c r="O1045" s="16"/>
      <c r="P1045" s="16"/>
      <c r="Q1045" s="16"/>
      <c r="R1045" s="16"/>
      <c r="S1045" s="16"/>
    </row>
    <row r="1046" spans="1:19" s="7" customFormat="1" ht="15.75" customHeight="1" x14ac:dyDescent="0.25">
      <c r="A1046" s="14">
        <f>IF(B1046="","",SUBTOTAL(3,$B$13:B1046))</f>
        <v>977</v>
      </c>
      <c r="B1046" s="14">
        <v>23</v>
      </c>
      <c r="C1046" s="14" t="str">
        <f t="shared" si="52"/>
        <v>Z</v>
      </c>
      <c r="D1046" s="14" t="str">
        <f t="shared" si="53"/>
        <v>HG</v>
      </c>
      <c r="E1046" s="15" t="s">
        <v>2189</v>
      </c>
      <c r="F1046" s="15" t="str">
        <f t="shared" si="54"/>
        <v>G2HGZY001</v>
      </c>
      <c r="G1046" s="16" t="s">
        <v>2214</v>
      </c>
      <c r="H1046" s="15" t="s">
        <v>116</v>
      </c>
      <c r="I1046" s="15"/>
      <c r="J1046" s="15"/>
      <c r="K1046" s="15"/>
      <c r="L1046" s="15"/>
      <c r="M1046" s="16"/>
      <c r="N1046" s="16"/>
      <c r="O1046" s="16"/>
      <c r="P1046" s="16"/>
      <c r="Q1046" s="16"/>
      <c r="R1046" s="16"/>
      <c r="S1046" s="16"/>
    </row>
    <row r="1047" spans="1:19" s="7" customFormat="1" ht="15.75" customHeight="1" x14ac:dyDescent="0.25">
      <c r="A1047" s="14">
        <f>IF(B1047="","",SUBTOTAL(3,$B$13:B1047))</f>
        <v>978</v>
      </c>
      <c r="B1047" s="14">
        <v>24</v>
      </c>
      <c r="C1047" s="14" t="str">
        <f t="shared" si="52"/>
        <v>Z</v>
      </c>
      <c r="D1047" s="14" t="str">
        <f t="shared" si="53"/>
        <v>HG</v>
      </c>
      <c r="E1047" s="15" t="s">
        <v>2190</v>
      </c>
      <c r="F1047" s="15" t="str">
        <f t="shared" si="54"/>
        <v>G2HGZY002</v>
      </c>
      <c r="G1047" s="16" t="s">
        <v>2215</v>
      </c>
      <c r="H1047" s="15" t="s">
        <v>116</v>
      </c>
      <c r="I1047" s="15"/>
      <c r="J1047" s="15"/>
      <c r="K1047" s="15"/>
      <c r="L1047" s="15"/>
      <c r="M1047" s="16"/>
      <c r="N1047" s="16"/>
      <c r="O1047" s="16"/>
      <c r="P1047" s="16"/>
      <c r="Q1047" s="16"/>
      <c r="R1047" s="16"/>
      <c r="S1047" s="16"/>
    </row>
    <row r="1048" spans="1:19" s="7" customFormat="1" ht="15.75" customHeight="1" x14ac:dyDescent="0.25">
      <c r="A1048" s="14">
        <f>IF(B1048="","",SUBTOTAL(3,$B$13:B1048))</f>
        <v>979</v>
      </c>
      <c r="B1048" s="14">
        <v>25</v>
      </c>
      <c r="C1048" s="14" t="str">
        <f t="shared" si="52"/>
        <v>Z</v>
      </c>
      <c r="D1048" s="14" t="str">
        <f t="shared" si="53"/>
        <v>HG</v>
      </c>
      <c r="E1048" s="15" t="s">
        <v>2191</v>
      </c>
      <c r="F1048" s="15" t="str">
        <f t="shared" si="54"/>
        <v>G4HGZQ001</v>
      </c>
      <c r="G1048" s="16" t="s">
        <v>2216</v>
      </c>
      <c r="H1048" s="15" t="s">
        <v>116</v>
      </c>
      <c r="I1048" s="15"/>
      <c r="J1048" s="15"/>
      <c r="K1048" s="15"/>
      <c r="L1048" s="15"/>
      <c r="M1048" s="16"/>
      <c r="N1048" s="16"/>
      <c r="O1048" s="16"/>
      <c r="P1048" s="16"/>
      <c r="Q1048" s="16"/>
      <c r="R1048" s="16"/>
      <c r="S1048" s="16"/>
    </row>
    <row r="1049" spans="1:19" s="7" customFormat="1" ht="15.75" customHeight="1" x14ac:dyDescent="0.25">
      <c r="A1049" s="14"/>
      <c r="B1049" s="14"/>
      <c r="C1049" s="14" t="str">
        <f t="shared" si="52"/>
        <v/>
      </c>
      <c r="D1049" s="14"/>
      <c r="E1049" s="15"/>
      <c r="F1049" s="15" t="str">
        <f t="shared" si="54"/>
        <v/>
      </c>
      <c r="G1049" s="16"/>
      <c r="H1049" s="15"/>
      <c r="I1049" s="15"/>
      <c r="J1049" s="15"/>
      <c r="K1049" s="15"/>
      <c r="L1049" s="15"/>
      <c r="M1049" s="16"/>
      <c r="N1049" s="16"/>
      <c r="O1049" s="16"/>
      <c r="P1049" s="16"/>
      <c r="Q1049" s="16"/>
      <c r="R1049" s="16"/>
      <c r="S1049" s="16"/>
    </row>
    <row r="1050" spans="1:19" s="7" customFormat="1" ht="15.75" customHeight="1" x14ac:dyDescent="0.25">
      <c r="A1050" s="14">
        <f>IF(B1050="","",SUBTOTAL(3,$B$13:B1050))</f>
        <v>980</v>
      </c>
      <c r="B1050" s="14">
        <v>1</v>
      </c>
      <c r="C1050" s="14" t="str">
        <f t="shared" si="52"/>
        <v>1</v>
      </c>
      <c r="D1050" s="14" t="str">
        <f t="shared" si="53"/>
        <v>BH</v>
      </c>
      <c r="E1050" s="15" t="s">
        <v>961</v>
      </c>
      <c r="F1050" s="15" t="str">
        <f t="shared" si="54"/>
        <v>G2BH1G001</v>
      </c>
      <c r="G1050" s="16" t="s">
        <v>1655</v>
      </c>
      <c r="H1050" s="15" t="s">
        <v>116</v>
      </c>
      <c r="I1050" s="15">
        <v>44</v>
      </c>
      <c r="J1050" s="15" t="s">
        <v>52</v>
      </c>
      <c r="K1050" s="15" t="s">
        <v>53</v>
      </c>
      <c r="L1050" s="15" t="s">
        <v>56</v>
      </c>
      <c r="M1050" s="15" t="s">
        <v>1774</v>
      </c>
      <c r="N1050" s="16"/>
      <c r="O1050" s="16"/>
      <c r="P1050" s="16"/>
      <c r="Q1050" s="16"/>
      <c r="R1050" s="16"/>
      <c r="S1050" s="16"/>
    </row>
    <row r="1051" spans="1:19" s="7" customFormat="1" ht="15.75" customHeight="1" x14ac:dyDescent="0.25">
      <c r="A1051" s="14">
        <f>IF(B1051="","",SUBTOTAL(3,$B$13:B1051))</f>
        <v>981</v>
      </c>
      <c r="B1051" s="14">
        <v>2</v>
      </c>
      <c r="C1051" s="14" t="str">
        <f t="shared" si="52"/>
        <v>1</v>
      </c>
      <c r="D1051" s="14" t="str">
        <f t="shared" si="53"/>
        <v>BH</v>
      </c>
      <c r="E1051" s="15" t="s">
        <v>962</v>
      </c>
      <c r="F1051" s="15" t="str">
        <f t="shared" si="54"/>
        <v>G2BH1M001</v>
      </c>
      <c r="G1051" s="16" t="s">
        <v>1656</v>
      </c>
      <c r="H1051" s="15" t="s">
        <v>116</v>
      </c>
      <c r="I1051" s="15">
        <v>48</v>
      </c>
      <c r="J1051" s="15" t="s">
        <v>54</v>
      </c>
      <c r="K1051" s="15" t="s">
        <v>53</v>
      </c>
      <c r="L1051" s="15" t="s">
        <v>56</v>
      </c>
      <c r="M1051" s="15" t="s">
        <v>1774</v>
      </c>
      <c r="N1051" s="16"/>
      <c r="O1051" s="16"/>
      <c r="P1051" s="16"/>
      <c r="Q1051" s="16"/>
      <c r="R1051" s="16"/>
      <c r="S1051" s="16"/>
    </row>
    <row r="1052" spans="1:19" s="7" customFormat="1" ht="15.75" customHeight="1" x14ac:dyDescent="0.25">
      <c r="A1052" s="14">
        <f>IF(B1052="","",SUBTOTAL(3,$B$13:B1052))</f>
        <v>982</v>
      </c>
      <c r="B1052" s="14">
        <v>3</v>
      </c>
      <c r="C1052" s="14" t="str">
        <f t="shared" si="52"/>
        <v>1</v>
      </c>
      <c r="D1052" s="14" t="str">
        <f t="shared" si="53"/>
        <v>BH</v>
      </c>
      <c r="E1052" s="15" t="s">
        <v>963</v>
      </c>
      <c r="F1052" s="15" t="str">
        <f t="shared" si="54"/>
        <v>G2BH1Q001</v>
      </c>
      <c r="G1052" s="16" t="s">
        <v>1657</v>
      </c>
      <c r="H1052" s="15" t="s">
        <v>116</v>
      </c>
      <c r="I1052" s="15">
        <v>80</v>
      </c>
      <c r="J1052" s="15" t="s">
        <v>52</v>
      </c>
      <c r="K1052" s="15" t="s">
        <v>53</v>
      </c>
      <c r="L1052" s="15" t="s">
        <v>56</v>
      </c>
      <c r="M1052" s="15" t="s">
        <v>1774</v>
      </c>
      <c r="N1052" s="16"/>
      <c r="O1052" s="16"/>
      <c r="P1052" s="16"/>
      <c r="Q1052" s="16"/>
      <c r="R1052" s="16"/>
      <c r="S1052" s="16"/>
    </row>
    <row r="1053" spans="1:19" s="7" customFormat="1" ht="15.75" customHeight="1" x14ac:dyDescent="0.25">
      <c r="A1053" s="14">
        <f>IF(B1053="","",SUBTOTAL(3,$B$13:B1053))</f>
        <v>983</v>
      </c>
      <c r="B1053" s="14">
        <v>4</v>
      </c>
      <c r="C1053" s="14" t="str">
        <f t="shared" si="52"/>
        <v>1</v>
      </c>
      <c r="D1053" s="14" t="str">
        <f t="shared" si="53"/>
        <v>BH</v>
      </c>
      <c r="E1053" s="15" t="s">
        <v>964</v>
      </c>
      <c r="F1053" s="15" t="str">
        <f t="shared" si="54"/>
        <v>G2BH1R001</v>
      </c>
      <c r="G1053" s="16" t="s">
        <v>1658</v>
      </c>
      <c r="H1053" s="15" t="s">
        <v>116</v>
      </c>
      <c r="I1053" s="15">
        <v>32</v>
      </c>
      <c r="J1053" s="15" t="s">
        <v>52</v>
      </c>
      <c r="K1053" s="15" t="s">
        <v>53</v>
      </c>
      <c r="L1053" s="15" t="s">
        <v>56</v>
      </c>
      <c r="M1053" s="15" t="s">
        <v>1774</v>
      </c>
      <c r="N1053" s="16"/>
      <c r="O1053" s="16"/>
      <c r="P1053" s="16"/>
      <c r="Q1053" s="16"/>
      <c r="R1053" s="16"/>
      <c r="S1053" s="16"/>
    </row>
    <row r="1054" spans="1:19" s="7" customFormat="1" ht="15.75" customHeight="1" x14ac:dyDescent="0.25">
      <c r="A1054" s="14">
        <f>IF(B1054="","",SUBTOTAL(3,$B$13:B1054))</f>
        <v>984</v>
      </c>
      <c r="B1054" s="14">
        <v>5</v>
      </c>
      <c r="C1054" s="14" t="str">
        <f t="shared" si="52"/>
        <v>1</v>
      </c>
      <c r="D1054" s="14" t="str">
        <f t="shared" si="53"/>
        <v>BH</v>
      </c>
      <c r="E1054" s="15" t="s">
        <v>965</v>
      </c>
      <c r="F1054" s="15" t="str">
        <f t="shared" si="54"/>
        <v>G2BH1T001</v>
      </c>
      <c r="G1054" s="16" t="s">
        <v>1659</v>
      </c>
      <c r="H1054" s="15" t="s">
        <v>116</v>
      </c>
      <c r="I1054" s="15">
        <v>104</v>
      </c>
      <c r="J1054" s="15" t="s">
        <v>52</v>
      </c>
      <c r="K1054" s="15" t="s">
        <v>53</v>
      </c>
      <c r="L1054" s="15" t="s">
        <v>57</v>
      </c>
      <c r="M1054" s="15" t="s">
        <v>1774</v>
      </c>
      <c r="N1054" s="16"/>
      <c r="O1054" s="16"/>
      <c r="P1054" s="16"/>
      <c r="Q1054" s="16"/>
      <c r="R1054" s="16"/>
      <c r="S1054" s="16"/>
    </row>
    <row r="1055" spans="1:19" s="7" customFormat="1" ht="15.75" customHeight="1" x14ac:dyDescent="0.25">
      <c r="A1055" s="14">
        <f>IF(B1055="","",SUBTOTAL(3,$B$13:B1055))</f>
        <v>985</v>
      </c>
      <c r="B1055" s="14">
        <v>6</v>
      </c>
      <c r="C1055" s="14" t="str">
        <f t="shared" si="52"/>
        <v>1</v>
      </c>
      <c r="D1055" s="14" t="str">
        <f t="shared" si="53"/>
        <v>BH</v>
      </c>
      <c r="E1055" s="15" t="s">
        <v>966</v>
      </c>
      <c r="F1055" s="15" t="str">
        <f t="shared" si="54"/>
        <v>G2BH1T002</v>
      </c>
      <c r="G1055" s="16" t="s">
        <v>1660</v>
      </c>
      <c r="H1055" s="15" t="s">
        <v>116</v>
      </c>
      <c r="I1055" s="15">
        <v>96</v>
      </c>
      <c r="J1055" s="15" t="s">
        <v>52</v>
      </c>
      <c r="K1055" s="15" t="s">
        <v>53</v>
      </c>
      <c r="L1055" s="15" t="s">
        <v>57</v>
      </c>
      <c r="M1055" s="15" t="s">
        <v>1774</v>
      </c>
      <c r="N1055" s="16"/>
      <c r="O1055" s="16"/>
      <c r="P1055" s="16"/>
      <c r="Q1055" s="16"/>
      <c r="R1055" s="16"/>
      <c r="S1055" s="16"/>
    </row>
    <row r="1056" spans="1:19" s="7" customFormat="1" ht="15.75" customHeight="1" x14ac:dyDescent="0.25">
      <c r="A1056" s="14">
        <f>IF(B1056="","",SUBTOTAL(3,$B$13:B1056))</f>
        <v>986</v>
      </c>
      <c r="B1056" s="14">
        <v>7</v>
      </c>
      <c r="C1056" s="14" t="str">
        <f t="shared" si="52"/>
        <v>1</v>
      </c>
      <c r="D1056" s="14" t="str">
        <f t="shared" si="53"/>
        <v>BH</v>
      </c>
      <c r="E1056" s="15" t="s">
        <v>967</v>
      </c>
      <c r="F1056" s="15" t="str">
        <f t="shared" si="54"/>
        <v>G2BH1V001</v>
      </c>
      <c r="G1056" s="16" t="s">
        <v>1661</v>
      </c>
      <c r="H1056" s="15" t="s">
        <v>116</v>
      </c>
      <c r="I1056" s="15">
        <v>60</v>
      </c>
      <c r="J1056" s="15" t="s">
        <v>52</v>
      </c>
      <c r="K1056" s="15" t="s">
        <v>55</v>
      </c>
      <c r="L1056" s="15" t="s">
        <v>56</v>
      </c>
      <c r="M1056" s="15" t="s">
        <v>1774</v>
      </c>
      <c r="N1056" s="16"/>
      <c r="O1056" s="16"/>
      <c r="P1056" s="16"/>
      <c r="Q1056" s="16"/>
      <c r="R1056" s="16"/>
      <c r="S1056" s="16"/>
    </row>
    <row r="1057" spans="1:19" s="7" customFormat="1" ht="15.75" customHeight="1" x14ac:dyDescent="0.25">
      <c r="A1057" s="14">
        <f>IF(B1057="","",SUBTOTAL(3,$B$13:B1057))</f>
        <v>987</v>
      </c>
      <c r="B1057" s="14">
        <v>8</v>
      </c>
      <c r="C1057" s="14" t="str">
        <f t="shared" si="52"/>
        <v>1</v>
      </c>
      <c r="D1057" s="14" t="str">
        <f t="shared" si="53"/>
        <v>BH</v>
      </c>
      <c r="E1057" s="15" t="s">
        <v>968</v>
      </c>
      <c r="F1057" s="15" t="str">
        <f t="shared" si="54"/>
        <v>G2BH1V002</v>
      </c>
      <c r="G1057" s="16" t="s">
        <v>1662</v>
      </c>
      <c r="H1057" s="15" t="s">
        <v>116</v>
      </c>
      <c r="I1057" s="15">
        <v>84</v>
      </c>
      <c r="J1057" s="15" t="s">
        <v>52</v>
      </c>
      <c r="K1057" s="15" t="s">
        <v>53</v>
      </c>
      <c r="L1057" s="15" t="s">
        <v>56</v>
      </c>
      <c r="M1057" s="15" t="s">
        <v>1774</v>
      </c>
      <c r="N1057" s="16"/>
      <c r="O1057" s="16"/>
      <c r="P1057" s="16"/>
      <c r="Q1057" s="16"/>
      <c r="R1057" s="16"/>
      <c r="S1057" s="16"/>
    </row>
    <row r="1058" spans="1:19" s="7" customFormat="1" ht="15.75" customHeight="1" x14ac:dyDescent="0.25">
      <c r="A1058" s="14">
        <f>IF(B1058="","",SUBTOTAL(3,$B$13:B1058))</f>
        <v>988</v>
      </c>
      <c r="B1058" s="14">
        <v>9</v>
      </c>
      <c r="C1058" s="14" t="str">
        <f t="shared" si="52"/>
        <v>1</v>
      </c>
      <c r="D1058" s="14" t="str">
        <f t="shared" si="53"/>
        <v>BH</v>
      </c>
      <c r="E1058" s="15" t="s">
        <v>969</v>
      </c>
      <c r="F1058" s="15" t="str">
        <f t="shared" si="54"/>
        <v>G2BH1V003</v>
      </c>
      <c r="G1058" s="16" t="s">
        <v>18</v>
      </c>
      <c r="H1058" s="15" t="s">
        <v>116</v>
      </c>
      <c r="I1058" s="15">
        <v>52</v>
      </c>
      <c r="J1058" s="15" t="s">
        <v>52</v>
      </c>
      <c r="K1058" s="15" t="s">
        <v>53</v>
      </c>
      <c r="L1058" s="15" t="s">
        <v>56</v>
      </c>
      <c r="M1058" s="15" t="s">
        <v>1774</v>
      </c>
      <c r="N1058" s="16"/>
      <c r="O1058" s="16"/>
      <c r="P1058" s="16"/>
      <c r="Q1058" s="16"/>
      <c r="R1058" s="16"/>
      <c r="S1058" s="16"/>
    </row>
    <row r="1059" spans="1:19" s="7" customFormat="1" ht="15.75" customHeight="1" x14ac:dyDescent="0.25">
      <c r="A1059" s="14">
        <f>IF(B1059="","",SUBTOTAL(3,$B$13:B1059))</f>
        <v>989</v>
      </c>
      <c r="B1059" s="14">
        <v>10</v>
      </c>
      <c r="C1059" s="14" t="str">
        <f t="shared" si="52"/>
        <v>1</v>
      </c>
      <c r="D1059" s="14" t="str">
        <f t="shared" si="53"/>
        <v>BH</v>
      </c>
      <c r="E1059" s="15" t="s">
        <v>970</v>
      </c>
      <c r="F1059" s="15" t="str">
        <f t="shared" si="54"/>
        <v>G2BH1V004</v>
      </c>
      <c r="G1059" s="16" t="s">
        <v>19</v>
      </c>
      <c r="H1059" s="15" t="s">
        <v>116</v>
      </c>
      <c r="I1059" s="15">
        <v>32</v>
      </c>
      <c r="J1059" s="15" t="s">
        <v>52</v>
      </c>
      <c r="K1059" s="15" t="s">
        <v>53</v>
      </c>
      <c r="L1059" s="15" t="s">
        <v>56</v>
      </c>
      <c r="M1059" s="15" t="s">
        <v>1774</v>
      </c>
      <c r="N1059" s="16"/>
      <c r="O1059" s="16"/>
      <c r="P1059" s="16"/>
      <c r="Q1059" s="16"/>
      <c r="R1059" s="16"/>
      <c r="S1059" s="16"/>
    </row>
    <row r="1060" spans="1:19" s="7" customFormat="1" ht="15.75" customHeight="1" x14ac:dyDescent="0.25">
      <c r="A1060" s="14">
        <f>IF(B1060="","",SUBTOTAL(3,$B$13:B1060))</f>
        <v>990</v>
      </c>
      <c r="B1060" s="14">
        <v>11</v>
      </c>
      <c r="C1060" s="14" t="str">
        <f t="shared" si="52"/>
        <v>1</v>
      </c>
      <c r="D1060" s="14" t="str">
        <f t="shared" si="53"/>
        <v>BH</v>
      </c>
      <c r="E1060" s="15" t="s">
        <v>971</v>
      </c>
      <c r="F1060" s="15" t="str">
        <f t="shared" si="54"/>
        <v>G2BH1X001</v>
      </c>
      <c r="G1060" s="16" t="s">
        <v>1663</v>
      </c>
      <c r="H1060" s="15" t="s">
        <v>116</v>
      </c>
      <c r="I1060" s="15">
        <v>92</v>
      </c>
      <c r="J1060" s="15" t="s">
        <v>52</v>
      </c>
      <c r="K1060" s="15" t="s">
        <v>53</v>
      </c>
      <c r="L1060" s="15" t="s">
        <v>57</v>
      </c>
      <c r="M1060" s="15" t="s">
        <v>1774</v>
      </c>
      <c r="N1060" s="16"/>
      <c r="O1060" s="16"/>
      <c r="P1060" s="16"/>
      <c r="Q1060" s="16"/>
      <c r="R1060" s="16"/>
      <c r="S1060" s="16"/>
    </row>
    <row r="1061" spans="1:19" s="7" customFormat="1" ht="15.75" customHeight="1" x14ac:dyDescent="0.25">
      <c r="A1061" s="14"/>
      <c r="B1061" s="14"/>
      <c r="C1061" s="14" t="str">
        <f t="shared" si="52"/>
        <v/>
      </c>
      <c r="D1061" s="14"/>
      <c r="E1061" s="15"/>
      <c r="F1061" s="15" t="str">
        <f t="shared" si="54"/>
        <v/>
      </c>
      <c r="G1061" s="16"/>
      <c r="H1061" s="15"/>
      <c r="I1061" s="15"/>
      <c r="J1061" s="15"/>
      <c r="K1061" s="15"/>
      <c r="L1061" s="15"/>
      <c r="M1061" s="16"/>
      <c r="N1061" s="16"/>
      <c r="O1061" s="16"/>
      <c r="P1061" s="16"/>
      <c r="Q1061" s="16"/>
      <c r="R1061" s="16"/>
      <c r="S1061" s="16"/>
    </row>
    <row r="1062" spans="1:19" s="7" customFormat="1" ht="15.75" customHeight="1" x14ac:dyDescent="0.25">
      <c r="A1062" s="14">
        <f>IF(B1062="","",SUBTOTAL(3,$B$13:B1062))</f>
        <v>991</v>
      </c>
      <c r="B1062" s="14">
        <v>1</v>
      </c>
      <c r="C1062" s="14" t="str">
        <f t="shared" si="52"/>
        <v>2</v>
      </c>
      <c r="D1062" s="14" t="str">
        <f t="shared" si="53"/>
        <v>BH</v>
      </c>
      <c r="E1062" s="15" t="s">
        <v>972</v>
      </c>
      <c r="F1062" s="15" t="str">
        <f t="shared" si="54"/>
        <v>G2BH2G001</v>
      </c>
      <c r="G1062" s="16" t="s">
        <v>1664</v>
      </c>
      <c r="H1062" s="15" t="s">
        <v>116</v>
      </c>
      <c r="I1062" s="15">
        <v>44</v>
      </c>
      <c r="J1062" s="15" t="s">
        <v>52</v>
      </c>
      <c r="K1062" s="15" t="s">
        <v>53</v>
      </c>
      <c r="L1062" s="15" t="s">
        <v>56</v>
      </c>
      <c r="M1062" s="15" t="s">
        <v>1774</v>
      </c>
      <c r="N1062" s="16"/>
      <c r="O1062" s="16"/>
      <c r="P1062" s="16"/>
      <c r="Q1062" s="16"/>
      <c r="R1062" s="16"/>
      <c r="S1062" s="16"/>
    </row>
    <row r="1063" spans="1:19" s="7" customFormat="1" ht="15.75" customHeight="1" x14ac:dyDescent="0.25">
      <c r="A1063" s="14">
        <f>IF(B1063="","",SUBTOTAL(3,$B$13:B1063))</f>
        <v>992</v>
      </c>
      <c r="B1063" s="14">
        <v>2</v>
      </c>
      <c r="C1063" s="14" t="str">
        <f t="shared" si="52"/>
        <v>2</v>
      </c>
      <c r="D1063" s="14" t="str">
        <f t="shared" si="53"/>
        <v>BH</v>
      </c>
      <c r="E1063" s="15" t="s">
        <v>973</v>
      </c>
      <c r="F1063" s="15" t="str">
        <f t="shared" si="54"/>
        <v>G2BH2T001</v>
      </c>
      <c r="G1063" s="16" t="s">
        <v>1665</v>
      </c>
      <c r="H1063" s="15" t="s">
        <v>116</v>
      </c>
      <c r="I1063" s="15">
        <v>140</v>
      </c>
      <c r="J1063" s="15" t="s">
        <v>52</v>
      </c>
      <c r="K1063" s="15" t="s">
        <v>53</v>
      </c>
      <c r="L1063" s="15" t="s">
        <v>57</v>
      </c>
      <c r="M1063" s="15" t="s">
        <v>1774</v>
      </c>
      <c r="N1063" s="16"/>
      <c r="O1063" s="16"/>
      <c r="P1063" s="16"/>
      <c r="Q1063" s="16"/>
      <c r="R1063" s="16"/>
      <c r="S1063" s="16"/>
    </row>
    <row r="1064" spans="1:19" s="7" customFormat="1" ht="15.75" customHeight="1" x14ac:dyDescent="0.25">
      <c r="A1064" s="14">
        <f>IF(B1064="","",SUBTOTAL(3,$B$13:B1064))</f>
        <v>993</v>
      </c>
      <c r="B1064" s="14">
        <v>3</v>
      </c>
      <c r="C1064" s="14" t="str">
        <f t="shared" si="52"/>
        <v>2</v>
      </c>
      <c r="D1064" s="14" t="str">
        <f t="shared" si="53"/>
        <v>BH</v>
      </c>
      <c r="E1064" s="15" t="s">
        <v>974</v>
      </c>
      <c r="F1064" s="15" t="str">
        <f t="shared" si="54"/>
        <v>G2BH2T002</v>
      </c>
      <c r="G1064" s="16" t="s">
        <v>1666</v>
      </c>
      <c r="H1064" s="15" t="s">
        <v>116</v>
      </c>
      <c r="I1064" s="15">
        <v>124</v>
      </c>
      <c r="J1064" s="15" t="s">
        <v>52</v>
      </c>
      <c r="K1064" s="15" t="s">
        <v>53</v>
      </c>
      <c r="L1064" s="15" t="s">
        <v>57</v>
      </c>
      <c r="M1064" s="15" t="s">
        <v>1774</v>
      </c>
      <c r="N1064" s="16"/>
      <c r="O1064" s="16"/>
      <c r="P1064" s="16"/>
      <c r="Q1064" s="16"/>
      <c r="R1064" s="16"/>
      <c r="S1064" s="16"/>
    </row>
    <row r="1065" spans="1:19" s="7" customFormat="1" ht="15.75" customHeight="1" x14ac:dyDescent="0.25">
      <c r="A1065" s="14">
        <f>IF(B1065="","",SUBTOTAL(3,$B$13:B1065))</f>
        <v>994</v>
      </c>
      <c r="B1065" s="14">
        <v>4</v>
      </c>
      <c r="C1065" s="14" t="str">
        <f t="shared" si="52"/>
        <v>2</v>
      </c>
      <c r="D1065" s="14" t="str">
        <f t="shared" si="53"/>
        <v>BH</v>
      </c>
      <c r="E1065" s="15" t="s">
        <v>975</v>
      </c>
      <c r="F1065" s="15" t="str">
        <f t="shared" si="54"/>
        <v>G2BH2V001</v>
      </c>
      <c r="G1065" s="16" t="s">
        <v>1667</v>
      </c>
      <c r="H1065" s="15" t="s">
        <v>116</v>
      </c>
      <c r="I1065" s="15">
        <v>108</v>
      </c>
      <c r="J1065" s="15" t="s">
        <v>52</v>
      </c>
      <c r="K1065" s="15" t="s">
        <v>53</v>
      </c>
      <c r="L1065" s="15" t="s">
        <v>57</v>
      </c>
      <c r="M1065" s="15" t="s">
        <v>1774</v>
      </c>
      <c r="N1065" s="16"/>
      <c r="O1065" s="16"/>
      <c r="P1065" s="16"/>
      <c r="Q1065" s="16"/>
      <c r="R1065" s="16"/>
      <c r="S1065" s="16"/>
    </row>
    <row r="1066" spans="1:19" s="7" customFormat="1" ht="15.75" customHeight="1" x14ac:dyDescent="0.25">
      <c r="A1066" s="14">
        <f>IF(B1066="","",SUBTOTAL(3,$B$13:B1066))</f>
        <v>995</v>
      </c>
      <c r="B1066" s="14">
        <v>5</v>
      </c>
      <c r="C1066" s="14" t="str">
        <f t="shared" si="52"/>
        <v>2</v>
      </c>
      <c r="D1066" s="14" t="str">
        <f t="shared" si="53"/>
        <v>BH</v>
      </c>
      <c r="E1066" s="15" t="s">
        <v>976</v>
      </c>
      <c r="F1066" s="15" t="str">
        <f t="shared" si="54"/>
        <v>G2BH2V002</v>
      </c>
      <c r="G1066" s="16" t="s">
        <v>1668</v>
      </c>
      <c r="H1066" s="15" t="s">
        <v>116</v>
      </c>
      <c r="I1066" s="15">
        <v>108</v>
      </c>
      <c r="J1066" s="15" t="s">
        <v>52</v>
      </c>
      <c r="K1066" s="15" t="s">
        <v>55</v>
      </c>
      <c r="L1066" s="15" t="s">
        <v>57</v>
      </c>
      <c r="M1066" s="15" t="s">
        <v>1774</v>
      </c>
      <c r="N1066" s="16"/>
      <c r="O1066" s="16"/>
      <c r="P1066" s="16"/>
      <c r="Q1066" s="16"/>
      <c r="R1066" s="16"/>
      <c r="S1066" s="16"/>
    </row>
    <row r="1067" spans="1:19" s="7" customFormat="1" ht="15.75" customHeight="1" x14ac:dyDescent="0.25">
      <c r="A1067" s="14">
        <f>IF(B1067="","",SUBTOTAL(3,$B$13:B1067))</f>
        <v>996</v>
      </c>
      <c r="B1067" s="14">
        <v>6</v>
      </c>
      <c r="C1067" s="14" t="str">
        <f t="shared" si="52"/>
        <v>2</v>
      </c>
      <c r="D1067" s="14" t="str">
        <f t="shared" si="53"/>
        <v>BH</v>
      </c>
      <c r="E1067" s="15" t="s">
        <v>977</v>
      </c>
      <c r="F1067" s="15" t="str">
        <f t="shared" si="54"/>
        <v>G2BH2V003</v>
      </c>
      <c r="G1067" s="16" t="s">
        <v>20</v>
      </c>
      <c r="H1067" s="15" t="s">
        <v>116</v>
      </c>
      <c r="I1067" s="15">
        <v>40</v>
      </c>
      <c r="J1067" s="15" t="s">
        <v>52</v>
      </c>
      <c r="K1067" s="15" t="s">
        <v>53</v>
      </c>
      <c r="L1067" s="15" t="s">
        <v>56</v>
      </c>
      <c r="M1067" s="15" t="s">
        <v>1774</v>
      </c>
      <c r="N1067" s="16"/>
      <c r="O1067" s="16"/>
      <c r="P1067" s="16"/>
      <c r="Q1067" s="16"/>
      <c r="R1067" s="16"/>
      <c r="S1067" s="16"/>
    </row>
    <row r="1068" spans="1:19" s="7" customFormat="1" ht="15.75" customHeight="1" x14ac:dyDescent="0.25">
      <c r="A1068" s="14">
        <f>IF(B1068="","",SUBTOTAL(3,$B$13:B1068))</f>
        <v>997</v>
      </c>
      <c r="B1068" s="14">
        <v>7</v>
      </c>
      <c r="C1068" s="14" t="str">
        <f t="shared" si="52"/>
        <v>2</v>
      </c>
      <c r="D1068" s="14" t="str">
        <f t="shared" si="53"/>
        <v>BH</v>
      </c>
      <c r="E1068" s="15" t="s">
        <v>978</v>
      </c>
      <c r="F1068" s="15" t="str">
        <f t="shared" si="54"/>
        <v>G2BH2V004</v>
      </c>
      <c r="G1068" s="16" t="s">
        <v>21</v>
      </c>
      <c r="H1068" s="15" t="s">
        <v>116</v>
      </c>
      <c r="I1068" s="15">
        <v>36</v>
      </c>
      <c r="J1068" s="15" t="s">
        <v>52</v>
      </c>
      <c r="K1068" s="15" t="s">
        <v>55</v>
      </c>
      <c r="L1068" s="15" t="s">
        <v>56</v>
      </c>
      <c r="M1068" s="15" t="s">
        <v>1774</v>
      </c>
      <c r="N1068" s="16"/>
      <c r="O1068" s="16"/>
      <c r="P1068" s="16"/>
      <c r="Q1068" s="16"/>
      <c r="R1068" s="16"/>
      <c r="S1068" s="16"/>
    </row>
    <row r="1069" spans="1:19" s="7" customFormat="1" ht="15.75" customHeight="1" x14ac:dyDescent="0.25">
      <c r="A1069" s="14">
        <f>IF(B1069="","",SUBTOTAL(3,$B$13:B1069))</f>
        <v>998</v>
      </c>
      <c r="B1069" s="14">
        <v>8</v>
      </c>
      <c r="C1069" s="14" t="str">
        <f t="shared" si="52"/>
        <v>2</v>
      </c>
      <c r="D1069" s="14" t="str">
        <f t="shared" si="53"/>
        <v>BH</v>
      </c>
      <c r="E1069" s="15" t="s">
        <v>979</v>
      </c>
      <c r="F1069" s="15" t="str">
        <f t="shared" si="54"/>
        <v>G2BH2X001</v>
      </c>
      <c r="G1069" s="16" t="s">
        <v>1669</v>
      </c>
      <c r="H1069" s="15" t="s">
        <v>116</v>
      </c>
      <c r="I1069" s="15">
        <v>84</v>
      </c>
      <c r="J1069" s="15">
        <v>2</v>
      </c>
      <c r="K1069" s="15" t="s">
        <v>53</v>
      </c>
      <c r="L1069" s="15" t="s">
        <v>56</v>
      </c>
      <c r="M1069" s="15" t="s">
        <v>1774</v>
      </c>
      <c r="N1069" s="16"/>
      <c r="O1069" s="16"/>
      <c r="P1069" s="16"/>
      <c r="Q1069" s="16"/>
      <c r="R1069" s="16"/>
      <c r="S1069" s="16"/>
    </row>
    <row r="1070" spans="1:19" s="7" customFormat="1" ht="15.75" customHeight="1" x14ac:dyDescent="0.25">
      <c r="A1070" s="14">
        <f>IF(B1070="","",SUBTOTAL(3,$B$13:B1070))</f>
        <v>999</v>
      </c>
      <c r="B1070" s="14">
        <v>9</v>
      </c>
      <c r="C1070" s="14" t="str">
        <f t="shared" si="52"/>
        <v>2</v>
      </c>
      <c r="D1070" s="14" t="str">
        <f t="shared" si="53"/>
        <v>BH</v>
      </c>
      <c r="E1070" s="15" t="s">
        <v>980</v>
      </c>
      <c r="F1070" s="15" t="str">
        <f t="shared" si="54"/>
        <v>G2BH2R001</v>
      </c>
      <c r="G1070" s="16" t="s">
        <v>1670</v>
      </c>
      <c r="H1070" s="15" t="s">
        <v>116</v>
      </c>
      <c r="I1070" s="15">
        <v>36</v>
      </c>
      <c r="J1070" s="15">
        <v>2</v>
      </c>
      <c r="K1070" s="15" t="s">
        <v>53</v>
      </c>
      <c r="L1070" s="15" t="s">
        <v>56</v>
      </c>
      <c r="M1070" s="15" t="s">
        <v>1774</v>
      </c>
      <c r="N1070" s="16"/>
      <c r="O1070" s="16"/>
      <c r="P1070" s="16"/>
      <c r="Q1070" s="16"/>
      <c r="R1070" s="16"/>
      <c r="S1070" s="16"/>
    </row>
    <row r="1071" spans="1:19" s="7" customFormat="1" ht="15.75" customHeight="1" x14ac:dyDescent="0.25">
      <c r="A1071" s="14">
        <f>IF(B1071="","",SUBTOTAL(3,$B$13:B1071))</f>
        <v>1000</v>
      </c>
      <c r="B1071" s="14">
        <v>10</v>
      </c>
      <c r="C1071" s="14" t="str">
        <f t="shared" si="52"/>
        <v>2</v>
      </c>
      <c r="D1071" s="14" t="str">
        <f t="shared" si="53"/>
        <v>BH</v>
      </c>
      <c r="E1071" s="15" t="s">
        <v>981</v>
      </c>
      <c r="F1071" s="15" t="str">
        <f t="shared" si="54"/>
        <v>G4BH2M001</v>
      </c>
      <c r="G1071" s="16" t="s">
        <v>1671</v>
      </c>
      <c r="H1071" s="15" t="s">
        <v>116</v>
      </c>
      <c r="I1071" s="15">
        <v>40</v>
      </c>
      <c r="J1071" s="15" t="s">
        <v>54</v>
      </c>
      <c r="K1071" s="15" t="s">
        <v>53</v>
      </c>
      <c r="L1071" s="15" t="s">
        <v>56</v>
      </c>
      <c r="M1071" s="15" t="s">
        <v>1774</v>
      </c>
      <c r="N1071" s="16"/>
      <c r="O1071" s="16"/>
      <c r="P1071" s="16"/>
      <c r="Q1071" s="16"/>
      <c r="R1071" s="16"/>
      <c r="S1071" s="16"/>
    </row>
    <row r="1072" spans="1:19" s="7" customFormat="1" ht="15.75" customHeight="1" x14ac:dyDescent="0.25">
      <c r="A1072" s="14">
        <f>IF(B1072="","",SUBTOTAL(3,$B$13:B1072))</f>
        <v>1001</v>
      </c>
      <c r="B1072" s="14">
        <v>11</v>
      </c>
      <c r="C1072" s="14" t="str">
        <f t="shared" si="52"/>
        <v>2</v>
      </c>
      <c r="D1072" s="14" t="str">
        <f t="shared" si="53"/>
        <v>BH</v>
      </c>
      <c r="E1072" s="15" t="s">
        <v>982</v>
      </c>
      <c r="F1072" s="15" t="str">
        <f t="shared" si="54"/>
        <v>G4BH2Q001</v>
      </c>
      <c r="G1072" s="16" t="s">
        <v>1672</v>
      </c>
      <c r="H1072" s="15" t="s">
        <v>116</v>
      </c>
      <c r="I1072" s="15">
        <v>56</v>
      </c>
      <c r="J1072" s="15" t="s">
        <v>52</v>
      </c>
      <c r="K1072" s="15" t="s">
        <v>53</v>
      </c>
      <c r="L1072" s="15" t="s">
        <v>56</v>
      </c>
      <c r="M1072" s="15" t="s">
        <v>1774</v>
      </c>
      <c r="N1072" s="16"/>
      <c r="O1072" s="16"/>
      <c r="P1072" s="16"/>
      <c r="Q1072" s="16"/>
      <c r="R1072" s="16"/>
      <c r="S1072" s="16"/>
    </row>
    <row r="1073" spans="1:19" s="7" customFormat="1" ht="15.75" customHeight="1" x14ac:dyDescent="0.25">
      <c r="A1073" s="14"/>
      <c r="B1073" s="14"/>
      <c r="C1073" s="14" t="str">
        <f t="shared" si="52"/>
        <v/>
      </c>
      <c r="D1073" s="14"/>
      <c r="E1073" s="15"/>
      <c r="F1073" s="15" t="str">
        <f t="shared" si="54"/>
        <v/>
      </c>
      <c r="G1073" s="16"/>
      <c r="H1073" s="15"/>
      <c r="I1073" s="15"/>
      <c r="J1073" s="15"/>
      <c r="K1073" s="15"/>
      <c r="L1073" s="15"/>
      <c r="M1073" s="16"/>
      <c r="N1073" s="16"/>
      <c r="O1073" s="16"/>
      <c r="P1073" s="16"/>
      <c r="Q1073" s="16"/>
      <c r="R1073" s="16"/>
      <c r="S1073" s="16"/>
    </row>
    <row r="1074" spans="1:19" s="7" customFormat="1" ht="15.75" customHeight="1" x14ac:dyDescent="0.25">
      <c r="A1074" s="14">
        <f>IF(B1074="","",SUBTOTAL(3,$B$13:B1074))</f>
        <v>1002</v>
      </c>
      <c r="B1074" s="14">
        <v>1</v>
      </c>
      <c r="C1074" s="14" t="str">
        <f t="shared" si="52"/>
        <v>3</v>
      </c>
      <c r="D1074" s="14" t="str">
        <f t="shared" si="53"/>
        <v>BH</v>
      </c>
      <c r="E1074" s="15" t="s">
        <v>983</v>
      </c>
      <c r="F1074" s="15" t="str">
        <f t="shared" si="54"/>
        <v>G2BH3C001</v>
      </c>
      <c r="G1074" s="16" t="s">
        <v>1673</v>
      </c>
      <c r="H1074" s="15" t="s">
        <v>116</v>
      </c>
      <c r="I1074" s="15">
        <v>60</v>
      </c>
      <c r="J1074" s="15">
        <v>2</v>
      </c>
      <c r="K1074" s="15" t="s">
        <v>53</v>
      </c>
      <c r="L1074" s="15" t="s">
        <v>56</v>
      </c>
      <c r="M1074" s="15" t="s">
        <v>1774</v>
      </c>
      <c r="N1074" s="16"/>
      <c r="O1074" s="16"/>
      <c r="P1074" s="16"/>
      <c r="Q1074" s="16"/>
      <c r="R1074" s="16"/>
      <c r="S1074" s="16"/>
    </row>
    <row r="1075" spans="1:19" s="7" customFormat="1" ht="15.75" customHeight="1" x14ac:dyDescent="0.25">
      <c r="A1075" s="14">
        <f>IF(B1075="","",SUBTOTAL(3,$B$13:B1075))</f>
        <v>1003</v>
      </c>
      <c r="B1075" s="14">
        <v>2</v>
      </c>
      <c r="C1075" s="14" t="str">
        <f t="shared" si="52"/>
        <v>3</v>
      </c>
      <c r="D1075" s="14" t="str">
        <f t="shared" si="53"/>
        <v>BH</v>
      </c>
      <c r="E1075" s="15" t="s">
        <v>984</v>
      </c>
      <c r="F1075" s="15" t="str">
        <f t="shared" si="54"/>
        <v>G2BH3G001</v>
      </c>
      <c r="G1075" s="16" t="s">
        <v>1674</v>
      </c>
      <c r="H1075" s="15" t="s">
        <v>116</v>
      </c>
      <c r="I1075" s="15">
        <v>56</v>
      </c>
      <c r="J1075" s="15">
        <v>2</v>
      </c>
      <c r="K1075" s="15" t="s">
        <v>53</v>
      </c>
      <c r="L1075" s="15" t="s">
        <v>56</v>
      </c>
      <c r="M1075" s="15" t="s">
        <v>1774</v>
      </c>
      <c r="N1075" s="16"/>
      <c r="O1075" s="16"/>
      <c r="P1075" s="16"/>
      <c r="Q1075" s="16"/>
      <c r="R1075" s="16"/>
      <c r="S1075" s="16"/>
    </row>
    <row r="1076" spans="1:19" s="7" customFormat="1" ht="15.75" customHeight="1" x14ac:dyDescent="0.25">
      <c r="A1076" s="14">
        <f>IF(B1076="","",SUBTOTAL(3,$B$13:B1076))</f>
        <v>1004</v>
      </c>
      <c r="B1076" s="14">
        <v>3</v>
      </c>
      <c r="C1076" s="14" t="str">
        <f t="shared" si="52"/>
        <v>3</v>
      </c>
      <c r="D1076" s="14" t="str">
        <f t="shared" si="53"/>
        <v>BH</v>
      </c>
      <c r="E1076" s="15" t="s">
        <v>985</v>
      </c>
      <c r="F1076" s="15" t="str">
        <f t="shared" si="54"/>
        <v>G2BH3I001</v>
      </c>
      <c r="G1076" s="16" t="s">
        <v>1675</v>
      </c>
      <c r="H1076" s="15" t="s">
        <v>116</v>
      </c>
      <c r="I1076" s="15">
        <v>64</v>
      </c>
      <c r="J1076" s="15">
        <v>2</v>
      </c>
      <c r="K1076" s="15" t="s">
        <v>53</v>
      </c>
      <c r="L1076" s="15" t="s">
        <v>56</v>
      </c>
      <c r="M1076" s="15" t="s">
        <v>1774</v>
      </c>
      <c r="N1076" s="16"/>
      <c r="O1076" s="16"/>
      <c r="P1076" s="16"/>
      <c r="Q1076" s="16"/>
      <c r="R1076" s="16"/>
      <c r="S1076" s="16"/>
    </row>
    <row r="1077" spans="1:19" s="7" customFormat="1" ht="15.75" customHeight="1" x14ac:dyDescent="0.25">
      <c r="A1077" s="14">
        <f>IF(B1077="","",SUBTOTAL(3,$B$13:B1077))</f>
        <v>1005</v>
      </c>
      <c r="B1077" s="14">
        <v>4</v>
      </c>
      <c r="C1077" s="14" t="str">
        <f t="shared" ref="C1077:C1139" si="55">MID(E1077,5,1)</f>
        <v>3</v>
      </c>
      <c r="D1077" s="14" t="str">
        <f t="shared" ref="D1077:D1139" si="56">MID(E1077,3,2)</f>
        <v>BH</v>
      </c>
      <c r="E1077" s="15" t="s">
        <v>986</v>
      </c>
      <c r="F1077" s="15" t="str">
        <f t="shared" ref="F1077:F1139" si="57">LEFT(E1077,9)</f>
        <v>G2BH3M001</v>
      </c>
      <c r="G1077" s="16" t="s">
        <v>1676</v>
      </c>
      <c r="H1077" s="15" t="s">
        <v>116</v>
      </c>
      <c r="I1077" s="15">
        <v>52</v>
      </c>
      <c r="J1077" s="15">
        <v>4</v>
      </c>
      <c r="K1077" s="15" t="s">
        <v>53</v>
      </c>
      <c r="L1077" s="15" t="s">
        <v>56</v>
      </c>
      <c r="M1077" s="15" t="s">
        <v>1774</v>
      </c>
      <c r="N1077" s="16"/>
      <c r="O1077" s="16"/>
      <c r="P1077" s="16"/>
      <c r="Q1077" s="16"/>
      <c r="R1077" s="16"/>
      <c r="S1077" s="16"/>
    </row>
    <row r="1078" spans="1:19" s="7" customFormat="1" ht="15.75" customHeight="1" x14ac:dyDescent="0.25">
      <c r="A1078" s="14">
        <f>IF(B1078="","",SUBTOTAL(3,$B$13:B1078))</f>
        <v>1006</v>
      </c>
      <c r="B1078" s="14">
        <v>5</v>
      </c>
      <c r="C1078" s="14" t="str">
        <f t="shared" si="55"/>
        <v>3</v>
      </c>
      <c r="D1078" s="14" t="str">
        <f t="shared" si="56"/>
        <v>BH</v>
      </c>
      <c r="E1078" s="15" t="s">
        <v>987</v>
      </c>
      <c r="F1078" s="15" t="str">
        <f t="shared" si="57"/>
        <v>G2BH3R001</v>
      </c>
      <c r="G1078" s="16" t="s">
        <v>1677</v>
      </c>
      <c r="H1078" s="15" t="s">
        <v>116</v>
      </c>
      <c r="I1078" s="15">
        <v>36</v>
      </c>
      <c r="J1078" s="15">
        <v>2</v>
      </c>
      <c r="K1078" s="15" t="s">
        <v>53</v>
      </c>
      <c r="L1078" s="15" t="s">
        <v>56</v>
      </c>
      <c r="M1078" s="15" t="s">
        <v>1774</v>
      </c>
      <c r="N1078" s="16"/>
      <c r="O1078" s="16"/>
      <c r="P1078" s="16"/>
      <c r="Q1078" s="16"/>
      <c r="R1078" s="16"/>
      <c r="S1078" s="16"/>
    </row>
    <row r="1079" spans="1:19" s="7" customFormat="1" ht="15.75" customHeight="1" x14ac:dyDescent="0.25">
      <c r="A1079" s="14">
        <f>IF(B1079="","",SUBTOTAL(3,$B$13:B1079))</f>
        <v>1007</v>
      </c>
      <c r="B1079" s="14">
        <v>6</v>
      </c>
      <c r="C1079" s="14" t="str">
        <f t="shared" si="55"/>
        <v>3</v>
      </c>
      <c r="D1079" s="14" t="str">
        <f t="shared" si="56"/>
        <v>BH</v>
      </c>
      <c r="E1079" s="15" t="s">
        <v>988</v>
      </c>
      <c r="F1079" s="15" t="str">
        <f t="shared" si="57"/>
        <v>G2BH3T001</v>
      </c>
      <c r="G1079" s="16" t="s">
        <v>1678</v>
      </c>
      <c r="H1079" s="15" t="s">
        <v>116</v>
      </c>
      <c r="I1079" s="15">
        <v>100</v>
      </c>
      <c r="J1079" s="15">
        <v>2</v>
      </c>
      <c r="K1079" s="15" t="s">
        <v>53</v>
      </c>
      <c r="L1079" s="15" t="s">
        <v>57</v>
      </c>
      <c r="M1079" s="15" t="s">
        <v>1774</v>
      </c>
      <c r="N1079" s="16"/>
      <c r="O1079" s="16"/>
      <c r="P1079" s="16"/>
      <c r="Q1079" s="16"/>
      <c r="R1079" s="16"/>
      <c r="S1079" s="16"/>
    </row>
    <row r="1080" spans="1:19" s="7" customFormat="1" ht="15.75" customHeight="1" x14ac:dyDescent="0.25">
      <c r="A1080" s="14">
        <f>IF(B1080="","",SUBTOTAL(3,$B$13:B1080))</f>
        <v>1008</v>
      </c>
      <c r="B1080" s="14">
        <v>7</v>
      </c>
      <c r="C1080" s="14" t="str">
        <f t="shared" si="55"/>
        <v>3</v>
      </c>
      <c r="D1080" s="14" t="str">
        <f t="shared" si="56"/>
        <v>BH</v>
      </c>
      <c r="E1080" s="15" t="s">
        <v>989</v>
      </c>
      <c r="F1080" s="15" t="str">
        <f t="shared" si="57"/>
        <v>G2BH3T002</v>
      </c>
      <c r="G1080" s="16" t="s">
        <v>1679</v>
      </c>
      <c r="H1080" s="15" t="s">
        <v>116</v>
      </c>
      <c r="I1080" s="15">
        <v>92</v>
      </c>
      <c r="J1080" s="15">
        <v>2</v>
      </c>
      <c r="K1080" s="15" t="s">
        <v>53</v>
      </c>
      <c r="L1080" s="15" t="s">
        <v>57</v>
      </c>
      <c r="M1080" s="15" t="s">
        <v>1774</v>
      </c>
      <c r="N1080" s="16"/>
      <c r="O1080" s="16"/>
      <c r="P1080" s="16"/>
      <c r="Q1080" s="16"/>
      <c r="R1080" s="16"/>
      <c r="S1080" s="16"/>
    </row>
    <row r="1081" spans="1:19" s="7" customFormat="1" ht="15.75" customHeight="1" x14ac:dyDescent="0.25">
      <c r="A1081" s="14">
        <f>IF(B1081="","",SUBTOTAL(3,$B$13:B1081))</f>
        <v>1009</v>
      </c>
      <c r="B1081" s="14">
        <v>8</v>
      </c>
      <c r="C1081" s="14" t="str">
        <f t="shared" si="55"/>
        <v>3</v>
      </c>
      <c r="D1081" s="14" t="str">
        <f t="shared" si="56"/>
        <v>BH</v>
      </c>
      <c r="E1081" s="15" t="s">
        <v>990</v>
      </c>
      <c r="F1081" s="15" t="str">
        <f t="shared" si="57"/>
        <v>G2BH3V001</v>
      </c>
      <c r="G1081" s="16" t="s">
        <v>1680</v>
      </c>
      <c r="H1081" s="15" t="s">
        <v>116</v>
      </c>
      <c r="I1081" s="15">
        <v>104</v>
      </c>
      <c r="J1081" s="15">
        <v>2</v>
      </c>
      <c r="K1081" s="15" t="s">
        <v>53</v>
      </c>
      <c r="L1081" s="15" t="s">
        <v>57</v>
      </c>
      <c r="M1081" s="15" t="s">
        <v>1774</v>
      </c>
      <c r="N1081" s="16"/>
      <c r="O1081" s="16"/>
      <c r="P1081" s="16"/>
      <c r="Q1081" s="16"/>
      <c r="R1081" s="16"/>
      <c r="S1081" s="16"/>
    </row>
    <row r="1082" spans="1:19" s="7" customFormat="1" ht="15.75" customHeight="1" x14ac:dyDescent="0.25">
      <c r="A1082" s="14">
        <f>IF(B1082="","",SUBTOTAL(3,$B$13:B1082))</f>
        <v>1010</v>
      </c>
      <c r="B1082" s="14">
        <v>9</v>
      </c>
      <c r="C1082" s="14" t="str">
        <f t="shared" si="55"/>
        <v>3</v>
      </c>
      <c r="D1082" s="14" t="str">
        <f t="shared" si="56"/>
        <v>BH</v>
      </c>
      <c r="E1082" s="15" t="s">
        <v>991</v>
      </c>
      <c r="F1082" s="15" t="str">
        <f t="shared" si="57"/>
        <v>G2BH3V002</v>
      </c>
      <c r="G1082" s="16" t="s">
        <v>1681</v>
      </c>
      <c r="H1082" s="15" t="s">
        <v>116</v>
      </c>
      <c r="I1082" s="15">
        <v>92</v>
      </c>
      <c r="J1082" s="15">
        <v>2</v>
      </c>
      <c r="K1082" s="15" t="s">
        <v>53</v>
      </c>
      <c r="L1082" s="15" t="s">
        <v>57</v>
      </c>
      <c r="M1082" s="15" t="s">
        <v>1774</v>
      </c>
      <c r="N1082" s="16"/>
      <c r="O1082" s="16"/>
      <c r="P1082" s="16"/>
      <c r="Q1082" s="16"/>
      <c r="R1082" s="16"/>
      <c r="S1082" s="16"/>
    </row>
    <row r="1083" spans="1:19" s="7" customFormat="1" ht="15.75" customHeight="1" x14ac:dyDescent="0.25">
      <c r="A1083" s="14">
        <f>IF(B1083="","",SUBTOTAL(3,$B$13:B1083))</f>
        <v>1011</v>
      </c>
      <c r="B1083" s="14">
        <v>10</v>
      </c>
      <c r="C1083" s="14" t="str">
        <f t="shared" si="55"/>
        <v>3</v>
      </c>
      <c r="D1083" s="14" t="str">
        <f t="shared" si="56"/>
        <v>BH</v>
      </c>
      <c r="E1083" s="15" t="s">
        <v>992</v>
      </c>
      <c r="F1083" s="15" t="str">
        <f t="shared" si="57"/>
        <v>G2BH3V003</v>
      </c>
      <c r="G1083" s="16" t="s">
        <v>68</v>
      </c>
      <c r="H1083" s="15" t="s">
        <v>116</v>
      </c>
      <c r="I1083" s="15">
        <v>48</v>
      </c>
      <c r="J1083" s="15">
        <v>2</v>
      </c>
      <c r="K1083" s="15" t="s">
        <v>55</v>
      </c>
      <c r="L1083" s="15" t="s">
        <v>56</v>
      </c>
      <c r="M1083" s="15" t="s">
        <v>1774</v>
      </c>
      <c r="N1083" s="16"/>
      <c r="O1083" s="16"/>
      <c r="P1083" s="16"/>
      <c r="Q1083" s="16"/>
      <c r="R1083" s="16"/>
      <c r="S1083" s="16"/>
    </row>
    <row r="1084" spans="1:19" s="7" customFormat="1" ht="15.75" customHeight="1" x14ac:dyDescent="0.25">
      <c r="A1084" s="14">
        <f>IF(B1084="","",SUBTOTAL(3,$B$13:B1084))</f>
        <v>1012</v>
      </c>
      <c r="B1084" s="14">
        <v>11</v>
      </c>
      <c r="C1084" s="14" t="str">
        <f t="shared" si="55"/>
        <v>3</v>
      </c>
      <c r="D1084" s="14" t="str">
        <f t="shared" si="56"/>
        <v>BH</v>
      </c>
      <c r="E1084" s="15" t="s">
        <v>993</v>
      </c>
      <c r="F1084" s="15" t="str">
        <f t="shared" si="57"/>
        <v>G2BH3X001</v>
      </c>
      <c r="G1084" s="16" t="s">
        <v>1682</v>
      </c>
      <c r="H1084" s="15" t="s">
        <v>116</v>
      </c>
      <c r="I1084" s="15">
        <v>84</v>
      </c>
      <c r="J1084" s="15">
        <v>2</v>
      </c>
      <c r="K1084" s="15" t="s">
        <v>53</v>
      </c>
      <c r="L1084" s="15" t="s">
        <v>56</v>
      </c>
      <c r="M1084" s="15" t="s">
        <v>1774</v>
      </c>
      <c r="N1084" s="16"/>
      <c r="O1084" s="16"/>
      <c r="P1084" s="16"/>
      <c r="Q1084" s="16"/>
      <c r="R1084" s="16"/>
      <c r="S1084" s="16"/>
    </row>
    <row r="1085" spans="1:19" s="7" customFormat="1" ht="15.75" customHeight="1" x14ac:dyDescent="0.25">
      <c r="A1085" s="14">
        <f>IF(B1085="","",SUBTOTAL(3,$B$13:B1085))</f>
        <v>1013</v>
      </c>
      <c r="B1085" s="14">
        <v>12</v>
      </c>
      <c r="C1085" s="14" t="str">
        <f t="shared" si="55"/>
        <v>3</v>
      </c>
      <c r="D1085" s="14" t="str">
        <f t="shared" si="56"/>
        <v>BH</v>
      </c>
      <c r="E1085" s="15" t="s">
        <v>994</v>
      </c>
      <c r="F1085" s="15" t="str">
        <f t="shared" si="57"/>
        <v>G4BH3M001</v>
      </c>
      <c r="G1085" s="16" t="s">
        <v>1683</v>
      </c>
      <c r="H1085" s="15" t="s">
        <v>116</v>
      </c>
      <c r="I1085" s="15">
        <v>40</v>
      </c>
      <c r="J1085" s="15" t="s">
        <v>54</v>
      </c>
      <c r="K1085" s="15" t="s">
        <v>53</v>
      </c>
      <c r="L1085" s="15" t="s">
        <v>56</v>
      </c>
      <c r="M1085" s="15" t="s">
        <v>1774</v>
      </c>
      <c r="N1085" s="16"/>
      <c r="O1085" s="16"/>
      <c r="P1085" s="16"/>
      <c r="Q1085" s="16"/>
      <c r="R1085" s="16"/>
      <c r="S1085" s="16"/>
    </row>
    <row r="1086" spans="1:19" s="7" customFormat="1" ht="15.75" customHeight="1" x14ac:dyDescent="0.25">
      <c r="A1086" s="14">
        <f>IF(B1086="","",SUBTOTAL(3,$B$13:B1086))</f>
        <v>1014</v>
      </c>
      <c r="B1086" s="14">
        <v>13</v>
      </c>
      <c r="C1086" s="14" t="str">
        <f t="shared" si="55"/>
        <v>3</v>
      </c>
      <c r="D1086" s="14" t="str">
        <f t="shared" si="56"/>
        <v>BH</v>
      </c>
      <c r="E1086" s="15" t="s">
        <v>995</v>
      </c>
      <c r="F1086" s="15" t="str">
        <f t="shared" si="57"/>
        <v>G4BH3Q001</v>
      </c>
      <c r="G1086" s="16" t="s">
        <v>1684</v>
      </c>
      <c r="H1086" s="15" t="s">
        <v>116</v>
      </c>
      <c r="I1086" s="15">
        <v>60</v>
      </c>
      <c r="J1086" s="15" t="s">
        <v>52</v>
      </c>
      <c r="K1086" s="15" t="s">
        <v>53</v>
      </c>
      <c r="L1086" s="15" t="s">
        <v>56</v>
      </c>
      <c r="M1086" s="15" t="s">
        <v>1774</v>
      </c>
      <c r="N1086" s="16"/>
      <c r="O1086" s="16"/>
      <c r="P1086" s="16"/>
      <c r="Q1086" s="16"/>
      <c r="R1086" s="16"/>
      <c r="S1086" s="16"/>
    </row>
    <row r="1087" spans="1:19" s="7" customFormat="1" ht="15.75" customHeight="1" x14ac:dyDescent="0.25">
      <c r="A1087" s="14"/>
      <c r="B1087" s="14"/>
      <c r="C1087" s="14" t="str">
        <f t="shared" si="55"/>
        <v/>
      </c>
      <c r="D1087" s="14"/>
      <c r="E1087" s="15"/>
      <c r="F1087" s="15" t="str">
        <f t="shared" si="57"/>
        <v/>
      </c>
      <c r="G1087" s="16"/>
      <c r="H1087" s="15"/>
      <c r="I1087" s="15"/>
      <c r="J1087" s="15"/>
      <c r="K1087" s="15"/>
      <c r="L1087" s="15"/>
      <c r="M1087" s="16"/>
      <c r="N1087" s="16"/>
      <c r="O1087" s="16"/>
      <c r="P1087" s="16"/>
      <c r="Q1087" s="16"/>
      <c r="R1087" s="16"/>
      <c r="S1087" s="16"/>
    </row>
    <row r="1088" spans="1:19" s="7" customFormat="1" ht="15.75" customHeight="1" x14ac:dyDescent="0.25">
      <c r="A1088" s="14">
        <f>IF(B1088="","",SUBTOTAL(3,$B$13:B1088))</f>
        <v>1015</v>
      </c>
      <c r="B1088" s="14">
        <v>1</v>
      </c>
      <c r="C1088" s="14" t="str">
        <f t="shared" si="55"/>
        <v>4</v>
      </c>
      <c r="D1088" s="14" t="str">
        <f t="shared" si="56"/>
        <v>BH</v>
      </c>
      <c r="E1088" s="15" t="s">
        <v>996</v>
      </c>
      <c r="F1088" s="15" t="str">
        <f t="shared" si="57"/>
        <v>G2BH4C001</v>
      </c>
      <c r="G1088" s="16" t="s">
        <v>1685</v>
      </c>
      <c r="H1088" s="15" t="s">
        <v>116</v>
      </c>
      <c r="I1088" s="15"/>
      <c r="J1088" s="15"/>
      <c r="K1088" s="15"/>
      <c r="L1088" s="15"/>
      <c r="M1088" s="15" t="s">
        <v>1774</v>
      </c>
      <c r="N1088" s="16"/>
      <c r="O1088" s="16"/>
      <c r="P1088" s="16"/>
      <c r="Q1088" s="16"/>
      <c r="R1088" s="16"/>
      <c r="S1088" s="16"/>
    </row>
    <row r="1089" spans="1:19" s="7" customFormat="1" ht="15.75" customHeight="1" x14ac:dyDescent="0.25">
      <c r="A1089" s="14">
        <f>IF(B1089="","",SUBTOTAL(3,$B$13:B1089))</f>
        <v>1016</v>
      </c>
      <c r="B1089" s="14">
        <v>2</v>
      </c>
      <c r="C1089" s="14" t="str">
        <f t="shared" si="55"/>
        <v>4</v>
      </c>
      <c r="D1089" s="14" t="str">
        <f t="shared" si="56"/>
        <v>BH</v>
      </c>
      <c r="E1089" s="15" t="s">
        <v>997</v>
      </c>
      <c r="F1089" s="15" t="str">
        <f t="shared" si="57"/>
        <v>G2BH4G001</v>
      </c>
      <c r="G1089" s="16" t="s">
        <v>1686</v>
      </c>
      <c r="H1089" s="15" t="s">
        <v>116</v>
      </c>
      <c r="I1089" s="15"/>
      <c r="J1089" s="15"/>
      <c r="K1089" s="15"/>
      <c r="L1089" s="15"/>
      <c r="M1089" s="15" t="s">
        <v>1774</v>
      </c>
      <c r="N1089" s="16"/>
      <c r="O1089" s="16"/>
      <c r="P1089" s="16"/>
      <c r="Q1089" s="16"/>
      <c r="R1089" s="16"/>
      <c r="S1089" s="16"/>
    </row>
    <row r="1090" spans="1:19" s="7" customFormat="1" ht="15.75" customHeight="1" x14ac:dyDescent="0.25">
      <c r="A1090" s="14">
        <f>IF(B1090="","",SUBTOTAL(3,$B$13:B1090))</f>
        <v>1017</v>
      </c>
      <c r="B1090" s="14">
        <v>3</v>
      </c>
      <c r="C1090" s="14" t="str">
        <f t="shared" si="55"/>
        <v>4</v>
      </c>
      <c r="D1090" s="14" t="str">
        <f t="shared" si="56"/>
        <v>BH</v>
      </c>
      <c r="E1090" s="15" t="s">
        <v>998</v>
      </c>
      <c r="F1090" s="15" t="str">
        <f t="shared" si="57"/>
        <v>G2BH4I001</v>
      </c>
      <c r="G1090" s="16" t="s">
        <v>1687</v>
      </c>
      <c r="H1090" s="15" t="s">
        <v>116</v>
      </c>
      <c r="I1090" s="15"/>
      <c r="J1090" s="15"/>
      <c r="K1090" s="15"/>
      <c r="L1090" s="15"/>
      <c r="M1090" s="15" t="s">
        <v>1774</v>
      </c>
      <c r="N1090" s="16"/>
      <c r="O1090" s="16"/>
      <c r="P1090" s="16"/>
      <c r="Q1090" s="16"/>
      <c r="R1090" s="16"/>
      <c r="S1090" s="16"/>
    </row>
    <row r="1091" spans="1:19" s="7" customFormat="1" ht="15.75" customHeight="1" x14ac:dyDescent="0.25">
      <c r="A1091" s="14">
        <f>IF(B1091="","",SUBTOTAL(3,$B$13:B1091))</f>
        <v>1018</v>
      </c>
      <c r="B1091" s="14">
        <v>4</v>
      </c>
      <c r="C1091" s="14" t="str">
        <f t="shared" si="55"/>
        <v>4</v>
      </c>
      <c r="D1091" s="14" t="str">
        <f t="shared" si="56"/>
        <v>BH</v>
      </c>
      <c r="E1091" s="15" t="s">
        <v>999</v>
      </c>
      <c r="F1091" s="15" t="str">
        <f t="shared" si="57"/>
        <v>G2BH4K001</v>
      </c>
      <c r="G1091" s="16" t="s">
        <v>1688</v>
      </c>
      <c r="H1091" s="15" t="s">
        <v>116</v>
      </c>
      <c r="I1091" s="15"/>
      <c r="J1091" s="15"/>
      <c r="K1091" s="15"/>
      <c r="L1091" s="15"/>
      <c r="M1091" s="15" t="s">
        <v>1774</v>
      </c>
      <c r="N1091" s="16"/>
      <c r="O1091" s="16"/>
      <c r="P1091" s="16"/>
      <c r="Q1091" s="16"/>
      <c r="R1091" s="16"/>
      <c r="S1091" s="16"/>
    </row>
    <row r="1092" spans="1:19" s="7" customFormat="1" ht="15.75" customHeight="1" x14ac:dyDescent="0.25">
      <c r="A1092" s="14">
        <f>IF(B1092="","",SUBTOTAL(3,$B$13:B1092))</f>
        <v>1019</v>
      </c>
      <c r="B1092" s="14">
        <v>5</v>
      </c>
      <c r="C1092" s="14" t="str">
        <f t="shared" si="55"/>
        <v>4</v>
      </c>
      <c r="D1092" s="14" t="str">
        <f t="shared" si="56"/>
        <v>BH</v>
      </c>
      <c r="E1092" s="15" t="s">
        <v>1000</v>
      </c>
      <c r="F1092" s="15" t="str">
        <f t="shared" si="57"/>
        <v>G2BH4M001</v>
      </c>
      <c r="G1092" s="16" t="s">
        <v>1689</v>
      </c>
      <c r="H1092" s="15" t="s">
        <v>116</v>
      </c>
      <c r="I1092" s="15"/>
      <c r="J1092" s="15"/>
      <c r="K1092" s="15"/>
      <c r="L1092" s="15"/>
      <c r="M1092" s="15" t="s">
        <v>1774</v>
      </c>
      <c r="N1092" s="16"/>
      <c r="O1092" s="16"/>
      <c r="P1092" s="16"/>
      <c r="Q1092" s="16"/>
      <c r="R1092" s="16"/>
      <c r="S1092" s="16"/>
    </row>
    <row r="1093" spans="1:19" s="7" customFormat="1" ht="15.75" customHeight="1" x14ac:dyDescent="0.25">
      <c r="A1093" s="14">
        <f>IF(B1093="","",SUBTOTAL(3,$B$13:B1093))</f>
        <v>1020</v>
      </c>
      <c r="B1093" s="14">
        <v>6</v>
      </c>
      <c r="C1093" s="14" t="str">
        <f t="shared" si="55"/>
        <v>4</v>
      </c>
      <c r="D1093" s="14" t="str">
        <f t="shared" si="56"/>
        <v>BH</v>
      </c>
      <c r="E1093" s="15" t="s">
        <v>1001</v>
      </c>
      <c r="F1093" s="15" t="str">
        <f t="shared" si="57"/>
        <v>G2BH4Q001</v>
      </c>
      <c r="G1093" s="16" t="s">
        <v>1690</v>
      </c>
      <c r="H1093" s="15" t="s">
        <v>116</v>
      </c>
      <c r="I1093" s="15"/>
      <c r="J1093" s="15"/>
      <c r="K1093" s="15"/>
      <c r="L1093" s="15"/>
      <c r="M1093" s="15" t="s">
        <v>1774</v>
      </c>
      <c r="N1093" s="16"/>
      <c r="O1093" s="16"/>
      <c r="P1093" s="16"/>
      <c r="Q1093" s="16"/>
      <c r="R1093" s="16"/>
      <c r="S1093" s="16"/>
    </row>
    <row r="1094" spans="1:19" s="7" customFormat="1" ht="15.75" customHeight="1" x14ac:dyDescent="0.25">
      <c r="A1094" s="14">
        <f>IF(B1094="","",SUBTOTAL(3,$B$13:B1094))</f>
        <v>1021</v>
      </c>
      <c r="B1094" s="14">
        <v>7</v>
      </c>
      <c r="C1094" s="14" t="str">
        <f t="shared" si="55"/>
        <v>4</v>
      </c>
      <c r="D1094" s="14" t="str">
        <f t="shared" si="56"/>
        <v>BH</v>
      </c>
      <c r="E1094" s="15" t="s">
        <v>1002</v>
      </c>
      <c r="F1094" s="15" t="str">
        <f t="shared" si="57"/>
        <v>G2BH4R001</v>
      </c>
      <c r="G1094" s="16" t="s">
        <v>1691</v>
      </c>
      <c r="H1094" s="15" t="s">
        <v>116</v>
      </c>
      <c r="I1094" s="15"/>
      <c r="J1094" s="15"/>
      <c r="K1094" s="15"/>
      <c r="L1094" s="15"/>
      <c r="M1094" s="15" t="s">
        <v>1774</v>
      </c>
      <c r="N1094" s="16"/>
      <c r="O1094" s="16"/>
      <c r="P1094" s="16"/>
      <c r="Q1094" s="16"/>
      <c r="R1094" s="16"/>
      <c r="S1094" s="16"/>
    </row>
    <row r="1095" spans="1:19" s="7" customFormat="1" ht="15.75" customHeight="1" x14ac:dyDescent="0.25">
      <c r="A1095" s="14">
        <f>IF(B1095="","",SUBTOTAL(3,$B$13:B1095))</f>
        <v>1022</v>
      </c>
      <c r="B1095" s="14">
        <v>8</v>
      </c>
      <c r="C1095" s="14" t="str">
        <f t="shared" si="55"/>
        <v>4</v>
      </c>
      <c r="D1095" s="14" t="str">
        <f t="shared" si="56"/>
        <v>BH</v>
      </c>
      <c r="E1095" s="15" t="s">
        <v>1003</v>
      </c>
      <c r="F1095" s="15" t="str">
        <f t="shared" si="57"/>
        <v>G2BH4T001</v>
      </c>
      <c r="G1095" s="16" t="s">
        <v>1692</v>
      </c>
      <c r="H1095" s="15" t="s">
        <v>116</v>
      </c>
      <c r="I1095" s="15"/>
      <c r="J1095" s="15"/>
      <c r="K1095" s="15"/>
      <c r="L1095" s="15"/>
      <c r="M1095" s="15" t="s">
        <v>1774</v>
      </c>
      <c r="N1095" s="16"/>
      <c r="O1095" s="16"/>
      <c r="P1095" s="16"/>
      <c r="Q1095" s="16"/>
      <c r="R1095" s="16"/>
      <c r="S1095" s="16"/>
    </row>
    <row r="1096" spans="1:19" s="7" customFormat="1" ht="15.75" customHeight="1" x14ac:dyDescent="0.25">
      <c r="A1096" s="14">
        <f>IF(B1096="","",SUBTOTAL(3,$B$13:B1096))</f>
        <v>1023</v>
      </c>
      <c r="B1096" s="14">
        <v>9</v>
      </c>
      <c r="C1096" s="14" t="str">
        <f t="shared" si="55"/>
        <v>4</v>
      </c>
      <c r="D1096" s="14" t="str">
        <f t="shared" si="56"/>
        <v>BH</v>
      </c>
      <c r="E1096" s="15" t="s">
        <v>1004</v>
      </c>
      <c r="F1096" s="15" t="str">
        <f t="shared" si="57"/>
        <v>G2BH4T002</v>
      </c>
      <c r="G1096" s="16" t="s">
        <v>1693</v>
      </c>
      <c r="H1096" s="15" t="s">
        <v>116</v>
      </c>
      <c r="I1096" s="15"/>
      <c r="J1096" s="15"/>
      <c r="K1096" s="15"/>
      <c r="L1096" s="15"/>
      <c r="M1096" s="15" t="s">
        <v>1774</v>
      </c>
      <c r="N1096" s="16"/>
      <c r="O1096" s="16"/>
      <c r="P1096" s="16"/>
      <c r="Q1096" s="16"/>
      <c r="R1096" s="16"/>
      <c r="S1096" s="16"/>
    </row>
    <row r="1097" spans="1:19" s="7" customFormat="1" ht="15.75" customHeight="1" x14ac:dyDescent="0.25">
      <c r="A1097" s="14">
        <f>IF(B1097="","",SUBTOTAL(3,$B$13:B1097))</f>
        <v>1024</v>
      </c>
      <c r="B1097" s="14">
        <v>10</v>
      </c>
      <c r="C1097" s="14" t="str">
        <f t="shared" si="55"/>
        <v>4</v>
      </c>
      <c r="D1097" s="14" t="str">
        <f t="shared" si="56"/>
        <v>BH</v>
      </c>
      <c r="E1097" s="15" t="s">
        <v>1005</v>
      </c>
      <c r="F1097" s="15" t="str">
        <f t="shared" si="57"/>
        <v>G2BH4U001</v>
      </c>
      <c r="G1097" s="16" t="s">
        <v>1694</v>
      </c>
      <c r="H1097" s="15" t="s">
        <v>116</v>
      </c>
      <c r="I1097" s="15"/>
      <c r="J1097" s="15"/>
      <c r="K1097" s="15"/>
      <c r="L1097" s="15"/>
      <c r="M1097" s="15" t="s">
        <v>1774</v>
      </c>
      <c r="N1097" s="16"/>
      <c r="O1097" s="16"/>
      <c r="P1097" s="16"/>
      <c r="Q1097" s="16"/>
      <c r="R1097" s="16"/>
      <c r="S1097" s="16"/>
    </row>
    <row r="1098" spans="1:19" s="7" customFormat="1" ht="15.75" customHeight="1" x14ac:dyDescent="0.25">
      <c r="A1098" s="14">
        <f>IF(B1098="","",SUBTOTAL(3,$B$13:B1098))</f>
        <v>1025</v>
      </c>
      <c r="B1098" s="14">
        <v>11</v>
      </c>
      <c r="C1098" s="14" t="str">
        <f t="shared" si="55"/>
        <v>4</v>
      </c>
      <c r="D1098" s="14" t="str">
        <f t="shared" si="56"/>
        <v>BH</v>
      </c>
      <c r="E1098" s="15" t="s">
        <v>1006</v>
      </c>
      <c r="F1098" s="15" t="str">
        <f t="shared" si="57"/>
        <v>G2BH4V001</v>
      </c>
      <c r="G1098" s="16" t="s">
        <v>1695</v>
      </c>
      <c r="H1098" s="15" t="s">
        <v>116</v>
      </c>
      <c r="I1098" s="15"/>
      <c r="J1098" s="15"/>
      <c r="K1098" s="15"/>
      <c r="L1098" s="15"/>
      <c r="M1098" s="15" t="s">
        <v>1774</v>
      </c>
      <c r="N1098" s="16"/>
      <c r="O1098" s="16"/>
      <c r="P1098" s="16"/>
      <c r="Q1098" s="16"/>
      <c r="R1098" s="16"/>
      <c r="S1098" s="16"/>
    </row>
    <row r="1099" spans="1:19" s="7" customFormat="1" ht="15.75" customHeight="1" x14ac:dyDescent="0.25">
      <c r="A1099" s="14">
        <f>IF(B1099="","",SUBTOTAL(3,$B$13:B1099))</f>
        <v>1026</v>
      </c>
      <c r="B1099" s="14">
        <v>12</v>
      </c>
      <c r="C1099" s="14" t="str">
        <f t="shared" si="55"/>
        <v>4</v>
      </c>
      <c r="D1099" s="14" t="str">
        <f t="shared" si="56"/>
        <v>BH</v>
      </c>
      <c r="E1099" s="15" t="s">
        <v>1007</v>
      </c>
      <c r="F1099" s="15" t="str">
        <f t="shared" si="57"/>
        <v>G2BH4V002</v>
      </c>
      <c r="G1099" s="16" t="s">
        <v>1696</v>
      </c>
      <c r="H1099" s="15" t="s">
        <v>116</v>
      </c>
      <c r="I1099" s="15"/>
      <c r="J1099" s="15"/>
      <c r="K1099" s="15"/>
      <c r="L1099" s="15"/>
      <c r="M1099" s="15" t="s">
        <v>1774</v>
      </c>
      <c r="N1099" s="16"/>
      <c r="O1099" s="16"/>
      <c r="P1099" s="16"/>
      <c r="Q1099" s="16"/>
      <c r="R1099" s="16"/>
      <c r="S1099" s="16"/>
    </row>
    <row r="1100" spans="1:19" s="7" customFormat="1" ht="15.75" customHeight="1" x14ac:dyDescent="0.25">
      <c r="A1100" s="14">
        <f>IF(B1100="","",SUBTOTAL(3,$B$13:B1100))</f>
        <v>1027</v>
      </c>
      <c r="B1100" s="14">
        <v>13</v>
      </c>
      <c r="C1100" s="14" t="str">
        <f t="shared" si="55"/>
        <v>4</v>
      </c>
      <c r="D1100" s="14" t="str">
        <f t="shared" si="56"/>
        <v>BH</v>
      </c>
      <c r="E1100" s="15" t="s">
        <v>1008</v>
      </c>
      <c r="F1100" s="15" t="str">
        <f t="shared" si="57"/>
        <v>G4BH4M001</v>
      </c>
      <c r="G1100" s="16" t="s">
        <v>1697</v>
      </c>
      <c r="H1100" s="15" t="s">
        <v>116</v>
      </c>
      <c r="I1100" s="15"/>
      <c r="J1100" s="15"/>
      <c r="K1100" s="15"/>
      <c r="L1100" s="15"/>
      <c r="M1100" s="15" t="s">
        <v>1774</v>
      </c>
      <c r="N1100" s="16"/>
      <c r="O1100" s="16"/>
      <c r="P1100" s="16"/>
      <c r="Q1100" s="16"/>
      <c r="R1100" s="16"/>
      <c r="S1100" s="16"/>
    </row>
    <row r="1101" spans="1:19" s="7" customFormat="1" ht="15.75" customHeight="1" x14ac:dyDescent="0.25">
      <c r="A1101" s="14">
        <f>IF(B1101="","",SUBTOTAL(3,$B$13:B1101))</f>
        <v>1028</v>
      </c>
      <c r="B1101" s="14">
        <v>14</v>
      </c>
      <c r="C1101" s="14" t="str">
        <f t="shared" si="55"/>
        <v>4</v>
      </c>
      <c r="D1101" s="14" t="str">
        <f t="shared" si="56"/>
        <v>BH</v>
      </c>
      <c r="E1101" s="15" t="s">
        <v>1009</v>
      </c>
      <c r="F1101" s="15" t="str">
        <f t="shared" si="57"/>
        <v>G4BH4Q001</v>
      </c>
      <c r="G1101" s="16" t="s">
        <v>1698</v>
      </c>
      <c r="H1101" s="15" t="s">
        <v>116</v>
      </c>
      <c r="I1101" s="15"/>
      <c r="J1101" s="15"/>
      <c r="K1101" s="15"/>
      <c r="L1101" s="15"/>
      <c r="M1101" s="15" t="s">
        <v>1774</v>
      </c>
      <c r="N1101" s="16"/>
      <c r="O1101" s="16"/>
      <c r="P1101" s="16"/>
      <c r="Q1101" s="16"/>
      <c r="R1101" s="16"/>
      <c r="S1101" s="16"/>
    </row>
    <row r="1102" spans="1:19" s="7" customFormat="1" ht="15.75" customHeight="1" x14ac:dyDescent="0.25">
      <c r="A1102" s="14"/>
      <c r="B1102" s="14"/>
      <c r="C1102" s="14" t="str">
        <f t="shared" si="55"/>
        <v/>
      </c>
      <c r="D1102" s="14"/>
      <c r="E1102" s="15"/>
      <c r="F1102" s="15" t="str">
        <f t="shared" si="57"/>
        <v/>
      </c>
      <c r="G1102" s="16"/>
      <c r="H1102" s="15"/>
      <c r="I1102" s="15"/>
      <c r="J1102" s="15"/>
      <c r="K1102" s="15"/>
      <c r="L1102" s="15"/>
      <c r="M1102" s="16"/>
      <c r="N1102" s="16"/>
      <c r="O1102" s="16"/>
      <c r="P1102" s="16"/>
      <c r="Q1102" s="16"/>
      <c r="R1102" s="16"/>
      <c r="S1102" s="16"/>
    </row>
    <row r="1103" spans="1:19" s="7" customFormat="1" ht="15.75" customHeight="1" x14ac:dyDescent="0.25">
      <c r="A1103" s="14">
        <f>IF(B1103="","",SUBTOTAL(3,$B$13:B1103))</f>
        <v>1029</v>
      </c>
      <c r="B1103" s="14">
        <v>1</v>
      </c>
      <c r="C1103" s="14" t="str">
        <f t="shared" si="55"/>
        <v>5</v>
      </c>
      <c r="D1103" s="14" t="str">
        <f t="shared" si="56"/>
        <v>BH</v>
      </c>
      <c r="E1103" s="15" t="s">
        <v>2217</v>
      </c>
      <c r="F1103" s="15" t="str">
        <f t="shared" si="57"/>
        <v>G2BH5C001</v>
      </c>
      <c r="G1103" s="16" t="s">
        <v>2231</v>
      </c>
      <c r="H1103" s="15" t="s">
        <v>116</v>
      </c>
      <c r="I1103" s="15"/>
      <c r="J1103" s="15"/>
      <c r="K1103" s="15"/>
      <c r="L1103" s="15"/>
      <c r="M1103" s="16"/>
      <c r="N1103" s="16"/>
      <c r="O1103" s="16"/>
      <c r="P1103" s="16"/>
      <c r="Q1103" s="16"/>
      <c r="R1103" s="16"/>
      <c r="S1103" s="16"/>
    </row>
    <row r="1104" spans="1:19" s="7" customFormat="1" ht="15.75" customHeight="1" x14ac:dyDescent="0.25">
      <c r="A1104" s="14">
        <f>IF(B1104="","",SUBTOTAL(3,$B$13:B1104))</f>
        <v>1030</v>
      </c>
      <c r="B1104" s="14">
        <v>2</v>
      </c>
      <c r="C1104" s="14" t="str">
        <f t="shared" si="55"/>
        <v>5</v>
      </c>
      <c r="D1104" s="14" t="str">
        <f t="shared" si="56"/>
        <v>BH</v>
      </c>
      <c r="E1104" s="15" t="s">
        <v>2218</v>
      </c>
      <c r="F1104" s="15" t="str">
        <f t="shared" si="57"/>
        <v>G2BH5G001</v>
      </c>
      <c r="G1104" s="16" t="s">
        <v>2232</v>
      </c>
      <c r="H1104" s="15" t="s">
        <v>116</v>
      </c>
      <c r="I1104" s="15"/>
      <c r="J1104" s="15"/>
      <c r="K1104" s="15"/>
      <c r="L1104" s="15"/>
      <c r="M1104" s="16"/>
      <c r="N1104" s="16"/>
      <c r="O1104" s="16"/>
      <c r="P1104" s="16"/>
      <c r="Q1104" s="16"/>
      <c r="R1104" s="16"/>
      <c r="S1104" s="16"/>
    </row>
    <row r="1105" spans="1:19" s="7" customFormat="1" ht="15.75" customHeight="1" x14ac:dyDescent="0.25">
      <c r="A1105" s="14">
        <f>IF(B1105="","",SUBTOTAL(3,$B$13:B1105))</f>
        <v>1031</v>
      </c>
      <c r="B1105" s="14">
        <v>3</v>
      </c>
      <c r="C1105" s="14" t="str">
        <f t="shared" si="55"/>
        <v>5</v>
      </c>
      <c r="D1105" s="14" t="str">
        <f t="shared" si="56"/>
        <v>BH</v>
      </c>
      <c r="E1105" s="15" t="s">
        <v>2219</v>
      </c>
      <c r="F1105" s="15" t="str">
        <f t="shared" si="57"/>
        <v>G2BH5I001</v>
      </c>
      <c r="G1105" s="16" t="s">
        <v>2233</v>
      </c>
      <c r="H1105" s="15" t="s">
        <v>116</v>
      </c>
      <c r="I1105" s="15"/>
      <c r="J1105" s="15"/>
      <c r="K1105" s="15"/>
      <c r="L1105" s="15"/>
      <c r="M1105" s="16"/>
      <c r="N1105" s="16"/>
      <c r="O1105" s="16"/>
      <c r="P1105" s="16"/>
      <c r="Q1105" s="16"/>
      <c r="R1105" s="16"/>
      <c r="S1105" s="16"/>
    </row>
    <row r="1106" spans="1:19" s="7" customFormat="1" ht="15.75" customHeight="1" x14ac:dyDescent="0.25">
      <c r="A1106" s="14">
        <f>IF(B1106="","",SUBTOTAL(3,$B$13:B1106))</f>
        <v>1032</v>
      </c>
      <c r="B1106" s="14">
        <v>4</v>
      </c>
      <c r="C1106" s="14" t="str">
        <f t="shared" si="55"/>
        <v>5</v>
      </c>
      <c r="D1106" s="14" t="str">
        <f t="shared" si="56"/>
        <v>BH</v>
      </c>
      <c r="E1106" s="15" t="s">
        <v>2220</v>
      </c>
      <c r="F1106" s="15" t="str">
        <f t="shared" si="57"/>
        <v>G2BH5K001</v>
      </c>
      <c r="G1106" s="16" t="s">
        <v>2234</v>
      </c>
      <c r="H1106" s="15" t="s">
        <v>116</v>
      </c>
      <c r="I1106" s="15"/>
      <c r="J1106" s="15"/>
      <c r="K1106" s="15"/>
      <c r="L1106" s="15"/>
      <c r="M1106" s="16"/>
      <c r="N1106" s="16"/>
      <c r="O1106" s="16"/>
      <c r="P1106" s="16"/>
      <c r="Q1106" s="16"/>
      <c r="R1106" s="16"/>
      <c r="S1106" s="16"/>
    </row>
    <row r="1107" spans="1:19" s="7" customFormat="1" ht="15.75" customHeight="1" x14ac:dyDescent="0.25">
      <c r="A1107" s="14">
        <f>IF(B1107="","",SUBTOTAL(3,$B$13:B1107))</f>
        <v>1033</v>
      </c>
      <c r="B1107" s="14">
        <v>5</v>
      </c>
      <c r="C1107" s="14" t="str">
        <f t="shared" si="55"/>
        <v>5</v>
      </c>
      <c r="D1107" s="14" t="str">
        <f t="shared" si="56"/>
        <v>BH</v>
      </c>
      <c r="E1107" s="15" t="s">
        <v>2221</v>
      </c>
      <c r="F1107" s="15" t="str">
        <f t="shared" si="57"/>
        <v>G2BH5M001</v>
      </c>
      <c r="G1107" s="16" t="s">
        <v>2235</v>
      </c>
      <c r="H1107" s="15" t="s">
        <v>116</v>
      </c>
      <c r="I1107" s="15"/>
      <c r="J1107" s="15"/>
      <c r="K1107" s="15"/>
      <c r="L1107" s="15"/>
      <c r="M1107" s="16"/>
      <c r="N1107" s="16"/>
      <c r="O1107" s="16"/>
      <c r="P1107" s="16"/>
      <c r="Q1107" s="16"/>
      <c r="R1107" s="16"/>
      <c r="S1107" s="16"/>
    </row>
    <row r="1108" spans="1:19" s="7" customFormat="1" ht="15.75" customHeight="1" x14ac:dyDescent="0.25">
      <c r="A1108" s="14">
        <f>IF(B1108="","",SUBTOTAL(3,$B$13:B1108))</f>
        <v>1034</v>
      </c>
      <c r="B1108" s="14">
        <v>6</v>
      </c>
      <c r="C1108" s="14" t="str">
        <f t="shared" si="55"/>
        <v>5</v>
      </c>
      <c r="D1108" s="14" t="str">
        <f t="shared" si="56"/>
        <v>BH</v>
      </c>
      <c r="E1108" s="15" t="s">
        <v>2222</v>
      </c>
      <c r="F1108" s="15" t="str">
        <f t="shared" si="57"/>
        <v>G2BH5Q001</v>
      </c>
      <c r="G1108" s="16" t="s">
        <v>2236</v>
      </c>
      <c r="H1108" s="15" t="s">
        <v>116</v>
      </c>
      <c r="I1108" s="15"/>
      <c r="J1108" s="15"/>
      <c r="K1108" s="15"/>
      <c r="L1108" s="15"/>
      <c r="M1108" s="16"/>
      <c r="N1108" s="16"/>
      <c r="O1108" s="16"/>
      <c r="P1108" s="16"/>
      <c r="Q1108" s="16"/>
      <c r="R1108" s="16"/>
      <c r="S1108" s="16"/>
    </row>
    <row r="1109" spans="1:19" s="7" customFormat="1" ht="15.75" customHeight="1" x14ac:dyDescent="0.25">
      <c r="A1109" s="14">
        <f>IF(B1109="","",SUBTOTAL(3,$B$13:B1109))</f>
        <v>1035</v>
      </c>
      <c r="B1109" s="14">
        <v>7</v>
      </c>
      <c r="C1109" s="14" t="str">
        <f t="shared" si="55"/>
        <v>5</v>
      </c>
      <c r="D1109" s="14" t="str">
        <f t="shared" si="56"/>
        <v>BH</v>
      </c>
      <c r="E1109" s="15" t="s">
        <v>2223</v>
      </c>
      <c r="F1109" s="15" t="str">
        <f t="shared" si="57"/>
        <v>G2BH5R001</v>
      </c>
      <c r="G1109" s="16" t="s">
        <v>2237</v>
      </c>
      <c r="H1109" s="15" t="s">
        <v>116</v>
      </c>
      <c r="I1109" s="15"/>
      <c r="J1109" s="15"/>
      <c r="K1109" s="15"/>
      <c r="L1109" s="15"/>
      <c r="M1109" s="16"/>
      <c r="N1109" s="16"/>
      <c r="O1109" s="16"/>
      <c r="P1109" s="16"/>
      <c r="Q1109" s="16"/>
      <c r="R1109" s="16"/>
      <c r="S1109" s="16"/>
    </row>
    <row r="1110" spans="1:19" s="7" customFormat="1" ht="15.75" customHeight="1" x14ac:dyDescent="0.25">
      <c r="A1110" s="14">
        <f>IF(B1110="","",SUBTOTAL(3,$B$13:B1110))</f>
        <v>1036</v>
      </c>
      <c r="B1110" s="14">
        <v>8</v>
      </c>
      <c r="C1110" s="14" t="str">
        <f t="shared" si="55"/>
        <v>5</v>
      </c>
      <c r="D1110" s="14" t="str">
        <f t="shared" si="56"/>
        <v>BH</v>
      </c>
      <c r="E1110" s="15" t="s">
        <v>2224</v>
      </c>
      <c r="F1110" s="15" t="str">
        <f t="shared" si="57"/>
        <v>G2BH5T001</v>
      </c>
      <c r="G1110" s="16" t="s">
        <v>2238</v>
      </c>
      <c r="H1110" s="15" t="s">
        <v>116</v>
      </c>
      <c r="I1110" s="15"/>
      <c r="J1110" s="15"/>
      <c r="K1110" s="15"/>
      <c r="L1110" s="15"/>
      <c r="M1110" s="16"/>
      <c r="N1110" s="16"/>
      <c r="O1110" s="16"/>
      <c r="P1110" s="16"/>
      <c r="Q1110" s="16"/>
      <c r="R1110" s="16"/>
      <c r="S1110" s="16"/>
    </row>
    <row r="1111" spans="1:19" s="7" customFormat="1" ht="15.75" customHeight="1" x14ac:dyDescent="0.25">
      <c r="A1111" s="14">
        <f>IF(B1111="","",SUBTOTAL(3,$B$13:B1111))</f>
        <v>1037</v>
      </c>
      <c r="B1111" s="14">
        <v>9</v>
      </c>
      <c r="C1111" s="14" t="str">
        <f t="shared" si="55"/>
        <v>5</v>
      </c>
      <c r="D1111" s="14" t="str">
        <f t="shared" si="56"/>
        <v>BH</v>
      </c>
      <c r="E1111" s="15" t="s">
        <v>2225</v>
      </c>
      <c r="F1111" s="15" t="str">
        <f t="shared" si="57"/>
        <v>G2BH5T002</v>
      </c>
      <c r="G1111" s="16" t="s">
        <v>2239</v>
      </c>
      <c r="H1111" s="15" t="s">
        <v>116</v>
      </c>
      <c r="I1111" s="15"/>
      <c r="J1111" s="15"/>
      <c r="K1111" s="15"/>
      <c r="L1111" s="15"/>
      <c r="M1111" s="16"/>
      <c r="N1111" s="16"/>
      <c r="O1111" s="16"/>
      <c r="P1111" s="16"/>
      <c r="Q1111" s="16"/>
      <c r="R1111" s="16"/>
      <c r="S1111" s="16"/>
    </row>
    <row r="1112" spans="1:19" s="7" customFormat="1" ht="15.75" customHeight="1" x14ac:dyDescent="0.25">
      <c r="A1112" s="14">
        <f>IF(B1112="","",SUBTOTAL(3,$B$13:B1112))</f>
        <v>1038</v>
      </c>
      <c r="B1112" s="14">
        <v>10</v>
      </c>
      <c r="C1112" s="14" t="str">
        <f t="shared" si="55"/>
        <v>5</v>
      </c>
      <c r="D1112" s="14" t="str">
        <f t="shared" si="56"/>
        <v>BH</v>
      </c>
      <c r="E1112" s="15" t="s">
        <v>2226</v>
      </c>
      <c r="F1112" s="15" t="str">
        <f t="shared" si="57"/>
        <v>G2BH5U001</v>
      </c>
      <c r="G1112" s="16" t="s">
        <v>2240</v>
      </c>
      <c r="H1112" s="15" t="s">
        <v>116</v>
      </c>
      <c r="I1112" s="15"/>
      <c r="J1112" s="15"/>
      <c r="K1112" s="15"/>
      <c r="L1112" s="15"/>
      <c r="M1112" s="16"/>
      <c r="N1112" s="16"/>
      <c r="O1112" s="16"/>
      <c r="P1112" s="16"/>
      <c r="Q1112" s="16"/>
      <c r="R1112" s="16"/>
      <c r="S1112" s="16"/>
    </row>
    <row r="1113" spans="1:19" s="7" customFormat="1" ht="15.75" customHeight="1" x14ac:dyDescent="0.25">
      <c r="A1113" s="14">
        <f>IF(B1113="","",SUBTOTAL(3,$B$13:B1113))</f>
        <v>1039</v>
      </c>
      <c r="B1113" s="14">
        <v>11</v>
      </c>
      <c r="C1113" s="14" t="str">
        <f t="shared" si="55"/>
        <v>5</v>
      </c>
      <c r="D1113" s="14" t="str">
        <f t="shared" si="56"/>
        <v>BH</v>
      </c>
      <c r="E1113" s="15" t="s">
        <v>2227</v>
      </c>
      <c r="F1113" s="15" t="str">
        <f t="shared" si="57"/>
        <v>G2BH5V001</v>
      </c>
      <c r="G1113" s="16" t="s">
        <v>2241</v>
      </c>
      <c r="H1113" s="15" t="s">
        <v>116</v>
      </c>
      <c r="I1113" s="15"/>
      <c r="J1113" s="15"/>
      <c r="K1113" s="15"/>
      <c r="L1113" s="15"/>
      <c r="M1113" s="16"/>
      <c r="N1113" s="16"/>
      <c r="O1113" s="16"/>
      <c r="P1113" s="16"/>
      <c r="Q1113" s="16"/>
      <c r="R1113" s="16"/>
      <c r="S1113" s="16"/>
    </row>
    <row r="1114" spans="1:19" s="7" customFormat="1" ht="15.75" customHeight="1" x14ac:dyDescent="0.25">
      <c r="A1114" s="14">
        <f>IF(B1114="","",SUBTOTAL(3,$B$13:B1114))</f>
        <v>1040</v>
      </c>
      <c r="B1114" s="14">
        <v>12</v>
      </c>
      <c r="C1114" s="14" t="str">
        <f t="shared" si="55"/>
        <v>5</v>
      </c>
      <c r="D1114" s="14" t="str">
        <f t="shared" si="56"/>
        <v>BH</v>
      </c>
      <c r="E1114" s="15" t="s">
        <v>2228</v>
      </c>
      <c r="F1114" s="15" t="str">
        <f t="shared" si="57"/>
        <v>G2BH5V002</v>
      </c>
      <c r="G1114" s="16" t="s">
        <v>2242</v>
      </c>
      <c r="H1114" s="15" t="s">
        <v>116</v>
      </c>
      <c r="I1114" s="15"/>
      <c r="J1114" s="15"/>
      <c r="K1114" s="15"/>
      <c r="L1114" s="15"/>
      <c r="M1114" s="16"/>
      <c r="N1114" s="16"/>
      <c r="O1114" s="16"/>
      <c r="P1114" s="16"/>
      <c r="Q1114" s="16"/>
      <c r="R1114" s="16"/>
      <c r="S1114" s="16"/>
    </row>
    <row r="1115" spans="1:19" s="7" customFormat="1" ht="15.75" customHeight="1" x14ac:dyDescent="0.25">
      <c r="A1115" s="14">
        <f>IF(B1115="","",SUBTOTAL(3,$B$13:B1115))</f>
        <v>1041</v>
      </c>
      <c r="B1115" s="14">
        <v>13</v>
      </c>
      <c r="C1115" s="14" t="str">
        <f t="shared" si="55"/>
        <v>5</v>
      </c>
      <c r="D1115" s="14" t="str">
        <f t="shared" si="56"/>
        <v>BH</v>
      </c>
      <c r="E1115" s="15" t="s">
        <v>2229</v>
      </c>
      <c r="F1115" s="15" t="str">
        <f t="shared" si="57"/>
        <v>G4BH5M001</v>
      </c>
      <c r="G1115" s="16" t="s">
        <v>2243</v>
      </c>
      <c r="H1115" s="15" t="s">
        <v>116</v>
      </c>
      <c r="I1115" s="15"/>
      <c r="J1115" s="15"/>
      <c r="K1115" s="15"/>
      <c r="L1115" s="15"/>
      <c r="M1115" s="16"/>
      <c r="N1115" s="16"/>
      <c r="O1115" s="16"/>
      <c r="P1115" s="16"/>
      <c r="Q1115" s="16"/>
      <c r="R1115" s="16"/>
      <c r="S1115" s="16"/>
    </row>
    <row r="1116" spans="1:19" s="7" customFormat="1" ht="15.75" customHeight="1" x14ac:dyDescent="0.25">
      <c r="A1116" s="14">
        <f>IF(B1116="","",SUBTOTAL(3,$B$13:B1116))</f>
        <v>1042</v>
      </c>
      <c r="B1116" s="14">
        <v>14</v>
      </c>
      <c r="C1116" s="14" t="str">
        <f t="shared" si="55"/>
        <v>5</v>
      </c>
      <c r="D1116" s="14" t="str">
        <f t="shared" si="56"/>
        <v>BH</v>
      </c>
      <c r="E1116" s="15" t="s">
        <v>2230</v>
      </c>
      <c r="F1116" s="15" t="str">
        <f t="shared" si="57"/>
        <v>G4BH5Q001</v>
      </c>
      <c r="G1116" s="16" t="s">
        <v>2244</v>
      </c>
      <c r="H1116" s="15" t="s">
        <v>116</v>
      </c>
      <c r="I1116" s="15"/>
      <c r="J1116" s="15"/>
      <c r="K1116" s="15"/>
      <c r="L1116" s="15"/>
      <c r="M1116" s="16"/>
      <c r="N1116" s="16"/>
      <c r="O1116" s="16"/>
      <c r="P1116" s="16"/>
      <c r="Q1116" s="16"/>
      <c r="R1116" s="16"/>
      <c r="S1116" s="16"/>
    </row>
    <row r="1117" spans="1:19" s="7" customFormat="1" ht="15.75" customHeight="1" x14ac:dyDescent="0.25">
      <c r="A1117" s="14"/>
      <c r="B1117" s="14"/>
      <c r="C1117" s="14" t="str">
        <f t="shared" si="55"/>
        <v/>
      </c>
      <c r="D1117" s="14"/>
      <c r="E1117" s="15"/>
      <c r="F1117" s="15" t="str">
        <f t="shared" si="57"/>
        <v/>
      </c>
      <c r="G1117" s="16"/>
      <c r="H1117" s="15"/>
      <c r="I1117" s="15"/>
      <c r="J1117" s="15"/>
      <c r="K1117" s="15"/>
      <c r="L1117" s="15"/>
      <c r="M1117" s="16"/>
      <c r="N1117" s="16"/>
      <c r="O1117" s="16"/>
      <c r="P1117" s="16"/>
      <c r="Q1117" s="16"/>
      <c r="R1117" s="16"/>
      <c r="S1117" s="16"/>
    </row>
    <row r="1118" spans="1:19" s="7" customFormat="1" ht="15.75" customHeight="1" x14ac:dyDescent="0.25">
      <c r="A1118" s="14">
        <f>IF(B1118="","",SUBTOTAL(3,$B$13:B1118))</f>
        <v>1043</v>
      </c>
      <c r="B1118" s="14">
        <v>1</v>
      </c>
      <c r="C1118" s="14" t="str">
        <f t="shared" si="55"/>
        <v>6</v>
      </c>
      <c r="D1118" s="14" t="str">
        <f t="shared" si="56"/>
        <v>BH</v>
      </c>
      <c r="E1118" s="15" t="s">
        <v>1010</v>
      </c>
      <c r="F1118" s="15" t="str">
        <f t="shared" si="57"/>
        <v>G2BH6G001</v>
      </c>
      <c r="G1118" s="16" t="s">
        <v>1699</v>
      </c>
      <c r="H1118" s="15" t="s">
        <v>116</v>
      </c>
      <c r="I1118" s="15">
        <v>56</v>
      </c>
      <c r="J1118" s="15">
        <v>2</v>
      </c>
      <c r="K1118" s="15" t="s">
        <v>53</v>
      </c>
      <c r="L1118" s="15" t="s">
        <v>56</v>
      </c>
      <c r="M1118" s="15" t="s">
        <v>1774</v>
      </c>
      <c r="N1118" s="16"/>
      <c r="O1118" s="16"/>
      <c r="P1118" s="16"/>
      <c r="Q1118" s="16"/>
      <c r="R1118" s="16"/>
      <c r="S1118" s="16"/>
    </row>
    <row r="1119" spans="1:19" s="7" customFormat="1" ht="15.75" customHeight="1" x14ac:dyDescent="0.25">
      <c r="A1119" s="14">
        <f>IF(B1119="","",SUBTOTAL(3,$B$13:B1119))</f>
        <v>1044</v>
      </c>
      <c r="B1119" s="14">
        <v>2</v>
      </c>
      <c r="C1119" s="14" t="str">
        <f t="shared" si="55"/>
        <v>6</v>
      </c>
      <c r="D1119" s="14" t="str">
        <f t="shared" si="56"/>
        <v>BH</v>
      </c>
      <c r="E1119" s="15" t="s">
        <v>1011</v>
      </c>
      <c r="F1119" s="15" t="str">
        <f t="shared" si="57"/>
        <v>G2BH6U001</v>
      </c>
      <c r="G1119" s="16" t="s">
        <v>1700</v>
      </c>
      <c r="H1119" s="15" t="s">
        <v>116</v>
      </c>
      <c r="I1119" s="15">
        <v>68</v>
      </c>
      <c r="J1119" s="15">
        <v>2</v>
      </c>
      <c r="K1119" s="15" t="s">
        <v>53</v>
      </c>
      <c r="L1119" s="15" t="s">
        <v>56</v>
      </c>
      <c r="M1119" s="15" t="s">
        <v>1774</v>
      </c>
      <c r="N1119" s="16"/>
      <c r="O1119" s="16"/>
      <c r="P1119" s="16"/>
      <c r="Q1119" s="16"/>
      <c r="R1119" s="16"/>
      <c r="S1119" s="16"/>
    </row>
    <row r="1120" spans="1:19" s="7" customFormat="1" ht="15.75" customHeight="1" x14ac:dyDescent="0.25">
      <c r="A1120" s="14">
        <f>IF(B1120="","",SUBTOTAL(3,$B$13:B1120))</f>
        <v>1045</v>
      </c>
      <c r="B1120" s="14">
        <v>3</v>
      </c>
      <c r="C1120" s="14" t="str">
        <f t="shared" si="55"/>
        <v>6</v>
      </c>
      <c r="D1120" s="14" t="str">
        <f t="shared" si="56"/>
        <v>BH</v>
      </c>
      <c r="E1120" s="15" t="s">
        <v>1012</v>
      </c>
      <c r="F1120" s="15" t="str">
        <f t="shared" si="57"/>
        <v>G2BH6U002</v>
      </c>
      <c r="G1120" s="16" t="s">
        <v>1701</v>
      </c>
      <c r="H1120" s="15" t="s">
        <v>116</v>
      </c>
      <c r="I1120" s="15">
        <v>76</v>
      </c>
      <c r="J1120" s="15">
        <v>2</v>
      </c>
      <c r="K1120" s="15" t="s">
        <v>53</v>
      </c>
      <c r="L1120" s="15" t="s">
        <v>56</v>
      </c>
      <c r="M1120" s="15" t="s">
        <v>1774</v>
      </c>
      <c r="N1120" s="16"/>
      <c r="O1120" s="16"/>
      <c r="P1120" s="16"/>
      <c r="Q1120" s="16"/>
      <c r="R1120" s="16"/>
      <c r="S1120" s="16"/>
    </row>
    <row r="1121" spans="1:19" s="7" customFormat="1" ht="15.75" customHeight="1" x14ac:dyDescent="0.25">
      <c r="A1121" s="14">
        <f>IF(B1121="","",SUBTOTAL(3,$B$13:B1121))</f>
        <v>1046</v>
      </c>
      <c r="B1121" s="14">
        <v>4</v>
      </c>
      <c r="C1121" s="14" t="str">
        <f t="shared" si="55"/>
        <v>6</v>
      </c>
      <c r="D1121" s="14" t="str">
        <f t="shared" si="56"/>
        <v>BH</v>
      </c>
      <c r="E1121" s="15" t="s">
        <v>1013</v>
      </c>
      <c r="F1121" s="15" t="str">
        <f t="shared" si="57"/>
        <v>G2BH6V001</v>
      </c>
      <c r="G1121" s="16" t="s">
        <v>1702</v>
      </c>
      <c r="H1121" s="15" t="s">
        <v>116</v>
      </c>
      <c r="I1121" s="15">
        <v>68</v>
      </c>
      <c r="J1121" s="15">
        <v>2</v>
      </c>
      <c r="K1121" s="15" t="s">
        <v>53</v>
      </c>
      <c r="L1121" s="15" t="s">
        <v>56</v>
      </c>
      <c r="M1121" s="15" t="s">
        <v>1774</v>
      </c>
      <c r="N1121" s="16"/>
      <c r="O1121" s="16"/>
      <c r="P1121" s="16"/>
      <c r="Q1121" s="16"/>
      <c r="R1121" s="16"/>
      <c r="S1121" s="16"/>
    </row>
    <row r="1122" spans="1:19" s="7" customFormat="1" ht="15.75" customHeight="1" x14ac:dyDescent="0.25">
      <c r="A1122" s="14">
        <f>IF(B1122="","",SUBTOTAL(3,$B$13:B1122))</f>
        <v>1047</v>
      </c>
      <c r="B1122" s="14">
        <v>5</v>
      </c>
      <c r="C1122" s="14" t="str">
        <f t="shared" si="55"/>
        <v>6</v>
      </c>
      <c r="D1122" s="14" t="str">
        <f t="shared" si="56"/>
        <v>BH</v>
      </c>
      <c r="E1122" s="15" t="s">
        <v>1014</v>
      </c>
      <c r="F1122" s="15" t="str">
        <f t="shared" si="57"/>
        <v>G2BH6V002</v>
      </c>
      <c r="G1122" s="16" t="s">
        <v>1703</v>
      </c>
      <c r="H1122" s="15" t="s">
        <v>116</v>
      </c>
      <c r="I1122" s="15">
        <v>72</v>
      </c>
      <c r="J1122" s="15" t="s">
        <v>52</v>
      </c>
      <c r="K1122" s="15" t="s">
        <v>53</v>
      </c>
      <c r="L1122" s="15" t="s">
        <v>56</v>
      </c>
      <c r="M1122" s="15" t="s">
        <v>1774</v>
      </c>
      <c r="N1122" s="16"/>
      <c r="O1122" s="16"/>
      <c r="P1122" s="16"/>
      <c r="Q1122" s="16"/>
      <c r="R1122" s="16"/>
      <c r="S1122" s="16"/>
    </row>
    <row r="1123" spans="1:19" s="7" customFormat="1" ht="15.75" customHeight="1" x14ac:dyDescent="0.25">
      <c r="A1123" s="14">
        <f>IF(B1123="","",SUBTOTAL(3,$B$13:B1123))</f>
        <v>1048</v>
      </c>
      <c r="B1123" s="14">
        <v>6</v>
      </c>
      <c r="C1123" s="14" t="str">
        <f t="shared" si="55"/>
        <v>6</v>
      </c>
      <c r="D1123" s="14" t="str">
        <f t="shared" si="56"/>
        <v>BH</v>
      </c>
      <c r="E1123" s="15" t="s">
        <v>1015</v>
      </c>
      <c r="F1123" s="15" t="str">
        <f t="shared" si="57"/>
        <v>G2BH6T001</v>
      </c>
      <c r="G1123" s="16" t="s">
        <v>1704</v>
      </c>
      <c r="H1123" s="15" t="s">
        <v>116</v>
      </c>
      <c r="I1123" s="15">
        <v>116</v>
      </c>
      <c r="J1123" s="15">
        <v>2</v>
      </c>
      <c r="K1123" s="15" t="s">
        <v>53</v>
      </c>
      <c r="L1123" s="15" t="s">
        <v>57</v>
      </c>
      <c r="M1123" s="15" t="s">
        <v>1774</v>
      </c>
      <c r="N1123" s="16"/>
      <c r="O1123" s="16"/>
      <c r="P1123" s="16"/>
      <c r="Q1123" s="16"/>
      <c r="R1123" s="16"/>
      <c r="S1123" s="16"/>
    </row>
    <row r="1124" spans="1:19" s="7" customFormat="1" ht="15.75" customHeight="1" x14ac:dyDescent="0.25">
      <c r="A1124" s="14">
        <f>IF(B1124="","",SUBTOTAL(3,$B$13:B1124))</f>
        <v>1049</v>
      </c>
      <c r="B1124" s="14">
        <v>7</v>
      </c>
      <c r="C1124" s="14" t="str">
        <f t="shared" si="55"/>
        <v>6</v>
      </c>
      <c r="D1124" s="14" t="str">
        <f t="shared" si="56"/>
        <v>BH</v>
      </c>
      <c r="E1124" s="15" t="s">
        <v>1016</v>
      </c>
      <c r="F1124" s="15" t="str">
        <f t="shared" si="57"/>
        <v>G2BH6T002</v>
      </c>
      <c r="G1124" s="16" t="s">
        <v>1705</v>
      </c>
      <c r="H1124" s="15" t="s">
        <v>116</v>
      </c>
      <c r="I1124" s="15">
        <v>136</v>
      </c>
      <c r="J1124" s="15">
        <v>2</v>
      </c>
      <c r="K1124" s="15" t="s">
        <v>53</v>
      </c>
      <c r="L1124" s="15" t="s">
        <v>57</v>
      </c>
      <c r="M1124" s="15" t="s">
        <v>1774</v>
      </c>
      <c r="N1124" s="16"/>
      <c r="O1124" s="16"/>
      <c r="P1124" s="16"/>
      <c r="Q1124" s="16"/>
      <c r="R1124" s="16"/>
      <c r="S1124" s="16"/>
    </row>
    <row r="1125" spans="1:19" s="7" customFormat="1" ht="15.75" customHeight="1" x14ac:dyDescent="0.25">
      <c r="A1125" s="14">
        <f>IF(B1125="","",SUBTOTAL(3,$B$13:B1125))</f>
        <v>1050</v>
      </c>
      <c r="B1125" s="14">
        <v>8</v>
      </c>
      <c r="C1125" s="14" t="str">
        <f t="shared" si="55"/>
        <v>6</v>
      </c>
      <c r="D1125" s="14" t="str">
        <f t="shared" si="56"/>
        <v>BH</v>
      </c>
      <c r="E1125" s="15" t="s">
        <v>1017</v>
      </c>
      <c r="F1125" s="15" t="str">
        <f t="shared" si="57"/>
        <v>G2BH6K001</v>
      </c>
      <c r="G1125" s="16" t="s">
        <v>1706</v>
      </c>
      <c r="H1125" s="15" t="s">
        <v>116</v>
      </c>
      <c r="I1125" s="15">
        <v>132</v>
      </c>
      <c r="J1125" s="15" t="s">
        <v>52</v>
      </c>
      <c r="K1125" s="15" t="s">
        <v>53</v>
      </c>
      <c r="L1125" s="15" t="s">
        <v>57</v>
      </c>
      <c r="M1125" s="15" t="s">
        <v>1774</v>
      </c>
      <c r="N1125" s="16"/>
      <c r="O1125" s="16"/>
      <c r="P1125" s="16"/>
      <c r="Q1125" s="16"/>
      <c r="R1125" s="16"/>
      <c r="S1125" s="16"/>
    </row>
    <row r="1126" spans="1:19" s="7" customFormat="1" ht="15.75" customHeight="1" x14ac:dyDescent="0.25">
      <c r="A1126" s="14">
        <f>IF(B1126="","",SUBTOTAL(3,$B$13:B1126))</f>
        <v>1051</v>
      </c>
      <c r="B1126" s="14">
        <v>9</v>
      </c>
      <c r="C1126" s="14" t="str">
        <f t="shared" si="55"/>
        <v>6</v>
      </c>
      <c r="D1126" s="14" t="str">
        <f t="shared" si="56"/>
        <v>BH</v>
      </c>
      <c r="E1126" s="15" t="s">
        <v>1018</v>
      </c>
      <c r="F1126" s="15" t="str">
        <f t="shared" si="57"/>
        <v>G2BH6C001</v>
      </c>
      <c r="G1126" s="16" t="s">
        <v>1707</v>
      </c>
      <c r="H1126" s="15" t="s">
        <v>116</v>
      </c>
      <c r="I1126" s="15">
        <v>48</v>
      </c>
      <c r="J1126" s="15">
        <v>2</v>
      </c>
      <c r="K1126" s="15" t="s">
        <v>53</v>
      </c>
      <c r="L1126" s="15" t="s">
        <v>56</v>
      </c>
      <c r="M1126" s="15" t="s">
        <v>1774</v>
      </c>
      <c r="N1126" s="16"/>
      <c r="O1126" s="16"/>
      <c r="P1126" s="16"/>
      <c r="Q1126" s="16"/>
      <c r="R1126" s="16"/>
      <c r="S1126" s="16"/>
    </row>
    <row r="1127" spans="1:19" s="7" customFormat="1" ht="15.75" customHeight="1" x14ac:dyDescent="0.25">
      <c r="A1127" s="14">
        <f>IF(B1127="","",SUBTOTAL(3,$B$13:B1127))</f>
        <v>1052</v>
      </c>
      <c r="B1127" s="14">
        <v>10</v>
      </c>
      <c r="C1127" s="14" t="str">
        <f t="shared" si="55"/>
        <v>6</v>
      </c>
      <c r="D1127" s="14" t="str">
        <f t="shared" si="56"/>
        <v>BH</v>
      </c>
      <c r="E1127" s="15" t="s">
        <v>1019</v>
      </c>
      <c r="F1127" s="15" t="str">
        <f t="shared" si="57"/>
        <v>G2BH6R001</v>
      </c>
      <c r="G1127" s="16" t="s">
        <v>1708</v>
      </c>
      <c r="H1127" s="15" t="s">
        <v>116</v>
      </c>
      <c r="I1127" s="15">
        <v>36</v>
      </c>
      <c r="J1127" s="15">
        <v>2</v>
      </c>
      <c r="K1127" s="15" t="s">
        <v>53</v>
      </c>
      <c r="L1127" s="15" t="s">
        <v>56</v>
      </c>
      <c r="M1127" s="15" t="s">
        <v>1774</v>
      </c>
      <c r="N1127" s="16"/>
      <c r="O1127" s="16"/>
      <c r="P1127" s="16"/>
      <c r="Q1127" s="16"/>
      <c r="R1127" s="16"/>
      <c r="S1127" s="16"/>
    </row>
    <row r="1128" spans="1:19" s="7" customFormat="1" ht="15.75" customHeight="1" x14ac:dyDescent="0.25">
      <c r="A1128" s="14">
        <f>IF(B1128="","",SUBTOTAL(3,$B$13:B1128))</f>
        <v>1053</v>
      </c>
      <c r="B1128" s="14">
        <v>11</v>
      </c>
      <c r="C1128" s="14" t="str">
        <f t="shared" si="55"/>
        <v>6</v>
      </c>
      <c r="D1128" s="14" t="str">
        <f t="shared" si="56"/>
        <v>BH</v>
      </c>
      <c r="E1128" s="15" t="s">
        <v>1020</v>
      </c>
      <c r="F1128" s="15" t="str">
        <f t="shared" si="57"/>
        <v>G4BH6M001</v>
      </c>
      <c r="G1128" s="16" t="s">
        <v>1709</v>
      </c>
      <c r="H1128" s="15" t="s">
        <v>116</v>
      </c>
      <c r="I1128" s="15">
        <v>40</v>
      </c>
      <c r="J1128" s="15" t="s">
        <v>54</v>
      </c>
      <c r="K1128" s="15" t="s">
        <v>53</v>
      </c>
      <c r="L1128" s="15" t="s">
        <v>56</v>
      </c>
      <c r="M1128" s="15" t="s">
        <v>1774</v>
      </c>
      <c r="N1128" s="16"/>
      <c r="O1128" s="16"/>
      <c r="P1128" s="16"/>
      <c r="Q1128" s="16"/>
      <c r="R1128" s="16"/>
      <c r="S1128" s="16"/>
    </row>
    <row r="1129" spans="1:19" s="7" customFormat="1" ht="15.75" customHeight="1" x14ac:dyDescent="0.25">
      <c r="A1129" s="14">
        <f>IF(B1129="","",SUBTOTAL(3,$B$13:B1129))</f>
        <v>1054</v>
      </c>
      <c r="B1129" s="14">
        <v>12</v>
      </c>
      <c r="C1129" s="14" t="str">
        <f t="shared" si="55"/>
        <v>6</v>
      </c>
      <c r="D1129" s="14" t="str">
        <f t="shared" si="56"/>
        <v>BH</v>
      </c>
      <c r="E1129" s="15" t="s">
        <v>1021</v>
      </c>
      <c r="F1129" s="15" t="str">
        <f t="shared" si="57"/>
        <v>G4BH6Q001</v>
      </c>
      <c r="G1129" s="16" t="s">
        <v>1710</v>
      </c>
      <c r="H1129" s="15" t="s">
        <v>116</v>
      </c>
      <c r="I1129" s="15">
        <v>68</v>
      </c>
      <c r="J1129" s="15" t="s">
        <v>52</v>
      </c>
      <c r="K1129" s="15" t="s">
        <v>53</v>
      </c>
      <c r="L1129" s="15" t="s">
        <v>56</v>
      </c>
      <c r="M1129" s="15" t="s">
        <v>1774</v>
      </c>
      <c r="N1129" s="16"/>
      <c r="O1129" s="16"/>
      <c r="P1129" s="16"/>
      <c r="Q1129" s="16"/>
      <c r="R1129" s="16"/>
      <c r="S1129" s="16"/>
    </row>
    <row r="1130" spans="1:19" s="7" customFormat="1" ht="15.75" customHeight="1" x14ac:dyDescent="0.25">
      <c r="A1130" s="14"/>
      <c r="B1130" s="14"/>
      <c r="C1130" s="14" t="str">
        <f t="shared" si="55"/>
        <v/>
      </c>
      <c r="D1130" s="14"/>
      <c r="E1130" s="15"/>
      <c r="F1130" s="15" t="str">
        <f t="shared" si="57"/>
        <v/>
      </c>
      <c r="G1130" s="16"/>
      <c r="H1130" s="15"/>
      <c r="I1130" s="15"/>
      <c r="J1130" s="15"/>
      <c r="K1130" s="15"/>
      <c r="L1130" s="15"/>
      <c r="M1130" s="16"/>
      <c r="N1130" s="16"/>
      <c r="O1130" s="16"/>
      <c r="P1130" s="16"/>
      <c r="Q1130" s="16"/>
      <c r="R1130" s="16"/>
      <c r="S1130" s="16"/>
    </row>
    <row r="1131" spans="1:19" s="7" customFormat="1" ht="15.75" customHeight="1" x14ac:dyDescent="0.25">
      <c r="A1131" s="14">
        <f>IF(B1131="","",SUBTOTAL(3,$B$13:B1131))</f>
        <v>1055</v>
      </c>
      <c r="B1131" s="14">
        <v>1</v>
      </c>
      <c r="C1131" s="14" t="str">
        <f t="shared" si="55"/>
        <v>7</v>
      </c>
      <c r="D1131" s="14" t="str">
        <f t="shared" si="56"/>
        <v>BH</v>
      </c>
      <c r="E1131" s="15" t="s">
        <v>1022</v>
      </c>
      <c r="F1131" s="15" t="str">
        <f t="shared" si="57"/>
        <v>G2BH7C001</v>
      </c>
      <c r="G1131" s="16" t="s">
        <v>1711</v>
      </c>
      <c r="H1131" s="15" t="s">
        <v>116</v>
      </c>
      <c r="I1131" s="15">
        <v>76</v>
      </c>
      <c r="J1131" s="15">
        <v>2</v>
      </c>
      <c r="K1131" s="15" t="s">
        <v>53</v>
      </c>
      <c r="L1131" s="15" t="s">
        <v>56</v>
      </c>
      <c r="M1131" s="15" t="s">
        <v>1774</v>
      </c>
      <c r="N1131" s="16"/>
      <c r="O1131" s="16"/>
      <c r="P1131" s="16"/>
      <c r="Q1131" s="16"/>
      <c r="R1131" s="16"/>
      <c r="S1131" s="16"/>
    </row>
    <row r="1132" spans="1:19" s="7" customFormat="1" ht="15.75" customHeight="1" x14ac:dyDescent="0.25">
      <c r="A1132" s="14">
        <f>IF(B1132="","",SUBTOTAL(3,$B$13:B1132))</f>
        <v>1056</v>
      </c>
      <c r="B1132" s="14">
        <v>2</v>
      </c>
      <c r="C1132" s="14" t="str">
        <f t="shared" si="55"/>
        <v>7</v>
      </c>
      <c r="D1132" s="14" t="str">
        <f t="shared" si="56"/>
        <v>BH</v>
      </c>
      <c r="E1132" s="15" t="s">
        <v>1023</v>
      </c>
      <c r="F1132" s="15" t="str">
        <f t="shared" si="57"/>
        <v>G2BH7D001</v>
      </c>
      <c r="G1132" s="16" t="s">
        <v>1765</v>
      </c>
      <c r="H1132" s="15" t="s">
        <v>116</v>
      </c>
      <c r="I1132" s="15">
        <v>84</v>
      </c>
      <c r="J1132" s="15">
        <v>2</v>
      </c>
      <c r="K1132" s="15" t="s">
        <v>53</v>
      </c>
      <c r="L1132" s="15" t="s">
        <v>56</v>
      </c>
      <c r="M1132" s="15" t="s">
        <v>1774</v>
      </c>
      <c r="N1132" s="16"/>
      <c r="O1132" s="16"/>
      <c r="P1132" s="16"/>
      <c r="Q1132" s="16"/>
      <c r="R1132" s="16"/>
      <c r="S1132" s="16"/>
    </row>
    <row r="1133" spans="1:19" s="7" customFormat="1" ht="15.75" customHeight="1" x14ac:dyDescent="0.25">
      <c r="A1133" s="14">
        <f>IF(B1133="","",SUBTOTAL(3,$B$13:B1133))</f>
        <v>1057</v>
      </c>
      <c r="B1133" s="14">
        <v>3</v>
      </c>
      <c r="C1133" s="14" t="str">
        <f t="shared" si="55"/>
        <v>7</v>
      </c>
      <c r="D1133" s="14" t="str">
        <f t="shared" si="56"/>
        <v>BH</v>
      </c>
      <c r="E1133" s="15" t="s">
        <v>1024</v>
      </c>
      <c r="F1133" s="15" t="str">
        <f t="shared" si="57"/>
        <v>G2BH7G001</v>
      </c>
      <c r="G1133" s="16" t="s">
        <v>1712</v>
      </c>
      <c r="H1133" s="15" t="s">
        <v>116</v>
      </c>
      <c r="I1133" s="15">
        <v>68</v>
      </c>
      <c r="J1133" s="15">
        <v>2</v>
      </c>
      <c r="K1133" s="15" t="s">
        <v>53</v>
      </c>
      <c r="L1133" s="15" t="s">
        <v>56</v>
      </c>
      <c r="M1133" s="15" t="s">
        <v>1774</v>
      </c>
      <c r="N1133" s="16"/>
      <c r="O1133" s="16"/>
      <c r="P1133" s="16"/>
      <c r="Q1133" s="16"/>
      <c r="R1133" s="16"/>
      <c r="S1133" s="16"/>
    </row>
    <row r="1134" spans="1:19" s="7" customFormat="1" ht="15.75" customHeight="1" x14ac:dyDescent="0.25">
      <c r="A1134" s="14">
        <f>IF(B1134="","",SUBTOTAL(3,$B$13:B1134))</f>
        <v>1058</v>
      </c>
      <c r="B1134" s="14">
        <v>4</v>
      </c>
      <c r="C1134" s="14" t="str">
        <f t="shared" si="55"/>
        <v>7</v>
      </c>
      <c r="D1134" s="14" t="str">
        <f t="shared" si="56"/>
        <v>BH</v>
      </c>
      <c r="E1134" s="15" t="s">
        <v>1025</v>
      </c>
      <c r="F1134" s="15" t="str">
        <f t="shared" si="57"/>
        <v>G2BH7I001</v>
      </c>
      <c r="G1134" s="16" t="s">
        <v>1713</v>
      </c>
      <c r="H1134" s="15" t="s">
        <v>116</v>
      </c>
      <c r="I1134" s="15">
        <v>88</v>
      </c>
      <c r="J1134" s="15">
        <v>2</v>
      </c>
      <c r="K1134" s="15" t="s">
        <v>53</v>
      </c>
      <c r="L1134" s="15" t="s">
        <v>56</v>
      </c>
      <c r="M1134" s="15" t="s">
        <v>1774</v>
      </c>
      <c r="N1134" s="16"/>
      <c r="O1134" s="16"/>
      <c r="P1134" s="16"/>
      <c r="Q1134" s="16"/>
      <c r="R1134" s="16"/>
      <c r="S1134" s="16"/>
    </row>
    <row r="1135" spans="1:19" s="7" customFormat="1" ht="15.75" customHeight="1" x14ac:dyDescent="0.25">
      <c r="A1135" s="14">
        <f>IF(B1135="","",SUBTOTAL(3,$B$13:B1135))</f>
        <v>1059</v>
      </c>
      <c r="B1135" s="14">
        <v>5</v>
      </c>
      <c r="C1135" s="14" t="str">
        <f t="shared" si="55"/>
        <v>7</v>
      </c>
      <c r="D1135" s="14" t="str">
        <f t="shared" si="56"/>
        <v>BH</v>
      </c>
      <c r="E1135" s="15" t="s">
        <v>1026</v>
      </c>
      <c r="F1135" s="15" t="str">
        <f t="shared" si="57"/>
        <v>G2BH7K001</v>
      </c>
      <c r="G1135" s="16" t="s">
        <v>1714</v>
      </c>
      <c r="H1135" s="15" t="s">
        <v>116</v>
      </c>
      <c r="I1135" s="15">
        <v>148</v>
      </c>
      <c r="J1135" s="15" t="s">
        <v>52</v>
      </c>
      <c r="K1135" s="15" t="s">
        <v>53</v>
      </c>
      <c r="L1135" s="15" t="s">
        <v>57</v>
      </c>
      <c r="M1135" s="15" t="s">
        <v>1774</v>
      </c>
      <c r="N1135" s="16"/>
      <c r="O1135" s="16"/>
      <c r="P1135" s="16"/>
      <c r="Q1135" s="16"/>
      <c r="R1135" s="16"/>
      <c r="S1135" s="16"/>
    </row>
    <row r="1136" spans="1:19" s="7" customFormat="1" ht="15.75" customHeight="1" x14ac:dyDescent="0.25">
      <c r="A1136" s="14">
        <f>IF(B1136="","",SUBTOTAL(3,$B$13:B1136))</f>
        <v>1060</v>
      </c>
      <c r="B1136" s="14">
        <v>6</v>
      </c>
      <c r="C1136" s="14" t="str">
        <f t="shared" si="55"/>
        <v>7</v>
      </c>
      <c r="D1136" s="14" t="str">
        <f t="shared" si="56"/>
        <v>BH</v>
      </c>
      <c r="E1136" s="15" t="s">
        <v>1027</v>
      </c>
      <c r="F1136" s="15" t="str">
        <f t="shared" si="57"/>
        <v>G2BH7M001</v>
      </c>
      <c r="G1136" s="16" t="s">
        <v>1715</v>
      </c>
      <c r="H1136" s="15" t="s">
        <v>116</v>
      </c>
      <c r="I1136" s="15">
        <v>56</v>
      </c>
      <c r="J1136" s="15">
        <v>4</v>
      </c>
      <c r="K1136" s="15" t="s">
        <v>53</v>
      </c>
      <c r="L1136" s="15" t="s">
        <v>56</v>
      </c>
      <c r="M1136" s="15" t="s">
        <v>1774</v>
      </c>
      <c r="N1136" s="16"/>
      <c r="O1136" s="16"/>
      <c r="P1136" s="16"/>
      <c r="Q1136" s="16"/>
      <c r="R1136" s="16"/>
      <c r="S1136" s="16"/>
    </row>
    <row r="1137" spans="1:19" s="7" customFormat="1" ht="15.75" customHeight="1" x14ac:dyDescent="0.25">
      <c r="A1137" s="14">
        <f>IF(B1137="","",SUBTOTAL(3,$B$13:B1137))</f>
        <v>1061</v>
      </c>
      <c r="B1137" s="14">
        <v>7</v>
      </c>
      <c r="C1137" s="14" t="str">
        <f t="shared" si="55"/>
        <v>7</v>
      </c>
      <c r="D1137" s="14" t="str">
        <f t="shared" si="56"/>
        <v>BH</v>
      </c>
      <c r="E1137" s="15" t="s">
        <v>1028</v>
      </c>
      <c r="F1137" s="15" t="str">
        <f t="shared" si="57"/>
        <v>G2BH7Q001</v>
      </c>
      <c r="G1137" s="16" t="s">
        <v>1716</v>
      </c>
      <c r="H1137" s="15" t="s">
        <v>116</v>
      </c>
      <c r="I1137" s="15">
        <v>76</v>
      </c>
      <c r="J1137" s="15">
        <v>4</v>
      </c>
      <c r="K1137" s="15" t="s">
        <v>53</v>
      </c>
      <c r="L1137" s="15" t="s">
        <v>56</v>
      </c>
      <c r="M1137" s="15" t="s">
        <v>1774</v>
      </c>
      <c r="N1137" s="16"/>
      <c r="O1137" s="16"/>
      <c r="P1137" s="16"/>
      <c r="Q1137" s="16"/>
      <c r="R1137" s="16"/>
      <c r="S1137" s="16"/>
    </row>
    <row r="1138" spans="1:19" s="7" customFormat="1" ht="15.75" customHeight="1" x14ac:dyDescent="0.25">
      <c r="A1138" s="14">
        <f>IF(B1138="","",SUBTOTAL(3,$B$13:B1138))</f>
        <v>1062</v>
      </c>
      <c r="B1138" s="14">
        <v>8</v>
      </c>
      <c r="C1138" s="14" t="str">
        <f t="shared" si="55"/>
        <v>7</v>
      </c>
      <c r="D1138" s="14" t="str">
        <f t="shared" si="56"/>
        <v>BH</v>
      </c>
      <c r="E1138" s="15" t="s">
        <v>1029</v>
      </c>
      <c r="F1138" s="15" t="str">
        <f t="shared" si="57"/>
        <v>G2BH7R001</v>
      </c>
      <c r="G1138" s="16" t="s">
        <v>1717</v>
      </c>
      <c r="H1138" s="15" t="s">
        <v>116</v>
      </c>
      <c r="I1138" s="15">
        <v>36</v>
      </c>
      <c r="J1138" s="15">
        <v>2</v>
      </c>
      <c r="K1138" s="15" t="s">
        <v>53</v>
      </c>
      <c r="L1138" s="15" t="s">
        <v>56</v>
      </c>
      <c r="M1138" s="15" t="s">
        <v>1774</v>
      </c>
      <c r="N1138" s="16"/>
      <c r="O1138" s="16"/>
      <c r="P1138" s="16"/>
      <c r="Q1138" s="16"/>
      <c r="R1138" s="16"/>
      <c r="S1138" s="16"/>
    </row>
    <row r="1139" spans="1:19" s="7" customFormat="1" ht="15.75" customHeight="1" x14ac:dyDescent="0.25">
      <c r="A1139" s="14">
        <f>IF(B1139="","",SUBTOTAL(3,$B$13:B1139))</f>
        <v>1063</v>
      </c>
      <c r="B1139" s="14">
        <v>9</v>
      </c>
      <c r="C1139" s="14" t="str">
        <f t="shared" si="55"/>
        <v>7</v>
      </c>
      <c r="D1139" s="14" t="str">
        <f t="shared" si="56"/>
        <v>BH</v>
      </c>
      <c r="E1139" s="15" t="s">
        <v>1030</v>
      </c>
      <c r="F1139" s="15" t="str">
        <f t="shared" si="57"/>
        <v>G2BH7S001</v>
      </c>
      <c r="G1139" s="16" t="s">
        <v>1766</v>
      </c>
      <c r="H1139" s="15" t="s">
        <v>116</v>
      </c>
      <c r="I1139" s="15">
        <v>80</v>
      </c>
      <c r="J1139" s="15">
        <v>2</v>
      </c>
      <c r="K1139" s="15" t="s">
        <v>53</v>
      </c>
      <c r="L1139" s="15" t="s">
        <v>56</v>
      </c>
      <c r="M1139" s="15" t="s">
        <v>1774</v>
      </c>
      <c r="N1139" s="16"/>
      <c r="O1139" s="16"/>
      <c r="P1139" s="16"/>
      <c r="Q1139" s="16"/>
      <c r="R1139" s="16"/>
      <c r="S1139" s="16"/>
    </row>
    <row r="1140" spans="1:19" s="7" customFormat="1" ht="15.75" customHeight="1" x14ac:dyDescent="0.25">
      <c r="A1140" s="14">
        <f>IF(B1140="","",SUBTOTAL(3,$B$13:B1140))</f>
        <v>1064</v>
      </c>
      <c r="B1140" s="14">
        <v>10</v>
      </c>
      <c r="C1140" s="14" t="str">
        <f t="shared" ref="C1140:C1203" si="58">MID(E1140,5,1)</f>
        <v>7</v>
      </c>
      <c r="D1140" s="14" t="str">
        <f t="shared" ref="D1140:D1203" si="59">MID(E1140,3,2)</f>
        <v>BH</v>
      </c>
      <c r="E1140" s="15" t="s">
        <v>1031</v>
      </c>
      <c r="F1140" s="15" t="str">
        <f t="shared" ref="F1140:F1203" si="60">LEFT(E1140,9)</f>
        <v>G2BH7T001</v>
      </c>
      <c r="G1140" s="16" t="s">
        <v>1718</v>
      </c>
      <c r="H1140" s="15" t="s">
        <v>116</v>
      </c>
      <c r="I1140" s="15">
        <v>120</v>
      </c>
      <c r="J1140" s="15">
        <v>2</v>
      </c>
      <c r="K1140" s="15" t="s">
        <v>53</v>
      </c>
      <c r="L1140" s="15" t="s">
        <v>57</v>
      </c>
      <c r="M1140" s="15" t="s">
        <v>1774</v>
      </c>
      <c r="N1140" s="16"/>
      <c r="O1140" s="16"/>
      <c r="P1140" s="16"/>
      <c r="Q1140" s="16"/>
      <c r="R1140" s="16"/>
      <c r="S1140" s="16"/>
    </row>
    <row r="1141" spans="1:19" s="7" customFormat="1" ht="16.5" customHeight="1" x14ac:dyDescent="0.25">
      <c r="A1141" s="14">
        <f>IF(B1141="","",SUBTOTAL(3,$B$13:B1141))</f>
        <v>1065</v>
      </c>
      <c r="B1141" s="14">
        <v>11</v>
      </c>
      <c r="C1141" s="14" t="str">
        <f t="shared" si="58"/>
        <v>7</v>
      </c>
      <c r="D1141" s="14" t="str">
        <f t="shared" si="59"/>
        <v>BH</v>
      </c>
      <c r="E1141" s="15" t="s">
        <v>1032</v>
      </c>
      <c r="F1141" s="15" t="str">
        <f t="shared" si="60"/>
        <v>G2BH7T002</v>
      </c>
      <c r="G1141" s="16" t="s">
        <v>1719</v>
      </c>
      <c r="H1141" s="15" t="s">
        <v>116</v>
      </c>
      <c r="I1141" s="15">
        <v>92</v>
      </c>
      <c r="J1141" s="15">
        <v>2</v>
      </c>
      <c r="K1141" s="15" t="s">
        <v>53</v>
      </c>
      <c r="L1141" s="15" t="s">
        <v>57</v>
      </c>
      <c r="M1141" s="15" t="s">
        <v>1774</v>
      </c>
      <c r="N1141" s="16"/>
      <c r="O1141" s="16"/>
      <c r="P1141" s="16"/>
      <c r="Q1141" s="16"/>
      <c r="R1141" s="16"/>
      <c r="S1141" s="16"/>
    </row>
    <row r="1142" spans="1:19" s="7" customFormat="1" ht="15.75" customHeight="1" x14ac:dyDescent="0.25">
      <c r="A1142" s="14">
        <f>IF(B1142="","",SUBTOTAL(3,$B$13:B1142))</f>
        <v>1066</v>
      </c>
      <c r="B1142" s="14">
        <v>12</v>
      </c>
      <c r="C1142" s="14" t="str">
        <f t="shared" si="58"/>
        <v>7</v>
      </c>
      <c r="D1142" s="14" t="str">
        <f t="shared" si="59"/>
        <v>BH</v>
      </c>
      <c r="E1142" s="15" t="s">
        <v>1033</v>
      </c>
      <c r="F1142" s="15" t="str">
        <f t="shared" si="60"/>
        <v>G2BH7V001</v>
      </c>
      <c r="G1142" s="16" t="s">
        <v>1720</v>
      </c>
      <c r="H1142" s="15" t="s">
        <v>116</v>
      </c>
      <c r="I1142" s="15">
        <v>96</v>
      </c>
      <c r="J1142" s="15" t="s">
        <v>52</v>
      </c>
      <c r="K1142" s="15" t="s">
        <v>53</v>
      </c>
      <c r="L1142" s="15" t="s">
        <v>57</v>
      </c>
      <c r="M1142" s="15" t="s">
        <v>1774</v>
      </c>
      <c r="N1142" s="16"/>
      <c r="O1142" s="16"/>
      <c r="P1142" s="16"/>
      <c r="Q1142" s="16"/>
      <c r="R1142" s="16"/>
      <c r="S1142" s="16"/>
    </row>
    <row r="1143" spans="1:19" s="7" customFormat="1" ht="15.75" customHeight="1" x14ac:dyDescent="0.25">
      <c r="A1143" s="14">
        <f>IF(B1143="","",SUBTOTAL(3,$B$13:B1143))</f>
        <v>1067</v>
      </c>
      <c r="B1143" s="14">
        <v>13</v>
      </c>
      <c r="C1143" s="14" t="str">
        <f t="shared" si="58"/>
        <v>7</v>
      </c>
      <c r="D1143" s="14" t="str">
        <f t="shared" si="59"/>
        <v>BH</v>
      </c>
      <c r="E1143" s="15" t="s">
        <v>1034</v>
      </c>
      <c r="F1143" s="15" t="str">
        <f t="shared" si="60"/>
        <v>G2BH7V002</v>
      </c>
      <c r="G1143" s="16" t="s">
        <v>1721</v>
      </c>
      <c r="H1143" s="15" t="s">
        <v>116</v>
      </c>
      <c r="I1143" s="15">
        <v>88</v>
      </c>
      <c r="J1143" s="15" t="s">
        <v>52</v>
      </c>
      <c r="K1143" s="15" t="s">
        <v>53</v>
      </c>
      <c r="L1143" s="15" t="s">
        <v>56</v>
      </c>
      <c r="M1143" s="15" t="s">
        <v>1774</v>
      </c>
      <c r="N1143" s="16"/>
      <c r="O1143" s="16"/>
      <c r="P1143" s="16"/>
      <c r="Q1143" s="16"/>
      <c r="R1143" s="16"/>
      <c r="S1143" s="16"/>
    </row>
    <row r="1144" spans="1:19" s="7" customFormat="1" ht="15.75" customHeight="1" x14ac:dyDescent="0.25">
      <c r="A1144" s="14">
        <f>IF(B1144="","",SUBTOTAL(3,$B$13:B1144))</f>
        <v>1068</v>
      </c>
      <c r="B1144" s="14">
        <v>14</v>
      </c>
      <c r="C1144" s="14" t="str">
        <f t="shared" si="58"/>
        <v>7</v>
      </c>
      <c r="D1144" s="14" t="str">
        <f t="shared" si="59"/>
        <v>BH</v>
      </c>
      <c r="E1144" s="15" t="s">
        <v>1035</v>
      </c>
      <c r="F1144" s="15" t="str">
        <f t="shared" si="60"/>
        <v>G4BH7M001</v>
      </c>
      <c r="G1144" s="16" t="s">
        <v>1722</v>
      </c>
      <c r="H1144" s="15" t="s">
        <v>116</v>
      </c>
      <c r="I1144" s="15">
        <v>40</v>
      </c>
      <c r="J1144" s="15" t="s">
        <v>54</v>
      </c>
      <c r="K1144" s="15" t="s">
        <v>53</v>
      </c>
      <c r="L1144" s="15" t="s">
        <v>56</v>
      </c>
      <c r="M1144" s="15" t="s">
        <v>1774</v>
      </c>
      <c r="N1144" s="16"/>
      <c r="O1144" s="16"/>
      <c r="P1144" s="16"/>
      <c r="Q1144" s="16"/>
      <c r="R1144" s="16"/>
      <c r="S1144" s="16"/>
    </row>
    <row r="1145" spans="1:19" s="7" customFormat="1" ht="15.75" customHeight="1" x14ac:dyDescent="0.25">
      <c r="A1145" s="14">
        <f>IF(B1145="","",SUBTOTAL(3,$B$13:B1145))</f>
        <v>1069</v>
      </c>
      <c r="B1145" s="14">
        <v>15</v>
      </c>
      <c r="C1145" s="14" t="str">
        <f t="shared" si="58"/>
        <v>7</v>
      </c>
      <c r="D1145" s="14" t="str">
        <f t="shared" si="59"/>
        <v>BH</v>
      </c>
      <c r="E1145" s="15" t="s">
        <v>1036</v>
      </c>
      <c r="F1145" s="15" t="str">
        <f t="shared" si="60"/>
        <v>G4BH7Q001</v>
      </c>
      <c r="G1145" s="16" t="s">
        <v>1723</v>
      </c>
      <c r="H1145" s="15" t="s">
        <v>116</v>
      </c>
      <c r="I1145" s="15">
        <v>68</v>
      </c>
      <c r="J1145" s="15" t="s">
        <v>52</v>
      </c>
      <c r="K1145" s="15" t="s">
        <v>53</v>
      </c>
      <c r="L1145" s="15" t="s">
        <v>56</v>
      </c>
      <c r="M1145" s="15" t="s">
        <v>1774</v>
      </c>
      <c r="N1145" s="16"/>
      <c r="O1145" s="16"/>
      <c r="P1145" s="16"/>
      <c r="Q1145" s="16"/>
      <c r="R1145" s="16"/>
      <c r="S1145" s="16"/>
    </row>
    <row r="1146" spans="1:19" s="7" customFormat="1" ht="15.75" customHeight="1" x14ac:dyDescent="0.25">
      <c r="A1146" s="14"/>
      <c r="B1146" s="14"/>
      <c r="C1146" s="14" t="str">
        <f t="shared" si="58"/>
        <v/>
      </c>
      <c r="D1146" s="14"/>
      <c r="E1146" s="15"/>
      <c r="F1146" s="15" t="str">
        <f t="shared" si="60"/>
        <v/>
      </c>
      <c r="G1146" s="16"/>
      <c r="H1146" s="15"/>
      <c r="I1146" s="15"/>
      <c r="J1146" s="15"/>
      <c r="K1146" s="15"/>
      <c r="L1146" s="15"/>
      <c r="M1146" s="16"/>
      <c r="N1146" s="16"/>
      <c r="O1146" s="16"/>
      <c r="P1146" s="16"/>
      <c r="Q1146" s="16"/>
      <c r="R1146" s="16"/>
      <c r="S1146" s="16"/>
    </row>
    <row r="1147" spans="1:19" s="7" customFormat="1" ht="15.75" customHeight="1" x14ac:dyDescent="0.25">
      <c r="A1147" s="14">
        <f>IF(B1147="","",SUBTOTAL(3,$B$13:B1147))</f>
        <v>1070</v>
      </c>
      <c r="B1147" s="14">
        <v>1</v>
      </c>
      <c r="C1147" s="14" t="str">
        <f t="shared" si="58"/>
        <v>8</v>
      </c>
      <c r="D1147" s="14" t="str">
        <f t="shared" si="59"/>
        <v>BH</v>
      </c>
      <c r="E1147" s="15" t="s">
        <v>1037</v>
      </c>
      <c r="F1147" s="15" t="str">
        <f t="shared" si="60"/>
        <v>G2BH8C001</v>
      </c>
      <c r="G1147" s="16" t="s">
        <v>1724</v>
      </c>
      <c r="H1147" s="15" t="s">
        <v>116</v>
      </c>
      <c r="I1147" s="15"/>
      <c r="J1147" s="15"/>
      <c r="K1147" s="15"/>
      <c r="L1147" s="15"/>
      <c r="M1147" s="15" t="s">
        <v>1774</v>
      </c>
      <c r="N1147" s="16"/>
      <c r="O1147" s="16"/>
      <c r="P1147" s="16"/>
      <c r="Q1147" s="16"/>
      <c r="R1147" s="16"/>
      <c r="S1147" s="16"/>
    </row>
    <row r="1148" spans="1:19" s="7" customFormat="1" ht="15.75" customHeight="1" x14ac:dyDescent="0.25">
      <c r="A1148" s="14">
        <f>IF(B1148="","",SUBTOTAL(3,$B$13:B1148))</f>
        <v>1071</v>
      </c>
      <c r="B1148" s="14">
        <v>2</v>
      </c>
      <c r="C1148" s="14" t="str">
        <f t="shared" si="58"/>
        <v>8</v>
      </c>
      <c r="D1148" s="14" t="str">
        <f t="shared" si="59"/>
        <v>BH</v>
      </c>
      <c r="E1148" s="15" t="s">
        <v>1038</v>
      </c>
      <c r="F1148" s="15" t="str">
        <f t="shared" si="60"/>
        <v>G2BH8G001</v>
      </c>
      <c r="G1148" s="16" t="s">
        <v>1725</v>
      </c>
      <c r="H1148" s="15" t="s">
        <v>116</v>
      </c>
      <c r="I1148" s="15"/>
      <c r="J1148" s="15"/>
      <c r="K1148" s="15"/>
      <c r="L1148" s="15"/>
      <c r="M1148" s="15" t="s">
        <v>1774</v>
      </c>
      <c r="N1148" s="16"/>
      <c r="O1148" s="16"/>
      <c r="P1148" s="16"/>
      <c r="Q1148" s="16"/>
      <c r="R1148" s="16"/>
      <c r="S1148" s="16"/>
    </row>
    <row r="1149" spans="1:19" s="7" customFormat="1" ht="15.75" customHeight="1" x14ac:dyDescent="0.25">
      <c r="A1149" s="14">
        <f>IF(B1149="","",SUBTOTAL(3,$B$13:B1149))</f>
        <v>1072</v>
      </c>
      <c r="B1149" s="14">
        <v>3</v>
      </c>
      <c r="C1149" s="14" t="str">
        <f t="shared" si="58"/>
        <v>8</v>
      </c>
      <c r="D1149" s="14" t="str">
        <f t="shared" si="59"/>
        <v>BH</v>
      </c>
      <c r="E1149" s="15" t="s">
        <v>1039</v>
      </c>
      <c r="F1149" s="15" t="str">
        <f t="shared" si="60"/>
        <v>G2BH8I001</v>
      </c>
      <c r="G1149" s="16" t="s">
        <v>1726</v>
      </c>
      <c r="H1149" s="15" t="s">
        <v>116</v>
      </c>
      <c r="I1149" s="15"/>
      <c r="J1149" s="15"/>
      <c r="K1149" s="15"/>
      <c r="L1149" s="15"/>
      <c r="M1149" s="15" t="s">
        <v>1774</v>
      </c>
      <c r="N1149" s="16"/>
      <c r="O1149" s="16"/>
      <c r="P1149" s="16"/>
      <c r="Q1149" s="16"/>
      <c r="R1149" s="16"/>
      <c r="S1149" s="16"/>
    </row>
    <row r="1150" spans="1:19" s="7" customFormat="1" ht="15.75" customHeight="1" x14ac:dyDescent="0.25">
      <c r="A1150" s="14">
        <f>IF(B1150="","",SUBTOTAL(3,$B$13:B1150))</f>
        <v>1073</v>
      </c>
      <c r="B1150" s="14">
        <v>4</v>
      </c>
      <c r="C1150" s="14" t="str">
        <f t="shared" si="58"/>
        <v>8</v>
      </c>
      <c r="D1150" s="14" t="str">
        <f t="shared" si="59"/>
        <v>BH</v>
      </c>
      <c r="E1150" s="15" t="s">
        <v>1040</v>
      </c>
      <c r="F1150" s="15" t="str">
        <f t="shared" si="60"/>
        <v>G2BH8K001</v>
      </c>
      <c r="G1150" s="16" t="s">
        <v>1727</v>
      </c>
      <c r="H1150" s="15" t="s">
        <v>116</v>
      </c>
      <c r="I1150" s="15"/>
      <c r="J1150" s="15"/>
      <c r="K1150" s="15"/>
      <c r="L1150" s="15"/>
      <c r="M1150" s="15" t="s">
        <v>1774</v>
      </c>
      <c r="N1150" s="16"/>
      <c r="O1150" s="16"/>
      <c r="P1150" s="16"/>
      <c r="Q1150" s="16"/>
      <c r="R1150" s="16"/>
      <c r="S1150" s="16"/>
    </row>
    <row r="1151" spans="1:19" s="7" customFormat="1" ht="15.75" customHeight="1" x14ac:dyDescent="0.25">
      <c r="A1151" s="14">
        <f>IF(B1151="","",SUBTOTAL(3,$B$13:B1151))</f>
        <v>1074</v>
      </c>
      <c r="B1151" s="14">
        <v>5</v>
      </c>
      <c r="C1151" s="14" t="str">
        <f t="shared" si="58"/>
        <v>8</v>
      </c>
      <c r="D1151" s="14" t="str">
        <f t="shared" si="59"/>
        <v>BH</v>
      </c>
      <c r="E1151" s="15" t="s">
        <v>1041</v>
      </c>
      <c r="F1151" s="15" t="str">
        <f t="shared" si="60"/>
        <v>G2BH8M001</v>
      </c>
      <c r="G1151" s="16" t="s">
        <v>1728</v>
      </c>
      <c r="H1151" s="15" t="s">
        <v>116</v>
      </c>
      <c r="I1151" s="15"/>
      <c r="J1151" s="15"/>
      <c r="K1151" s="15"/>
      <c r="L1151" s="15"/>
      <c r="M1151" s="15" t="s">
        <v>1774</v>
      </c>
      <c r="N1151" s="16"/>
      <c r="O1151" s="16"/>
      <c r="P1151" s="16"/>
      <c r="Q1151" s="16"/>
      <c r="R1151" s="16"/>
      <c r="S1151" s="16"/>
    </row>
    <row r="1152" spans="1:19" s="7" customFormat="1" ht="15.75" customHeight="1" x14ac:dyDescent="0.25">
      <c r="A1152" s="14">
        <f>IF(B1152="","",SUBTOTAL(3,$B$13:B1152))</f>
        <v>1075</v>
      </c>
      <c r="B1152" s="14">
        <v>6</v>
      </c>
      <c r="C1152" s="14" t="str">
        <f t="shared" si="58"/>
        <v>8</v>
      </c>
      <c r="D1152" s="14" t="str">
        <f t="shared" si="59"/>
        <v>BH</v>
      </c>
      <c r="E1152" s="15" t="s">
        <v>1042</v>
      </c>
      <c r="F1152" s="15" t="str">
        <f t="shared" si="60"/>
        <v>G2BH8Q001</v>
      </c>
      <c r="G1152" s="16" t="s">
        <v>1729</v>
      </c>
      <c r="H1152" s="15" t="s">
        <v>116</v>
      </c>
      <c r="I1152" s="15"/>
      <c r="J1152" s="15"/>
      <c r="K1152" s="15"/>
      <c r="L1152" s="15"/>
      <c r="M1152" s="15" t="s">
        <v>1774</v>
      </c>
      <c r="N1152" s="16"/>
      <c r="O1152" s="16"/>
      <c r="P1152" s="16"/>
      <c r="Q1152" s="16"/>
      <c r="R1152" s="16"/>
      <c r="S1152" s="16"/>
    </row>
    <row r="1153" spans="1:19" s="7" customFormat="1" ht="15.75" customHeight="1" x14ac:dyDescent="0.25">
      <c r="A1153" s="14">
        <f>IF(B1153="","",SUBTOTAL(3,$B$13:B1153))</f>
        <v>1076</v>
      </c>
      <c r="B1153" s="14">
        <v>7</v>
      </c>
      <c r="C1153" s="14" t="str">
        <f t="shared" si="58"/>
        <v>8</v>
      </c>
      <c r="D1153" s="14" t="str">
        <f t="shared" si="59"/>
        <v>BH</v>
      </c>
      <c r="E1153" s="15" t="s">
        <v>1043</v>
      </c>
      <c r="F1153" s="15" t="str">
        <f t="shared" si="60"/>
        <v>G2BH8R001</v>
      </c>
      <c r="G1153" s="16" t="s">
        <v>1730</v>
      </c>
      <c r="H1153" s="15" t="s">
        <v>116</v>
      </c>
      <c r="I1153" s="15"/>
      <c r="J1153" s="15"/>
      <c r="K1153" s="15"/>
      <c r="L1153" s="15"/>
      <c r="M1153" s="15" t="s">
        <v>1774</v>
      </c>
      <c r="N1153" s="16"/>
      <c r="O1153" s="16"/>
      <c r="P1153" s="16"/>
      <c r="Q1153" s="16"/>
      <c r="R1153" s="16"/>
      <c r="S1153" s="16"/>
    </row>
    <row r="1154" spans="1:19" s="7" customFormat="1" ht="15.75" customHeight="1" x14ac:dyDescent="0.25">
      <c r="A1154" s="14">
        <f>IF(B1154="","",SUBTOTAL(3,$B$13:B1154))</f>
        <v>1077</v>
      </c>
      <c r="B1154" s="14">
        <v>8</v>
      </c>
      <c r="C1154" s="14" t="str">
        <f t="shared" si="58"/>
        <v>8</v>
      </c>
      <c r="D1154" s="14" t="str">
        <f t="shared" si="59"/>
        <v>BH</v>
      </c>
      <c r="E1154" s="15" t="s">
        <v>1044</v>
      </c>
      <c r="F1154" s="15" t="str">
        <f t="shared" si="60"/>
        <v>G2BH8T001</v>
      </c>
      <c r="G1154" s="16" t="s">
        <v>1731</v>
      </c>
      <c r="H1154" s="15" t="s">
        <v>116</v>
      </c>
      <c r="I1154" s="15"/>
      <c r="J1154" s="15"/>
      <c r="K1154" s="15"/>
      <c r="L1154" s="15"/>
      <c r="M1154" s="15" t="s">
        <v>1774</v>
      </c>
      <c r="N1154" s="16"/>
      <c r="O1154" s="16"/>
      <c r="P1154" s="16"/>
      <c r="Q1154" s="16"/>
      <c r="R1154" s="16"/>
      <c r="S1154" s="16"/>
    </row>
    <row r="1155" spans="1:19" s="7" customFormat="1" ht="15.75" customHeight="1" x14ac:dyDescent="0.25">
      <c r="A1155" s="14">
        <f>IF(B1155="","",SUBTOTAL(3,$B$13:B1155))</f>
        <v>1078</v>
      </c>
      <c r="B1155" s="14">
        <v>9</v>
      </c>
      <c r="C1155" s="14" t="str">
        <f t="shared" si="58"/>
        <v>8</v>
      </c>
      <c r="D1155" s="14" t="str">
        <f t="shared" si="59"/>
        <v>BH</v>
      </c>
      <c r="E1155" s="15" t="s">
        <v>1045</v>
      </c>
      <c r="F1155" s="15" t="str">
        <f t="shared" si="60"/>
        <v>G2BH8T002</v>
      </c>
      <c r="G1155" s="16" t="s">
        <v>1732</v>
      </c>
      <c r="H1155" s="15" t="s">
        <v>116</v>
      </c>
      <c r="I1155" s="15"/>
      <c r="J1155" s="15"/>
      <c r="K1155" s="15"/>
      <c r="L1155" s="15"/>
      <c r="M1155" s="15" t="s">
        <v>1774</v>
      </c>
      <c r="N1155" s="16"/>
      <c r="O1155" s="16"/>
      <c r="P1155" s="16"/>
      <c r="Q1155" s="16"/>
      <c r="R1155" s="16"/>
      <c r="S1155" s="16"/>
    </row>
    <row r="1156" spans="1:19" s="7" customFormat="1" ht="15.75" customHeight="1" x14ac:dyDescent="0.25">
      <c r="A1156" s="14">
        <f>IF(B1156="","",SUBTOTAL(3,$B$13:B1156))</f>
        <v>1079</v>
      </c>
      <c r="B1156" s="14">
        <v>10</v>
      </c>
      <c r="C1156" s="14" t="str">
        <f t="shared" si="58"/>
        <v>8</v>
      </c>
      <c r="D1156" s="14" t="str">
        <f t="shared" si="59"/>
        <v>BH</v>
      </c>
      <c r="E1156" s="15" t="s">
        <v>1046</v>
      </c>
      <c r="F1156" s="15" t="str">
        <f t="shared" si="60"/>
        <v>G2BH8U001</v>
      </c>
      <c r="G1156" s="16" t="s">
        <v>1733</v>
      </c>
      <c r="H1156" s="15" t="s">
        <v>116</v>
      </c>
      <c r="I1156" s="15"/>
      <c r="J1156" s="15"/>
      <c r="K1156" s="15"/>
      <c r="L1156" s="15"/>
      <c r="M1156" s="15" t="s">
        <v>1774</v>
      </c>
      <c r="N1156" s="16"/>
      <c r="O1156" s="16"/>
      <c r="P1156" s="16"/>
      <c r="Q1156" s="16"/>
      <c r="R1156" s="16"/>
      <c r="S1156" s="16"/>
    </row>
    <row r="1157" spans="1:19" s="7" customFormat="1" ht="15.75" customHeight="1" x14ac:dyDescent="0.25">
      <c r="A1157" s="14">
        <f>IF(B1157="","",SUBTOTAL(3,$B$13:B1157))</f>
        <v>1080</v>
      </c>
      <c r="B1157" s="14">
        <v>11</v>
      </c>
      <c r="C1157" s="14" t="str">
        <f t="shared" si="58"/>
        <v>8</v>
      </c>
      <c r="D1157" s="14" t="str">
        <f t="shared" si="59"/>
        <v>BH</v>
      </c>
      <c r="E1157" s="15" t="s">
        <v>1047</v>
      </c>
      <c r="F1157" s="15" t="str">
        <f t="shared" si="60"/>
        <v>G2BH8U002</v>
      </c>
      <c r="G1157" s="16" t="s">
        <v>1734</v>
      </c>
      <c r="H1157" s="15" t="s">
        <v>116</v>
      </c>
      <c r="I1157" s="15"/>
      <c r="J1157" s="15"/>
      <c r="K1157" s="15"/>
      <c r="L1157" s="15"/>
      <c r="M1157" s="15" t="s">
        <v>1774</v>
      </c>
      <c r="N1157" s="16"/>
      <c r="O1157" s="16"/>
      <c r="P1157" s="16"/>
      <c r="Q1157" s="16"/>
      <c r="R1157" s="16"/>
      <c r="S1157" s="16"/>
    </row>
    <row r="1158" spans="1:19" s="7" customFormat="1" ht="15.75" customHeight="1" x14ac:dyDescent="0.25">
      <c r="A1158" s="14">
        <f>IF(B1158="","",SUBTOTAL(3,$B$13:B1158))</f>
        <v>1081</v>
      </c>
      <c r="B1158" s="14">
        <v>12</v>
      </c>
      <c r="C1158" s="14" t="str">
        <f t="shared" si="58"/>
        <v>8</v>
      </c>
      <c r="D1158" s="14" t="str">
        <f t="shared" si="59"/>
        <v>BH</v>
      </c>
      <c r="E1158" s="15" t="s">
        <v>1048</v>
      </c>
      <c r="F1158" s="15" t="str">
        <f t="shared" si="60"/>
        <v>G2BH8V001</v>
      </c>
      <c r="G1158" s="16" t="s">
        <v>1735</v>
      </c>
      <c r="H1158" s="15" t="s">
        <v>116</v>
      </c>
      <c r="I1158" s="15"/>
      <c r="J1158" s="15"/>
      <c r="K1158" s="15"/>
      <c r="L1158" s="15"/>
      <c r="M1158" s="15" t="s">
        <v>1774</v>
      </c>
      <c r="N1158" s="16"/>
      <c r="O1158" s="16"/>
      <c r="P1158" s="16"/>
      <c r="Q1158" s="16"/>
      <c r="R1158" s="16"/>
      <c r="S1158" s="16"/>
    </row>
    <row r="1159" spans="1:19" s="7" customFormat="1" ht="15.75" customHeight="1" x14ac:dyDescent="0.25">
      <c r="A1159" s="14">
        <f>IF(B1159="","",SUBTOTAL(3,$B$13:B1159))</f>
        <v>1082</v>
      </c>
      <c r="B1159" s="14">
        <v>13</v>
      </c>
      <c r="C1159" s="14" t="str">
        <f t="shared" si="58"/>
        <v>8</v>
      </c>
      <c r="D1159" s="14" t="str">
        <f t="shared" si="59"/>
        <v>BH</v>
      </c>
      <c r="E1159" s="15" t="s">
        <v>1049</v>
      </c>
      <c r="F1159" s="15" t="str">
        <f t="shared" si="60"/>
        <v>G2BH8V002</v>
      </c>
      <c r="G1159" s="16" t="s">
        <v>1736</v>
      </c>
      <c r="H1159" s="15" t="s">
        <v>116</v>
      </c>
      <c r="I1159" s="15"/>
      <c r="J1159" s="15"/>
      <c r="K1159" s="15"/>
      <c r="L1159" s="15"/>
      <c r="M1159" s="15" t="s">
        <v>1774</v>
      </c>
      <c r="N1159" s="16"/>
      <c r="O1159" s="16"/>
      <c r="P1159" s="16"/>
      <c r="Q1159" s="16"/>
      <c r="R1159" s="16"/>
      <c r="S1159" s="16"/>
    </row>
    <row r="1160" spans="1:19" s="7" customFormat="1" ht="15.75" customHeight="1" x14ac:dyDescent="0.25">
      <c r="A1160" s="14">
        <f>IF(B1160="","",SUBTOTAL(3,$B$13:B1160))</f>
        <v>1083</v>
      </c>
      <c r="B1160" s="14">
        <v>14</v>
      </c>
      <c r="C1160" s="14" t="str">
        <f t="shared" si="58"/>
        <v>8</v>
      </c>
      <c r="D1160" s="14" t="str">
        <f t="shared" si="59"/>
        <v>BH</v>
      </c>
      <c r="E1160" s="15" t="s">
        <v>1050</v>
      </c>
      <c r="F1160" s="15" t="str">
        <f t="shared" si="60"/>
        <v>G4BH8M001</v>
      </c>
      <c r="G1160" s="16" t="s">
        <v>1737</v>
      </c>
      <c r="H1160" s="15" t="s">
        <v>116</v>
      </c>
      <c r="I1160" s="15"/>
      <c r="J1160" s="15"/>
      <c r="K1160" s="15"/>
      <c r="L1160" s="15"/>
      <c r="M1160" s="15" t="s">
        <v>1774</v>
      </c>
      <c r="N1160" s="16"/>
      <c r="O1160" s="16"/>
      <c r="P1160" s="16"/>
      <c r="Q1160" s="16"/>
      <c r="R1160" s="16"/>
      <c r="S1160" s="16"/>
    </row>
    <row r="1161" spans="1:19" s="7" customFormat="1" ht="15.75" customHeight="1" x14ac:dyDescent="0.25">
      <c r="A1161" s="14">
        <f>IF(B1161="","",SUBTOTAL(3,$B$13:B1161))</f>
        <v>1084</v>
      </c>
      <c r="B1161" s="14">
        <v>15</v>
      </c>
      <c r="C1161" s="14" t="str">
        <f t="shared" si="58"/>
        <v>8</v>
      </c>
      <c r="D1161" s="14" t="str">
        <f t="shared" si="59"/>
        <v>BH</v>
      </c>
      <c r="E1161" s="15" t="s">
        <v>1051</v>
      </c>
      <c r="F1161" s="15" t="str">
        <f t="shared" si="60"/>
        <v>G4BH8Q001</v>
      </c>
      <c r="G1161" s="16" t="s">
        <v>1738</v>
      </c>
      <c r="H1161" s="15" t="s">
        <v>116</v>
      </c>
      <c r="I1161" s="15"/>
      <c r="J1161" s="15"/>
      <c r="K1161" s="15"/>
      <c r="L1161" s="15"/>
      <c r="M1161" s="15" t="s">
        <v>1774</v>
      </c>
      <c r="N1161" s="16"/>
      <c r="O1161" s="16"/>
      <c r="P1161" s="16"/>
      <c r="Q1161" s="16"/>
      <c r="R1161" s="16"/>
      <c r="S1161" s="16"/>
    </row>
    <row r="1162" spans="1:19" s="7" customFormat="1" ht="15.75" customHeight="1" x14ac:dyDescent="0.25">
      <c r="A1162" s="14"/>
      <c r="B1162" s="14"/>
      <c r="C1162" s="14" t="str">
        <f t="shared" si="58"/>
        <v/>
      </c>
      <c r="D1162" s="14"/>
      <c r="E1162" s="15"/>
      <c r="F1162" s="15" t="str">
        <f t="shared" si="60"/>
        <v/>
      </c>
      <c r="G1162" s="16"/>
      <c r="H1162" s="15"/>
      <c r="I1162" s="15"/>
      <c r="J1162" s="15"/>
      <c r="K1162" s="15"/>
      <c r="L1162" s="15"/>
      <c r="M1162" s="16"/>
      <c r="N1162" s="16"/>
      <c r="O1162" s="16"/>
      <c r="P1162" s="16"/>
      <c r="Q1162" s="16"/>
      <c r="R1162" s="16"/>
      <c r="S1162" s="16"/>
    </row>
    <row r="1163" spans="1:19" s="7" customFormat="1" ht="15.75" customHeight="1" x14ac:dyDescent="0.25">
      <c r="A1163" s="14">
        <f>IF(B1163="","",SUBTOTAL(3,$B$13:B1163))</f>
        <v>1085</v>
      </c>
      <c r="B1163" s="14">
        <v>1</v>
      </c>
      <c r="C1163" s="14" t="str">
        <f t="shared" si="58"/>
        <v>9</v>
      </c>
      <c r="D1163" s="14" t="str">
        <f t="shared" si="59"/>
        <v>BH</v>
      </c>
      <c r="E1163" s="15" t="s">
        <v>2245</v>
      </c>
      <c r="F1163" s="15" t="str">
        <f t="shared" si="60"/>
        <v>G2BH9C001</v>
      </c>
      <c r="G1163" s="16" t="s">
        <v>2263</v>
      </c>
      <c r="H1163" s="15" t="s">
        <v>116</v>
      </c>
      <c r="I1163" s="15"/>
      <c r="J1163" s="15"/>
      <c r="K1163" s="15"/>
      <c r="L1163" s="15"/>
      <c r="M1163" s="16"/>
      <c r="N1163" s="16"/>
      <c r="O1163" s="16"/>
      <c r="P1163" s="16"/>
      <c r="Q1163" s="16"/>
      <c r="R1163" s="16"/>
      <c r="S1163" s="16"/>
    </row>
    <row r="1164" spans="1:19" s="7" customFormat="1" ht="15.75" customHeight="1" x14ac:dyDescent="0.25">
      <c r="A1164" s="14">
        <f>IF(B1164="","",SUBTOTAL(3,$B$13:B1164))</f>
        <v>1086</v>
      </c>
      <c r="B1164" s="14">
        <v>2</v>
      </c>
      <c r="C1164" s="14" t="str">
        <f t="shared" si="58"/>
        <v>9</v>
      </c>
      <c r="D1164" s="14" t="str">
        <f t="shared" si="59"/>
        <v>BH</v>
      </c>
      <c r="E1164" s="15" t="s">
        <v>2246</v>
      </c>
      <c r="F1164" s="15" t="str">
        <f t="shared" si="60"/>
        <v>G2BH9C002</v>
      </c>
      <c r="G1164" s="16" t="s">
        <v>2264</v>
      </c>
      <c r="H1164" s="15" t="s">
        <v>116</v>
      </c>
      <c r="I1164" s="15"/>
      <c r="J1164" s="15"/>
      <c r="K1164" s="15"/>
      <c r="L1164" s="15"/>
      <c r="M1164" s="16"/>
      <c r="N1164" s="16"/>
      <c r="O1164" s="16"/>
      <c r="P1164" s="16"/>
      <c r="Q1164" s="16"/>
      <c r="R1164" s="16"/>
      <c r="S1164" s="16"/>
    </row>
    <row r="1165" spans="1:19" s="7" customFormat="1" ht="15.75" customHeight="1" x14ac:dyDescent="0.25">
      <c r="A1165" s="14">
        <f>IF(B1165="","",SUBTOTAL(3,$B$13:B1165))</f>
        <v>1087</v>
      </c>
      <c r="B1165" s="14">
        <v>3</v>
      </c>
      <c r="C1165" s="14" t="str">
        <f t="shared" si="58"/>
        <v>9</v>
      </c>
      <c r="D1165" s="14" t="str">
        <f t="shared" si="59"/>
        <v>BH</v>
      </c>
      <c r="E1165" s="15" t="s">
        <v>2247</v>
      </c>
      <c r="F1165" s="15" t="str">
        <f t="shared" si="60"/>
        <v>G2BH9C003</v>
      </c>
      <c r="G1165" s="16" t="s">
        <v>2265</v>
      </c>
      <c r="H1165" s="15" t="s">
        <v>116</v>
      </c>
      <c r="I1165" s="15"/>
      <c r="J1165" s="15"/>
      <c r="K1165" s="15"/>
      <c r="L1165" s="15"/>
      <c r="M1165" s="16"/>
      <c r="N1165" s="16"/>
      <c r="O1165" s="16"/>
      <c r="P1165" s="16"/>
      <c r="Q1165" s="16"/>
      <c r="R1165" s="16"/>
      <c r="S1165" s="16"/>
    </row>
    <row r="1166" spans="1:19" s="7" customFormat="1" ht="15.75" customHeight="1" x14ac:dyDescent="0.25">
      <c r="A1166" s="14">
        <f>IF(B1166="","",SUBTOTAL(3,$B$13:B1166))</f>
        <v>1088</v>
      </c>
      <c r="B1166" s="14">
        <v>4</v>
      </c>
      <c r="C1166" s="14" t="str">
        <f t="shared" si="58"/>
        <v>9</v>
      </c>
      <c r="D1166" s="14" t="str">
        <f t="shared" si="59"/>
        <v>BH</v>
      </c>
      <c r="E1166" s="15" t="s">
        <v>2248</v>
      </c>
      <c r="F1166" s="15" t="str">
        <f t="shared" si="60"/>
        <v>G2BH9C004</v>
      </c>
      <c r="G1166" s="16" t="s">
        <v>2266</v>
      </c>
      <c r="H1166" s="15" t="s">
        <v>116</v>
      </c>
      <c r="I1166" s="15"/>
      <c r="J1166" s="15"/>
      <c r="K1166" s="15"/>
      <c r="L1166" s="15"/>
      <c r="M1166" s="16"/>
      <c r="N1166" s="16"/>
      <c r="O1166" s="16"/>
      <c r="P1166" s="16"/>
      <c r="Q1166" s="16"/>
      <c r="R1166" s="16"/>
      <c r="S1166" s="16"/>
    </row>
    <row r="1167" spans="1:19" s="7" customFormat="1" ht="15.75" customHeight="1" x14ac:dyDescent="0.25">
      <c r="A1167" s="14">
        <f>IF(B1167="","",SUBTOTAL(3,$B$13:B1167))</f>
        <v>1089</v>
      </c>
      <c r="B1167" s="14">
        <v>5</v>
      </c>
      <c r="C1167" s="14" t="str">
        <f t="shared" si="58"/>
        <v>9</v>
      </c>
      <c r="D1167" s="14" t="str">
        <f t="shared" si="59"/>
        <v>BH</v>
      </c>
      <c r="E1167" s="15" t="s">
        <v>2249</v>
      </c>
      <c r="F1167" s="15" t="str">
        <f t="shared" si="60"/>
        <v>G2BH9G001</v>
      </c>
      <c r="G1167" s="16" t="s">
        <v>2267</v>
      </c>
      <c r="H1167" s="15" t="s">
        <v>116</v>
      </c>
      <c r="I1167" s="15"/>
      <c r="J1167" s="15"/>
      <c r="K1167" s="15"/>
      <c r="L1167" s="15"/>
      <c r="M1167" s="16"/>
      <c r="N1167" s="16"/>
      <c r="O1167" s="16"/>
      <c r="P1167" s="16"/>
      <c r="Q1167" s="16"/>
      <c r="R1167" s="16"/>
      <c r="S1167" s="16"/>
    </row>
    <row r="1168" spans="1:19" s="7" customFormat="1" ht="15.75" customHeight="1" x14ac:dyDescent="0.25">
      <c r="A1168" s="14">
        <f>IF(B1168="","",SUBTOTAL(3,$B$13:B1168))</f>
        <v>1090</v>
      </c>
      <c r="B1168" s="14">
        <v>6</v>
      </c>
      <c r="C1168" s="14" t="str">
        <f t="shared" si="58"/>
        <v>9</v>
      </c>
      <c r="D1168" s="14" t="str">
        <f t="shared" si="59"/>
        <v>BH</v>
      </c>
      <c r="E1168" s="15" t="s">
        <v>2250</v>
      </c>
      <c r="F1168" s="15" t="str">
        <f t="shared" si="60"/>
        <v>G2BH9I001</v>
      </c>
      <c r="G1168" s="16" t="s">
        <v>2268</v>
      </c>
      <c r="H1168" s="15" t="s">
        <v>116</v>
      </c>
      <c r="I1168" s="15"/>
      <c r="J1168" s="15"/>
      <c r="K1168" s="15"/>
      <c r="L1168" s="15"/>
      <c r="M1168" s="16"/>
      <c r="N1168" s="16"/>
      <c r="O1168" s="16"/>
      <c r="P1168" s="16"/>
      <c r="Q1168" s="16"/>
      <c r="R1168" s="16"/>
      <c r="S1168" s="16"/>
    </row>
    <row r="1169" spans="1:19" s="7" customFormat="1" ht="15.75" customHeight="1" x14ac:dyDescent="0.25">
      <c r="A1169" s="14">
        <f>IF(B1169="","",SUBTOTAL(3,$B$13:B1169))</f>
        <v>1091</v>
      </c>
      <c r="B1169" s="14">
        <v>7</v>
      </c>
      <c r="C1169" s="14" t="str">
        <f t="shared" si="58"/>
        <v>9</v>
      </c>
      <c r="D1169" s="14" t="str">
        <f t="shared" si="59"/>
        <v>BH</v>
      </c>
      <c r="E1169" s="15" t="s">
        <v>2251</v>
      </c>
      <c r="F1169" s="15" t="str">
        <f t="shared" si="60"/>
        <v>G2BH9K001</v>
      </c>
      <c r="G1169" s="16" t="s">
        <v>2269</v>
      </c>
      <c r="H1169" s="15" t="s">
        <v>116</v>
      </c>
      <c r="I1169" s="15"/>
      <c r="J1169" s="15"/>
      <c r="K1169" s="15"/>
      <c r="L1169" s="15"/>
      <c r="M1169" s="16"/>
      <c r="N1169" s="16"/>
      <c r="O1169" s="16"/>
      <c r="P1169" s="16"/>
      <c r="Q1169" s="16"/>
      <c r="R1169" s="16"/>
      <c r="S1169" s="16"/>
    </row>
    <row r="1170" spans="1:19" s="7" customFormat="1" ht="15.75" customHeight="1" x14ac:dyDescent="0.25">
      <c r="A1170" s="14">
        <f>IF(B1170="","",SUBTOTAL(3,$B$13:B1170))</f>
        <v>1092</v>
      </c>
      <c r="B1170" s="14">
        <v>8</v>
      </c>
      <c r="C1170" s="14" t="str">
        <f t="shared" si="58"/>
        <v>9</v>
      </c>
      <c r="D1170" s="14" t="str">
        <f t="shared" si="59"/>
        <v>BH</v>
      </c>
      <c r="E1170" s="15" t="s">
        <v>2252</v>
      </c>
      <c r="F1170" s="15" t="str">
        <f t="shared" si="60"/>
        <v>G2BH9M001</v>
      </c>
      <c r="G1170" s="16" t="s">
        <v>2270</v>
      </c>
      <c r="H1170" s="15" t="s">
        <v>116</v>
      </c>
      <c r="I1170" s="15"/>
      <c r="J1170" s="15"/>
      <c r="K1170" s="15"/>
      <c r="L1170" s="15"/>
      <c r="M1170" s="16"/>
      <c r="N1170" s="16"/>
      <c r="O1170" s="16"/>
      <c r="P1170" s="16"/>
      <c r="Q1170" s="16"/>
      <c r="R1170" s="16"/>
      <c r="S1170" s="16"/>
    </row>
    <row r="1171" spans="1:19" s="7" customFormat="1" ht="15.75" customHeight="1" x14ac:dyDescent="0.25">
      <c r="A1171" s="14">
        <f>IF(B1171="","",SUBTOTAL(3,$B$13:B1171))</f>
        <v>1093</v>
      </c>
      <c r="B1171" s="14">
        <v>9</v>
      </c>
      <c r="C1171" s="14" t="str">
        <f t="shared" si="58"/>
        <v>9</v>
      </c>
      <c r="D1171" s="14" t="str">
        <f t="shared" si="59"/>
        <v>BH</v>
      </c>
      <c r="E1171" s="15" t="s">
        <v>2253</v>
      </c>
      <c r="F1171" s="15" t="str">
        <f t="shared" si="60"/>
        <v>G2BH9Q001</v>
      </c>
      <c r="G1171" s="16" t="s">
        <v>2271</v>
      </c>
      <c r="H1171" s="15" t="s">
        <v>116</v>
      </c>
      <c r="I1171" s="15"/>
      <c r="J1171" s="15"/>
      <c r="K1171" s="15"/>
      <c r="L1171" s="15"/>
      <c r="M1171" s="16"/>
      <c r="N1171" s="16"/>
      <c r="O1171" s="16"/>
      <c r="P1171" s="16"/>
      <c r="Q1171" s="16"/>
      <c r="R1171" s="16"/>
      <c r="S1171" s="16"/>
    </row>
    <row r="1172" spans="1:19" s="7" customFormat="1" ht="15.75" customHeight="1" x14ac:dyDescent="0.25">
      <c r="A1172" s="14">
        <f>IF(B1172="","",SUBTOTAL(3,$B$13:B1172))</f>
        <v>1094</v>
      </c>
      <c r="B1172" s="14">
        <v>10</v>
      </c>
      <c r="C1172" s="14" t="str">
        <f t="shared" si="58"/>
        <v>9</v>
      </c>
      <c r="D1172" s="14" t="str">
        <f t="shared" si="59"/>
        <v>BH</v>
      </c>
      <c r="E1172" s="15" t="s">
        <v>2254</v>
      </c>
      <c r="F1172" s="15" t="str">
        <f t="shared" si="60"/>
        <v>G2BH9R001</v>
      </c>
      <c r="G1172" s="16" t="s">
        <v>2272</v>
      </c>
      <c r="H1172" s="15" t="s">
        <v>116</v>
      </c>
      <c r="I1172" s="15"/>
      <c r="J1172" s="15"/>
      <c r="K1172" s="15"/>
      <c r="L1172" s="15"/>
      <c r="M1172" s="16"/>
      <c r="N1172" s="16"/>
      <c r="O1172" s="16"/>
      <c r="P1172" s="16"/>
      <c r="Q1172" s="16"/>
      <c r="R1172" s="16"/>
      <c r="S1172" s="16"/>
    </row>
    <row r="1173" spans="1:19" s="7" customFormat="1" ht="15.75" customHeight="1" x14ac:dyDescent="0.25">
      <c r="A1173" s="14">
        <f>IF(B1173="","",SUBTOTAL(3,$B$13:B1173))</f>
        <v>1095</v>
      </c>
      <c r="B1173" s="14">
        <v>11</v>
      </c>
      <c r="C1173" s="14" t="str">
        <f t="shared" si="58"/>
        <v>9</v>
      </c>
      <c r="D1173" s="14" t="str">
        <f t="shared" si="59"/>
        <v>BH</v>
      </c>
      <c r="E1173" s="15" t="s">
        <v>2255</v>
      </c>
      <c r="F1173" s="15" t="str">
        <f t="shared" si="60"/>
        <v>G2BH9T001</v>
      </c>
      <c r="G1173" s="16" t="s">
        <v>2273</v>
      </c>
      <c r="H1173" s="15" t="s">
        <v>116</v>
      </c>
      <c r="I1173" s="15"/>
      <c r="J1173" s="15"/>
      <c r="K1173" s="15"/>
      <c r="L1173" s="15"/>
      <c r="M1173" s="16"/>
      <c r="N1173" s="16"/>
      <c r="O1173" s="16"/>
      <c r="P1173" s="16"/>
      <c r="Q1173" s="16"/>
      <c r="R1173" s="16"/>
      <c r="S1173" s="16"/>
    </row>
    <row r="1174" spans="1:19" s="7" customFormat="1" ht="15.75" customHeight="1" x14ac:dyDescent="0.25">
      <c r="A1174" s="14">
        <f>IF(B1174="","",SUBTOTAL(3,$B$13:B1174))</f>
        <v>1096</v>
      </c>
      <c r="B1174" s="14">
        <v>12</v>
      </c>
      <c r="C1174" s="14" t="str">
        <f t="shared" si="58"/>
        <v>9</v>
      </c>
      <c r="D1174" s="14" t="str">
        <f t="shared" si="59"/>
        <v>BH</v>
      </c>
      <c r="E1174" s="15" t="s">
        <v>2256</v>
      </c>
      <c r="F1174" s="15" t="str">
        <f t="shared" si="60"/>
        <v>G2BH9T002</v>
      </c>
      <c r="G1174" s="16" t="s">
        <v>2274</v>
      </c>
      <c r="H1174" s="15" t="s">
        <v>116</v>
      </c>
      <c r="I1174" s="15"/>
      <c r="J1174" s="15"/>
      <c r="K1174" s="15"/>
      <c r="L1174" s="15"/>
      <c r="M1174" s="16"/>
      <c r="N1174" s="16"/>
      <c r="O1174" s="16"/>
      <c r="P1174" s="16"/>
      <c r="Q1174" s="16"/>
      <c r="R1174" s="16"/>
      <c r="S1174" s="16"/>
    </row>
    <row r="1175" spans="1:19" s="7" customFormat="1" ht="15.75" customHeight="1" x14ac:dyDescent="0.25">
      <c r="A1175" s="14">
        <f>IF(B1175="","",SUBTOTAL(3,$B$13:B1175))</f>
        <v>1097</v>
      </c>
      <c r="B1175" s="14">
        <v>13</v>
      </c>
      <c r="C1175" s="14" t="str">
        <f t="shared" si="58"/>
        <v>9</v>
      </c>
      <c r="D1175" s="14" t="str">
        <f t="shared" si="59"/>
        <v>BH</v>
      </c>
      <c r="E1175" s="15" t="s">
        <v>2257</v>
      </c>
      <c r="F1175" s="15" t="str">
        <f t="shared" si="60"/>
        <v>G2BH9U001</v>
      </c>
      <c r="G1175" s="16" t="s">
        <v>2275</v>
      </c>
      <c r="H1175" s="15" t="s">
        <v>116</v>
      </c>
      <c r="I1175" s="15"/>
      <c r="J1175" s="15"/>
      <c r="K1175" s="15"/>
      <c r="L1175" s="15"/>
      <c r="M1175" s="16"/>
      <c r="N1175" s="16"/>
      <c r="O1175" s="16"/>
      <c r="P1175" s="16"/>
      <c r="Q1175" s="16"/>
      <c r="R1175" s="16"/>
      <c r="S1175" s="16"/>
    </row>
    <row r="1176" spans="1:19" s="7" customFormat="1" ht="15.75" customHeight="1" x14ac:dyDescent="0.25">
      <c r="A1176" s="14">
        <f>IF(B1176="","",SUBTOTAL(3,$B$13:B1176))</f>
        <v>1098</v>
      </c>
      <c r="B1176" s="14">
        <v>14</v>
      </c>
      <c r="C1176" s="14" t="str">
        <f t="shared" si="58"/>
        <v>9</v>
      </c>
      <c r="D1176" s="14" t="str">
        <f t="shared" si="59"/>
        <v>BH</v>
      </c>
      <c r="E1176" s="15" t="s">
        <v>2258</v>
      </c>
      <c r="F1176" s="15" t="str">
        <f t="shared" si="60"/>
        <v>G2BH9U002</v>
      </c>
      <c r="G1176" s="16" t="s">
        <v>2276</v>
      </c>
      <c r="H1176" s="15" t="s">
        <v>116</v>
      </c>
      <c r="I1176" s="15"/>
      <c r="J1176" s="15"/>
      <c r="K1176" s="15"/>
      <c r="L1176" s="15"/>
      <c r="M1176" s="16"/>
      <c r="N1176" s="16"/>
      <c r="O1176" s="16"/>
      <c r="P1176" s="16"/>
      <c r="Q1176" s="16"/>
      <c r="R1176" s="16"/>
      <c r="S1176" s="16"/>
    </row>
    <row r="1177" spans="1:19" s="7" customFormat="1" ht="15.75" customHeight="1" x14ac:dyDescent="0.25">
      <c r="A1177" s="14">
        <f>IF(B1177="","",SUBTOTAL(3,$B$13:B1177))</f>
        <v>1099</v>
      </c>
      <c r="B1177" s="14">
        <v>15</v>
      </c>
      <c r="C1177" s="14" t="str">
        <f t="shared" si="58"/>
        <v>9</v>
      </c>
      <c r="D1177" s="14" t="str">
        <f t="shared" si="59"/>
        <v>BH</v>
      </c>
      <c r="E1177" s="15" t="s">
        <v>2259</v>
      </c>
      <c r="F1177" s="15" t="str">
        <f t="shared" si="60"/>
        <v>G2BH9V001</v>
      </c>
      <c r="G1177" s="16" t="s">
        <v>2277</v>
      </c>
      <c r="H1177" s="15" t="s">
        <v>116</v>
      </c>
      <c r="I1177" s="15"/>
      <c r="J1177" s="15"/>
      <c r="K1177" s="15"/>
      <c r="L1177" s="15"/>
      <c r="M1177" s="16"/>
      <c r="N1177" s="16"/>
      <c r="O1177" s="16"/>
      <c r="P1177" s="16"/>
      <c r="Q1177" s="16"/>
      <c r="R1177" s="16"/>
      <c r="S1177" s="16"/>
    </row>
    <row r="1178" spans="1:19" s="7" customFormat="1" ht="15.75" customHeight="1" x14ac:dyDescent="0.25">
      <c r="A1178" s="14">
        <f>IF(B1178="","",SUBTOTAL(3,$B$13:B1178))</f>
        <v>1100</v>
      </c>
      <c r="B1178" s="14">
        <v>16</v>
      </c>
      <c r="C1178" s="14" t="str">
        <f t="shared" si="58"/>
        <v>9</v>
      </c>
      <c r="D1178" s="14" t="str">
        <f t="shared" si="59"/>
        <v>BH</v>
      </c>
      <c r="E1178" s="15" t="s">
        <v>2260</v>
      </c>
      <c r="F1178" s="15" t="str">
        <f t="shared" si="60"/>
        <v>G2BH9V002</v>
      </c>
      <c r="G1178" s="16" t="s">
        <v>2278</v>
      </c>
      <c r="H1178" s="15" t="s">
        <v>116</v>
      </c>
      <c r="I1178" s="15"/>
      <c r="J1178" s="15"/>
      <c r="K1178" s="15"/>
      <c r="L1178" s="15"/>
      <c r="M1178" s="16"/>
      <c r="N1178" s="16"/>
      <c r="O1178" s="16"/>
      <c r="P1178" s="16"/>
      <c r="Q1178" s="16"/>
      <c r="R1178" s="16"/>
      <c r="S1178" s="16"/>
    </row>
    <row r="1179" spans="1:19" s="7" customFormat="1" ht="15.75" customHeight="1" x14ac:dyDescent="0.25">
      <c r="A1179" s="14">
        <f>IF(B1179="","",SUBTOTAL(3,$B$13:B1179))</f>
        <v>1101</v>
      </c>
      <c r="B1179" s="14">
        <v>17</v>
      </c>
      <c r="C1179" s="14" t="str">
        <f t="shared" si="58"/>
        <v>9</v>
      </c>
      <c r="D1179" s="14" t="str">
        <f t="shared" si="59"/>
        <v>BH</v>
      </c>
      <c r="E1179" s="15" t="s">
        <v>2261</v>
      </c>
      <c r="F1179" s="15" t="str">
        <f t="shared" si="60"/>
        <v>G4BH9M001</v>
      </c>
      <c r="G1179" s="16" t="s">
        <v>2279</v>
      </c>
      <c r="H1179" s="15" t="s">
        <v>116</v>
      </c>
      <c r="I1179" s="15"/>
      <c r="J1179" s="15"/>
      <c r="K1179" s="15"/>
      <c r="L1179" s="15"/>
      <c r="M1179" s="16"/>
      <c r="N1179" s="16"/>
      <c r="O1179" s="16"/>
      <c r="P1179" s="16"/>
      <c r="Q1179" s="16"/>
      <c r="R1179" s="16"/>
      <c r="S1179" s="16"/>
    </row>
    <row r="1180" spans="1:19" s="7" customFormat="1" ht="15.75" customHeight="1" x14ac:dyDescent="0.25">
      <c r="A1180" s="14">
        <f>IF(B1180="","",SUBTOTAL(3,$B$13:B1180))</f>
        <v>1102</v>
      </c>
      <c r="B1180" s="14">
        <v>18</v>
      </c>
      <c r="C1180" s="14" t="str">
        <f t="shared" si="58"/>
        <v>9</v>
      </c>
      <c r="D1180" s="14" t="str">
        <f t="shared" si="59"/>
        <v>BH</v>
      </c>
      <c r="E1180" s="15" t="s">
        <v>2262</v>
      </c>
      <c r="F1180" s="15" t="str">
        <f t="shared" si="60"/>
        <v>G4BH9Q001</v>
      </c>
      <c r="G1180" s="16" t="s">
        <v>2280</v>
      </c>
      <c r="H1180" s="15" t="s">
        <v>116</v>
      </c>
      <c r="I1180" s="15"/>
      <c r="J1180" s="15"/>
      <c r="K1180" s="15"/>
      <c r="L1180" s="15"/>
      <c r="M1180" s="16"/>
      <c r="N1180" s="16"/>
      <c r="O1180" s="16"/>
      <c r="P1180" s="16"/>
      <c r="Q1180" s="16"/>
      <c r="R1180" s="16"/>
      <c r="S1180" s="16"/>
    </row>
    <row r="1181" spans="1:19" s="7" customFormat="1" ht="15.75" customHeight="1" x14ac:dyDescent="0.25">
      <c r="A1181" s="14"/>
      <c r="B1181" s="14"/>
      <c r="C1181" s="14" t="str">
        <f t="shared" si="58"/>
        <v/>
      </c>
      <c r="D1181" s="14"/>
      <c r="E1181" s="15"/>
      <c r="F1181" s="15" t="str">
        <f t="shared" si="60"/>
        <v/>
      </c>
      <c r="G1181" s="16"/>
      <c r="H1181" s="15"/>
      <c r="I1181" s="15"/>
      <c r="J1181" s="15"/>
      <c r="K1181" s="15"/>
      <c r="L1181" s="15"/>
      <c r="M1181" s="16"/>
      <c r="N1181" s="16"/>
      <c r="O1181" s="16"/>
      <c r="P1181" s="16"/>
      <c r="Q1181" s="16"/>
      <c r="R1181" s="16"/>
      <c r="S1181" s="16"/>
    </row>
    <row r="1182" spans="1:19" s="7" customFormat="1" ht="15.75" customHeight="1" x14ac:dyDescent="0.25">
      <c r="A1182" s="14">
        <f>IF(B1182="","",SUBTOTAL(3,$B$13:B1182))</f>
        <v>1103</v>
      </c>
      <c r="B1182" s="14">
        <v>1</v>
      </c>
      <c r="C1182" s="14" t="str">
        <f t="shared" si="58"/>
        <v>X</v>
      </c>
      <c r="D1182" s="14" t="str">
        <f t="shared" si="59"/>
        <v>BH</v>
      </c>
      <c r="E1182" s="15" t="s">
        <v>1052</v>
      </c>
      <c r="F1182" s="15" t="str">
        <f t="shared" si="60"/>
        <v>G2BHXB001</v>
      </c>
      <c r="G1182" s="16" t="s">
        <v>1739</v>
      </c>
      <c r="H1182" s="15" t="s">
        <v>116</v>
      </c>
      <c r="I1182" s="15">
        <v>148</v>
      </c>
      <c r="J1182" s="15">
        <v>1</v>
      </c>
      <c r="K1182" s="15" t="s">
        <v>53</v>
      </c>
      <c r="L1182" s="15" t="s">
        <v>57</v>
      </c>
      <c r="M1182" s="15" t="s">
        <v>1774</v>
      </c>
      <c r="N1182" s="16"/>
      <c r="O1182" s="16"/>
      <c r="P1182" s="16"/>
      <c r="Q1182" s="16"/>
      <c r="R1182" s="16"/>
      <c r="S1182" s="16"/>
    </row>
    <row r="1183" spans="1:19" s="7" customFormat="1" ht="15.75" customHeight="1" x14ac:dyDescent="0.25">
      <c r="A1183" s="14">
        <f>IF(B1183="","",SUBTOTAL(3,$B$13:B1183))</f>
        <v>1104</v>
      </c>
      <c r="B1183" s="14">
        <v>2</v>
      </c>
      <c r="C1183" s="14" t="str">
        <f t="shared" si="58"/>
        <v>X</v>
      </c>
      <c r="D1183" s="14" t="str">
        <f t="shared" si="59"/>
        <v>BH</v>
      </c>
      <c r="E1183" s="15" t="s">
        <v>1053</v>
      </c>
      <c r="F1183" s="15" t="str">
        <f t="shared" si="60"/>
        <v>G2BHXD001</v>
      </c>
      <c r="G1183" s="16" t="s">
        <v>1740</v>
      </c>
      <c r="H1183" s="15" t="s">
        <v>116</v>
      </c>
      <c r="I1183" s="15">
        <v>144</v>
      </c>
      <c r="J1183" s="15">
        <v>1</v>
      </c>
      <c r="K1183" s="15" t="s">
        <v>53</v>
      </c>
      <c r="L1183" s="15" t="s">
        <v>57</v>
      </c>
      <c r="M1183" s="15" t="s">
        <v>1774</v>
      </c>
      <c r="N1183" s="16"/>
      <c r="O1183" s="16"/>
      <c r="P1183" s="16"/>
      <c r="Q1183" s="16"/>
      <c r="R1183" s="16"/>
      <c r="S1183" s="16"/>
    </row>
    <row r="1184" spans="1:19" s="7" customFormat="1" ht="15.75" customHeight="1" x14ac:dyDescent="0.25">
      <c r="A1184" s="14">
        <f>IF(B1184="","",SUBTOTAL(3,$B$13:B1184))</f>
        <v>1105</v>
      </c>
      <c r="B1184" s="14">
        <v>3</v>
      </c>
      <c r="C1184" s="14" t="str">
        <f t="shared" si="58"/>
        <v>X</v>
      </c>
      <c r="D1184" s="14" t="str">
        <f t="shared" si="59"/>
        <v>BH</v>
      </c>
      <c r="E1184" s="15" t="s">
        <v>1054</v>
      </c>
      <c r="F1184" s="15" t="str">
        <f t="shared" si="60"/>
        <v>G2BHXH001</v>
      </c>
      <c r="G1184" s="16" t="s">
        <v>1741</v>
      </c>
      <c r="H1184" s="15" t="s">
        <v>116</v>
      </c>
      <c r="I1184" s="15">
        <v>148</v>
      </c>
      <c r="J1184" s="15">
        <v>1</v>
      </c>
      <c r="K1184" s="15" t="s">
        <v>53</v>
      </c>
      <c r="L1184" s="15" t="s">
        <v>57</v>
      </c>
      <c r="M1184" s="15" t="s">
        <v>1774</v>
      </c>
      <c r="N1184" s="16"/>
      <c r="O1184" s="16"/>
      <c r="P1184" s="16"/>
      <c r="Q1184" s="16"/>
      <c r="R1184" s="16"/>
      <c r="S1184" s="16"/>
    </row>
    <row r="1185" spans="1:19" s="7" customFormat="1" ht="15.75" customHeight="1" x14ac:dyDescent="0.25">
      <c r="A1185" s="14">
        <f>IF(B1185="","",SUBTOTAL(3,$B$13:B1185))</f>
        <v>1106</v>
      </c>
      <c r="B1185" s="14">
        <v>4</v>
      </c>
      <c r="C1185" s="14" t="str">
        <f t="shared" si="58"/>
        <v>X</v>
      </c>
      <c r="D1185" s="14" t="str">
        <f t="shared" si="59"/>
        <v>BH</v>
      </c>
      <c r="E1185" s="15" t="s">
        <v>1055</v>
      </c>
      <c r="F1185" s="15" t="str">
        <f t="shared" si="60"/>
        <v>G2BHXL001</v>
      </c>
      <c r="G1185" s="16" t="s">
        <v>1742</v>
      </c>
      <c r="H1185" s="15" t="s">
        <v>116</v>
      </c>
      <c r="I1185" s="15">
        <v>120</v>
      </c>
      <c r="J1185" s="15">
        <v>1</v>
      </c>
      <c r="K1185" s="15" t="s">
        <v>53</v>
      </c>
      <c r="L1185" s="15" t="s">
        <v>57</v>
      </c>
      <c r="M1185" s="15" t="s">
        <v>1774</v>
      </c>
      <c r="N1185" s="16"/>
      <c r="O1185" s="16"/>
      <c r="P1185" s="16"/>
      <c r="Q1185" s="16"/>
      <c r="R1185" s="16"/>
      <c r="S1185" s="16"/>
    </row>
    <row r="1186" spans="1:19" s="7" customFormat="1" x14ac:dyDescent="0.25">
      <c r="A1186" s="14">
        <f>IF(B1186="","",SUBTOTAL(3,$B$13:B1186))</f>
        <v>1107</v>
      </c>
      <c r="B1186" s="14">
        <v>5</v>
      </c>
      <c r="C1186" s="14" t="str">
        <f t="shared" si="58"/>
        <v>X</v>
      </c>
      <c r="D1186" s="14" t="str">
        <f t="shared" si="59"/>
        <v>BH</v>
      </c>
      <c r="E1186" s="15" t="s">
        <v>1056</v>
      </c>
      <c r="F1186" s="15" t="str">
        <f t="shared" si="60"/>
        <v>G2BHXQ001</v>
      </c>
      <c r="G1186" s="16" t="s">
        <v>1743</v>
      </c>
      <c r="H1186" s="15" t="s">
        <v>116</v>
      </c>
      <c r="I1186" s="15">
        <v>92</v>
      </c>
      <c r="J1186" s="15">
        <v>1</v>
      </c>
      <c r="K1186" s="15" t="s">
        <v>53</v>
      </c>
      <c r="L1186" s="15" t="s">
        <v>57</v>
      </c>
      <c r="M1186" s="15" t="s">
        <v>1774</v>
      </c>
      <c r="N1186" s="16"/>
      <c r="O1186" s="16"/>
      <c r="P1186" s="16"/>
      <c r="Q1186" s="16"/>
      <c r="R1186" s="16"/>
      <c r="S1186" s="16"/>
    </row>
    <row r="1187" spans="1:19" s="7" customFormat="1" ht="15.75" customHeight="1" x14ac:dyDescent="0.25">
      <c r="A1187" s="14">
        <f>IF(B1187="","",SUBTOTAL(3,$B$13:B1187))</f>
        <v>1108</v>
      </c>
      <c r="B1187" s="14">
        <v>6</v>
      </c>
      <c r="C1187" s="14" t="str">
        <f t="shared" si="58"/>
        <v>X</v>
      </c>
      <c r="D1187" s="14" t="str">
        <f t="shared" si="59"/>
        <v>BH</v>
      </c>
      <c r="E1187" s="15" t="s">
        <v>1057</v>
      </c>
      <c r="F1187" s="15" t="str">
        <f t="shared" si="60"/>
        <v>G2BHXS002</v>
      </c>
      <c r="G1187" s="16" t="s">
        <v>1744</v>
      </c>
      <c r="H1187" s="15" t="s">
        <v>116</v>
      </c>
      <c r="I1187" s="15">
        <v>136</v>
      </c>
      <c r="J1187" s="15">
        <v>1</v>
      </c>
      <c r="K1187" s="15" t="s">
        <v>53</v>
      </c>
      <c r="L1187" s="15" t="s">
        <v>57</v>
      </c>
      <c r="M1187" s="15" t="s">
        <v>1774</v>
      </c>
      <c r="N1187" s="16"/>
      <c r="O1187" s="16"/>
      <c r="P1187" s="16"/>
      <c r="Q1187" s="16"/>
      <c r="R1187" s="16"/>
      <c r="S1187" s="16"/>
    </row>
    <row r="1188" spans="1:19" s="7" customFormat="1" ht="15.75" customHeight="1" x14ac:dyDescent="0.25">
      <c r="A1188" s="14">
        <f>IF(B1188="","",SUBTOTAL(3,$B$13:B1188))</f>
        <v>1109</v>
      </c>
      <c r="B1188" s="14">
        <v>7</v>
      </c>
      <c r="C1188" s="14" t="str">
        <f t="shared" si="58"/>
        <v>X</v>
      </c>
      <c r="D1188" s="14" t="str">
        <f t="shared" si="59"/>
        <v>BH</v>
      </c>
      <c r="E1188" s="15" t="s">
        <v>1058</v>
      </c>
      <c r="F1188" s="15" t="str">
        <f t="shared" si="60"/>
        <v>G2BHXT001</v>
      </c>
      <c r="G1188" s="16" t="s">
        <v>1745</v>
      </c>
      <c r="H1188" s="15" t="s">
        <v>116</v>
      </c>
      <c r="I1188" s="15">
        <v>140</v>
      </c>
      <c r="J1188" s="15">
        <v>1</v>
      </c>
      <c r="K1188" s="15" t="s">
        <v>53</v>
      </c>
      <c r="L1188" s="15" t="s">
        <v>57</v>
      </c>
      <c r="M1188" s="15" t="s">
        <v>1774</v>
      </c>
      <c r="N1188" s="16"/>
      <c r="O1188" s="16"/>
      <c r="P1188" s="16"/>
      <c r="Q1188" s="16"/>
      <c r="R1188" s="16"/>
      <c r="S1188" s="16"/>
    </row>
    <row r="1189" spans="1:19" s="7" customFormat="1" ht="15.75" customHeight="1" x14ac:dyDescent="0.25">
      <c r="A1189" s="14">
        <f>IF(B1189="","",SUBTOTAL(3,$B$13:B1189))</f>
        <v>1110</v>
      </c>
      <c r="B1189" s="14">
        <v>8</v>
      </c>
      <c r="C1189" s="14" t="str">
        <f t="shared" si="58"/>
        <v>X</v>
      </c>
      <c r="D1189" s="14" t="str">
        <f t="shared" si="59"/>
        <v>BH</v>
      </c>
      <c r="E1189" s="15" t="s">
        <v>1059</v>
      </c>
      <c r="F1189" s="15" t="str">
        <f t="shared" si="60"/>
        <v>G2BHXT002</v>
      </c>
      <c r="G1189" s="16" t="s">
        <v>1746</v>
      </c>
      <c r="H1189" s="15" t="s">
        <v>116</v>
      </c>
      <c r="I1189" s="15">
        <v>108</v>
      </c>
      <c r="J1189" s="15">
        <v>1</v>
      </c>
      <c r="K1189" s="15" t="s">
        <v>53</v>
      </c>
      <c r="L1189" s="15" t="s">
        <v>57</v>
      </c>
      <c r="M1189" s="15" t="s">
        <v>1774</v>
      </c>
      <c r="N1189" s="16"/>
      <c r="O1189" s="16"/>
      <c r="P1189" s="16"/>
      <c r="Q1189" s="16"/>
      <c r="R1189" s="16"/>
      <c r="S1189" s="16"/>
    </row>
    <row r="1190" spans="1:19" s="7" customFormat="1" ht="15.75" customHeight="1" x14ac:dyDescent="0.25">
      <c r="A1190" s="14">
        <f>IF(B1190="","",SUBTOTAL(3,$B$13:B1190))</f>
        <v>1111</v>
      </c>
      <c r="B1190" s="14">
        <v>9</v>
      </c>
      <c r="C1190" s="14" t="str">
        <f t="shared" si="58"/>
        <v>X</v>
      </c>
      <c r="D1190" s="14" t="str">
        <f t="shared" si="59"/>
        <v>BH</v>
      </c>
      <c r="E1190" s="15" t="s">
        <v>1060</v>
      </c>
      <c r="F1190" s="15" t="str">
        <f t="shared" si="60"/>
        <v>G2BHXV001</v>
      </c>
      <c r="G1190" s="16" t="s">
        <v>1747</v>
      </c>
      <c r="H1190" s="15" t="s">
        <v>116</v>
      </c>
      <c r="I1190" s="15">
        <v>104</v>
      </c>
      <c r="J1190" s="15">
        <v>1</v>
      </c>
      <c r="K1190" s="15" t="s">
        <v>53</v>
      </c>
      <c r="L1190" s="15" t="s">
        <v>57</v>
      </c>
      <c r="M1190" s="15" t="s">
        <v>1774</v>
      </c>
      <c r="N1190" s="16"/>
      <c r="O1190" s="16"/>
      <c r="P1190" s="16"/>
      <c r="Q1190" s="16"/>
      <c r="R1190" s="16"/>
      <c r="S1190" s="16"/>
    </row>
    <row r="1191" spans="1:19" s="7" customFormat="1" ht="15.75" customHeight="1" x14ac:dyDescent="0.25">
      <c r="A1191" s="14">
        <f>IF(B1191="","",SUBTOTAL(3,$B$13:B1191))</f>
        <v>1112</v>
      </c>
      <c r="B1191" s="14">
        <v>10</v>
      </c>
      <c r="C1191" s="14" t="str">
        <f t="shared" si="58"/>
        <v>X</v>
      </c>
      <c r="D1191" s="14" t="str">
        <f t="shared" si="59"/>
        <v>BH</v>
      </c>
      <c r="E1191" s="15" t="s">
        <v>1061</v>
      </c>
      <c r="F1191" s="15" t="str">
        <f t="shared" si="60"/>
        <v>G2BHXV002</v>
      </c>
      <c r="G1191" s="16" t="s">
        <v>1748</v>
      </c>
      <c r="H1191" s="15" t="s">
        <v>116</v>
      </c>
      <c r="I1191" s="15">
        <v>72</v>
      </c>
      <c r="J1191" s="15">
        <v>1</v>
      </c>
      <c r="K1191" s="15" t="s">
        <v>53</v>
      </c>
      <c r="L1191" s="15" t="s">
        <v>56</v>
      </c>
      <c r="M1191" s="15" t="s">
        <v>1774</v>
      </c>
      <c r="N1191" s="16"/>
      <c r="O1191" s="16"/>
      <c r="P1191" s="16"/>
      <c r="Q1191" s="16"/>
      <c r="R1191" s="16"/>
      <c r="S1191" s="16"/>
    </row>
    <row r="1192" spans="1:19" s="7" customFormat="1" ht="15.75" customHeight="1" x14ac:dyDescent="0.25">
      <c r="A1192" s="14">
        <f>IF(B1192="","",SUBTOTAL(3,$B$13:B1192))</f>
        <v>1113</v>
      </c>
      <c r="B1192" s="14">
        <v>11</v>
      </c>
      <c r="C1192" s="14" t="str">
        <f t="shared" si="58"/>
        <v>X</v>
      </c>
      <c r="D1192" s="14" t="str">
        <f t="shared" si="59"/>
        <v>BH</v>
      </c>
      <c r="E1192" s="15" t="s">
        <v>1062</v>
      </c>
      <c r="F1192" s="15" t="str">
        <f t="shared" si="60"/>
        <v>G2BHXY001</v>
      </c>
      <c r="G1192" s="16" t="s">
        <v>1749</v>
      </c>
      <c r="H1192" s="15" t="s">
        <v>116</v>
      </c>
      <c r="I1192" s="15">
        <v>160</v>
      </c>
      <c r="J1192" s="15">
        <v>1</v>
      </c>
      <c r="K1192" s="15" t="s">
        <v>53</v>
      </c>
      <c r="L1192" s="15" t="s">
        <v>57</v>
      </c>
      <c r="M1192" s="15" t="s">
        <v>1774</v>
      </c>
      <c r="N1192" s="16"/>
      <c r="O1192" s="16"/>
      <c r="P1192" s="16"/>
      <c r="Q1192" s="16"/>
      <c r="R1192" s="16"/>
      <c r="S1192" s="16"/>
    </row>
    <row r="1193" spans="1:19" s="7" customFormat="1" x14ac:dyDescent="0.25">
      <c r="A1193" s="14">
        <f>IF(B1193="","",SUBTOTAL(3,$B$13:B1193))</f>
        <v>1114</v>
      </c>
      <c r="B1193" s="14">
        <v>12</v>
      </c>
      <c r="C1193" s="14" t="str">
        <f t="shared" si="58"/>
        <v>X</v>
      </c>
      <c r="D1193" s="14" t="str">
        <f t="shared" si="59"/>
        <v>BH</v>
      </c>
      <c r="E1193" s="15" t="s">
        <v>1063</v>
      </c>
      <c r="F1193" s="15" t="str">
        <f t="shared" si="60"/>
        <v>G4BHXQ001</v>
      </c>
      <c r="G1193" s="16" t="s">
        <v>1750</v>
      </c>
      <c r="H1193" s="15" t="s">
        <v>116</v>
      </c>
      <c r="I1193" s="15">
        <v>84</v>
      </c>
      <c r="J1193" s="15">
        <v>1</v>
      </c>
      <c r="K1193" s="15" t="s">
        <v>53</v>
      </c>
      <c r="L1193" s="15" t="s">
        <v>56</v>
      </c>
      <c r="M1193" s="15" t="s">
        <v>1774</v>
      </c>
      <c r="N1193" s="16"/>
      <c r="O1193" s="16"/>
      <c r="P1193" s="16"/>
      <c r="Q1193" s="16"/>
      <c r="R1193" s="16"/>
      <c r="S1193" s="16"/>
    </row>
    <row r="1194" spans="1:19" s="7" customFormat="1" ht="15.75" customHeight="1" x14ac:dyDescent="0.25">
      <c r="A1194" s="14"/>
      <c r="B1194" s="14"/>
      <c r="C1194" s="14" t="str">
        <f t="shared" si="58"/>
        <v/>
      </c>
      <c r="D1194" s="14"/>
      <c r="E1194" s="15"/>
      <c r="F1194" s="15" t="str">
        <f t="shared" si="60"/>
        <v/>
      </c>
      <c r="G1194" s="16"/>
      <c r="H1194" s="15"/>
      <c r="I1194" s="15"/>
      <c r="J1194" s="15"/>
      <c r="K1194" s="15"/>
      <c r="L1194" s="15"/>
      <c r="M1194" s="16"/>
      <c r="N1194" s="16"/>
      <c r="O1194" s="16"/>
      <c r="P1194" s="16"/>
      <c r="Q1194" s="16"/>
      <c r="R1194" s="16"/>
      <c r="S1194" s="16"/>
    </row>
    <row r="1195" spans="1:19" s="7" customFormat="1" ht="15.75" customHeight="1" x14ac:dyDescent="0.25">
      <c r="A1195" s="14">
        <f>IF(B1195="","",SUBTOTAL(3,$B$13:B1195))</f>
        <v>1115</v>
      </c>
      <c r="B1195" s="14">
        <v>1</v>
      </c>
      <c r="C1195" s="14" t="str">
        <f t="shared" si="58"/>
        <v>Y</v>
      </c>
      <c r="D1195" s="14" t="str">
        <f t="shared" si="59"/>
        <v>BH</v>
      </c>
      <c r="E1195" s="15" t="s">
        <v>1064</v>
      </c>
      <c r="F1195" s="15" t="str">
        <f t="shared" si="60"/>
        <v>G2BHYB001</v>
      </c>
      <c r="G1195" s="16" t="s">
        <v>1751</v>
      </c>
      <c r="H1195" s="15" t="s">
        <v>116</v>
      </c>
      <c r="I1195" s="15"/>
      <c r="J1195" s="15"/>
      <c r="K1195" s="15"/>
      <c r="L1195" s="15"/>
      <c r="M1195" s="15" t="s">
        <v>1774</v>
      </c>
      <c r="N1195" s="16"/>
      <c r="O1195" s="16"/>
      <c r="P1195" s="16"/>
      <c r="Q1195" s="16"/>
      <c r="R1195" s="16"/>
      <c r="S1195" s="16"/>
    </row>
    <row r="1196" spans="1:19" s="7" customFormat="1" ht="15.75" customHeight="1" x14ac:dyDescent="0.25">
      <c r="A1196" s="14">
        <f>IF(B1196="","",SUBTOTAL(3,$B$13:B1196))</f>
        <v>1116</v>
      </c>
      <c r="B1196" s="14">
        <v>2</v>
      </c>
      <c r="C1196" s="14" t="str">
        <f t="shared" si="58"/>
        <v>Y</v>
      </c>
      <c r="D1196" s="14" t="str">
        <f t="shared" si="59"/>
        <v>BH</v>
      </c>
      <c r="E1196" s="15" t="s">
        <v>1065</v>
      </c>
      <c r="F1196" s="15" t="str">
        <f t="shared" si="60"/>
        <v>G2BHYD001</v>
      </c>
      <c r="G1196" s="16" t="s">
        <v>1752</v>
      </c>
      <c r="H1196" s="15" t="s">
        <v>116</v>
      </c>
      <c r="I1196" s="15"/>
      <c r="J1196" s="15"/>
      <c r="K1196" s="15"/>
      <c r="L1196" s="15"/>
      <c r="M1196" s="15" t="s">
        <v>1774</v>
      </c>
      <c r="N1196" s="16"/>
      <c r="O1196" s="16"/>
      <c r="P1196" s="16"/>
      <c r="Q1196" s="16"/>
      <c r="R1196" s="16"/>
      <c r="S1196" s="16"/>
    </row>
    <row r="1197" spans="1:19" s="7" customFormat="1" ht="15.75" customHeight="1" x14ac:dyDescent="0.25">
      <c r="A1197" s="14">
        <f>IF(B1197="","",SUBTOTAL(3,$B$13:B1197))</f>
        <v>1117</v>
      </c>
      <c r="B1197" s="14">
        <v>3</v>
      </c>
      <c r="C1197" s="14" t="str">
        <f t="shared" si="58"/>
        <v>Y</v>
      </c>
      <c r="D1197" s="14" t="str">
        <f t="shared" si="59"/>
        <v>BH</v>
      </c>
      <c r="E1197" s="15" t="s">
        <v>1066</v>
      </c>
      <c r="F1197" s="15" t="str">
        <f t="shared" si="60"/>
        <v>G2BHYH001</v>
      </c>
      <c r="G1197" s="16" t="s">
        <v>1753</v>
      </c>
      <c r="H1197" s="15" t="s">
        <v>116</v>
      </c>
      <c r="I1197" s="15"/>
      <c r="J1197" s="15"/>
      <c r="K1197" s="15"/>
      <c r="L1197" s="15"/>
      <c r="M1197" s="15" t="s">
        <v>1774</v>
      </c>
      <c r="N1197" s="16"/>
      <c r="O1197" s="16"/>
      <c r="P1197" s="16"/>
      <c r="Q1197" s="16"/>
      <c r="R1197" s="16"/>
      <c r="S1197" s="16"/>
    </row>
    <row r="1198" spans="1:19" s="7" customFormat="1" ht="15.75" customHeight="1" x14ac:dyDescent="0.25">
      <c r="A1198" s="14">
        <f>IF(B1198="","",SUBTOTAL(3,$B$13:B1198))</f>
        <v>1118</v>
      </c>
      <c r="B1198" s="14">
        <v>4</v>
      </c>
      <c r="C1198" s="14" t="str">
        <f t="shared" si="58"/>
        <v>Y</v>
      </c>
      <c r="D1198" s="14" t="str">
        <f t="shared" si="59"/>
        <v>BH</v>
      </c>
      <c r="E1198" s="15" t="s">
        <v>1067</v>
      </c>
      <c r="F1198" s="15" t="str">
        <f t="shared" si="60"/>
        <v>G2BHYI001</v>
      </c>
      <c r="G1198" s="16" t="s">
        <v>1754</v>
      </c>
      <c r="H1198" s="15" t="s">
        <v>116</v>
      </c>
      <c r="I1198" s="15"/>
      <c r="J1198" s="15"/>
      <c r="K1198" s="15"/>
      <c r="L1198" s="15"/>
      <c r="M1198" s="15" t="s">
        <v>1774</v>
      </c>
      <c r="N1198" s="16"/>
      <c r="O1198" s="16"/>
      <c r="P1198" s="16"/>
      <c r="Q1198" s="16"/>
      <c r="R1198" s="16"/>
      <c r="S1198" s="16"/>
    </row>
    <row r="1199" spans="1:19" s="7" customFormat="1" ht="15.75" customHeight="1" x14ac:dyDescent="0.25">
      <c r="A1199" s="14">
        <f>IF(B1199="","",SUBTOTAL(3,$B$13:B1199))</f>
        <v>1119</v>
      </c>
      <c r="B1199" s="14">
        <v>5</v>
      </c>
      <c r="C1199" s="14" t="str">
        <f t="shared" si="58"/>
        <v>Y</v>
      </c>
      <c r="D1199" s="14" t="str">
        <f t="shared" si="59"/>
        <v>BH</v>
      </c>
      <c r="E1199" s="15" t="s">
        <v>1068</v>
      </c>
      <c r="F1199" s="15" t="str">
        <f t="shared" si="60"/>
        <v>G2BHYI002</v>
      </c>
      <c r="G1199" s="16" t="s">
        <v>1755</v>
      </c>
      <c r="H1199" s="15" t="s">
        <v>116</v>
      </c>
      <c r="I1199" s="15"/>
      <c r="J1199" s="15"/>
      <c r="K1199" s="15"/>
      <c r="L1199" s="15"/>
      <c r="M1199" s="15" t="s">
        <v>1774</v>
      </c>
      <c r="N1199" s="16"/>
      <c r="O1199" s="16"/>
      <c r="P1199" s="16"/>
      <c r="Q1199" s="16"/>
      <c r="R1199" s="16"/>
      <c r="S1199" s="16"/>
    </row>
    <row r="1200" spans="1:19" s="7" customFormat="1" ht="15.75" customHeight="1" x14ac:dyDescent="0.25">
      <c r="A1200" s="14">
        <f>IF(B1200="","",SUBTOTAL(3,$B$13:B1200))</f>
        <v>1120</v>
      </c>
      <c r="B1200" s="14">
        <v>6</v>
      </c>
      <c r="C1200" s="14" t="str">
        <f t="shared" si="58"/>
        <v>Y</v>
      </c>
      <c r="D1200" s="14" t="str">
        <f t="shared" si="59"/>
        <v>BH</v>
      </c>
      <c r="E1200" s="15" t="s">
        <v>1069</v>
      </c>
      <c r="F1200" s="15" t="str">
        <f t="shared" si="60"/>
        <v>G2BHYL001</v>
      </c>
      <c r="G1200" s="16" t="s">
        <v>1756</v>
      </c>
      <c r="H1200" s="15" t="s">
        <v>116</v>
      </c>
      <c r="I1200" s="15"/>
      <c r="J1200" s="15"/>
      <c r="K1200" s="15"/>
      <c r="L1200" s="15"/>
      <c r="M1200" s="15" t="s">
        <v>1774</v>
      </c>
      <c r="N1200" s="16"/>
      <c r="O1200" s="16"/>
      <c r="P1200" s="16"/>
      <c r="Q1200" s="16"/>
      <c r="R1200" s="16"/>
      <c r="S1200" s="16"/>
    </row>
    <row r="1201" spans="1:19" s="7" customFormat="1" ht="20.25" customHeight="1" x14ac:dyDescent="0.25">
      <c r="A1201" s="14">
        <f>IF(B1201="","",SUBTOTAL(3,$B$13:B1201))</f>
        <v>1121</v>
      </c>
      <c r="B1201" s="14">
        <v>7</v>
      </c>
      <c r="C1201" s="14" t="str">
        <f t="shared" si="58"/>
        <v>Y</v>
      </c>
      <c r="D1201" s="14" t="str">
        <f t="shared" si="59"/>
        <v>BH</v>
      </c>
      <c r="E1201" s="15" t="s">
        <v>1070</v>
      </c>
      <c r="F1201" s="15" t="str">
        <f t="shared" si="60"/>
        <v>G2BHYQ001</v>
      </c>
      <c r="G1201" s="16" t="s">
        <v>1757</v>
      </c>
      <c r="H1201" s="15" t="s">
        <v>116</v>
      </c>
      <c r="I1201" s="15"/>
      <c r="J1201" s="15"/>
      <c r="K1201" s="15"/>
      <c r="L1201" s="15"/>
      <c r="M1201" s="15" t="s">
        <v>1774</v>
      </c>
      <c r="N1201" s="16"/>
      <c r="O1201" s="16"/>
      <c r="P1201" s="16"/>
      <c r="Q1201" s="16"/>
      <c r="R1201" s="16"/>
      <c r="S1201" s="16"/>
    </row>
    <row r="1202" spans="1:19" s="7" customFormat="1" ht="15.75" customHeight="1" x14ac:dyDescent="0.25">
      <c r="A1202" s="14">
        <f>IF(B1202="","",SUBTOTAL(3,$B$13:B1202))</f>
        <v>1122</v>
      </c>
      <c r="B1202" s="14">
        <v>8</v>
      </c>
      <c r="C1202" s="14" t="str">
        <f t="shared" si="58"/>
        <v>Y</v>
      </c>
      <c r="D1202" s="14" t="str">
        <f t="shared" si="59"/>
        <v>BH</v>
      </c>
      <c r="E1202" s="15" t="s">
        <v>1071</v>
      </c>
      <c r="F1202" s="15" t="str">
        <f t="shared" si="60"/>
        <v>G2BHYS001</v>
      </c>
      <c r="G1202" s="16" t="s">
        <v>1758</v>
      </c>
      <c r="H1202" s="15" t="s">
        <v>116</v>
      </c>
      <c r="I1202" s="15"/>
      <c r="J1202" s="15"/>
      <c r="K1202" s="15"/>
      <c r="L1202" s="15"/>
      <c r="M1202" s="15" t="s">
        <v>1774</v>
      </c>
      <c r="N1202" s="16"/>
      <c r="O1202" s="16"/>
      <c r="P1202" s="16"/>
      <c r="Q1202" s="16"/>
      <c r="R1202" s="16"/>
      <c r="S1202" s="16"/>
    </row>
    <row r="1203" spans="1:19" s="7" customFormat="1" ht="15.75" customHeight="1" x14ac:dyDescent="0.25">
      <c r="A1203" s="14">
        <f>IF(B1203="","",SUBTOTAL(3,$B$13:B1203))</f>
        <v>1123</v>
      </c>
      <c r="B1203" s="14">
        <v>9</v>
      </c>
      <c r="C1203" s="14" t="str">
        <f t="shared" si="58"/>
        <v>Y</v>
      </c>
      <c r="D1203" s="14" t="str">
        <f t="shared" si="59"/>
        <v>BH</v>
      </c>
      <c r="E1203" s="15" t="s">
        <v>1072</v>
      </c>
      <c r="F1203" s="15" t="str">
        <f t="shared" si="60"/>
        <v>G2BHYT001</v>
      </c>
      <c r="G1203" s="16" t="s">
        <v>1759</v>
      </c>
      <c r="H1203" s="15" t="s">
        <v>116</v>
      </c>
      <c r="I1203" s="15"/>
      <c r="J1203" s="15"/>
      <c r="K1203" s="15"/>
      <c r="L1203" s="15"/>
      <c r="M1203" s="15" t="s">
        <v>1774</v>
      </c>
      <c r="N1203" s="16"/>
      <c r="O1203" s="16"/>
      <c r="P1203" s="16"/>
      <c r="Q1203" s="16"/>
      <c r="R1203" s="16"/>
      <c r="S1203" s="16"/>
    </row>
    <row r="1204" spans="1:19" s="7" customFormat="1" ht="15.75" customHeight="1" x14ac:dyDescent="0.25">
      <c r="A1204" s="14">
        <f>IF(B1204="","",SUBTOTAL(3,$B$13:B1204))</f>
        <v>1124</v>
      </c>
      <c r="B1204" s="14">
        <v>10</v>
      </c>
      <c r="C1204" s="14" t="str">
        <f t="shared" ref="C1204:C1223" si="61">MID(E1204,5,1)</f>
        <v>Y</v>
      </c>
      <c r="D1204" s="14" t="str">
        <f t="shared" ref="D1204:D1223" si="62">MID(E1204,3,2)</f>
        <v>BH</v>
      </c>
      <c r="E1204" s="15" t="s">
        <v>1073</v>
      </c>
      <c r="F1204" s="15" t="str">
        <f t="shared" ref="F1204:F1224" si="63">LEFT(E1204,9)</f>
        <v>G2BHYT002</v>
      </c>
      <c r="G1204" s="16" t="s">
        <v>1760</v>
      </c>
      <c r="H1204" s="15" t="s">
        <v>116</v>
      </c>
      <c r="I1204" s="15"/>
      <c r="J1204" s="15"/>
      <c r="K1204" s="15"/>
      <c r="L1204" s="15"/>
      <c r="M1204" s="15" t="s">
        <v>1774</v>
      </c>
      <c r="N1204" s="16"/>
      <c r="O1204" s="16"/>
      <c r="P1204" s="16"/>
      <c r="Q1204" s="16"/>
      <c r="R1204" s="16"/>
      <c r="S1204" s="16"/>
    </row>
    <row r="1205" spans="1:19" s="7" customFormat="1" ht="15.75" customHeight="1" x14ac:dyDescent="0.25">
      <c r="A1205" s="14">
        <f>IF(B1205="","",SUBTOTAL(3,$B$13:B1205))</f>
        <v>1125</v>
      </c>
      <c r="B1205" s="14">
        <v>11</v>
      </c>
      <c r="C1205" s="14" t="str">
        <f t="shared" si="61"/>
        <v>Y</v>
      </c>
      <c r="D1205" s="14" t="str">
        <f t="shared" si="62"/>
        <v>BH</v>
      </c>
      <c r="E1205" s="15" t="s">
        <v>1074</v>
      </c>
      <c r="F1205" s="15" t="str">
        <f t="shared" si="63"/>
        <v>G2BHYV001</v>
      </c>
      <c r="G1205" s="16" t="s">
        <v>1761</v>
      </c>
      <c r="H1205" s="15" t="s">
        <v>116</v>
      </c>
      <c r="I1205" s="15"/>
      <c r="J1205" s="15"/>
      <c r="K1205" s="15"/>
      <c r="L1205" s="15"/>
      <c r="M1205" s="15" t="s">
        <v>1774</v>
      </c>
      <c r="N1205" s="16"/>
      <c r="O1205" s="16"/>
      <c r="P1205" s="16"/>
      <c r="Q1205" s="16"/>
      <c r="R1205" s="16"/>
      <c r="S1205" s="16"/>
    </row>
    <row r="1206" spans="1:19" s="7" customFormat="1" ht="15.75" customHeight="1" x14ac:dyDescent="0.25">
      <c r="A1206" s="14">
        <f>IF(B1206="","",SUBTOTAL(3,$B$13:B1206))</f>
        <v>1126</v>
      </c>
      <c r="B1206" s="14">
        <v>12</v>
      </c>
      <c r="C1206" s="14" t="str">
        <f t="shared" si="61"/>
        <v>Y</v>
      </c>
      <c r="D1206" s="14" t="str">
        <f t="shared" si="62"/>
        <v>BH</v>
      </c>
      <c r="E1206" s="15" t="s">
        <v>1075</v>
      </c>
      <c r="F1206" s="15" t="str">
        <f t="shared" si="63"/>
        <v>G2BHYV002</v>
      </c>
      <c r="G1206" s="16" t="s">
        <v>1762</v>
      </c>
      <c r="H1206" s="15" t="s">
        <v>116</v>
      </c>
      <c r="I1206" s="15"/>
      <c r="J1206" s="15"/>
      <c r="K1206" s="15"/>
      <c r="L1206" s="15"/>
      <c r="M1206" s="15" t="s">
        <v>1774</v>
      </c>
      <c r="N1206" s="16"/>
      <c r="O1206" s="16"/>
      <c r="P1206" s="16"/>
      <c r="Q1206" s="16"/>
      <c r="R1206" s="16"/>
      <c r="S1206" s="16"/>
    </row>
    <row r="1207" spans="1:19" s="7" customFormat="1" ht="15.75" customHeight="1" x14ac:dyDescent="0.25">
      <c r="A1207" s="14">
        <f>IF(B1207="","",SUBTOTAL(3,$B$13:B1207))</f>
        <v>1127</v>
      </c>
      <c r="B1207" s="14">
        <v>13</v>
      </c>
      <c r="C1207" s="14" t="str">
        <f t="shared" si="61"/>
        <v>Y</v>
      </c>
      <c r="D1207" s="14" t="str">
        <f t="shared" si="62"/>
        <v>BH</v>
      </c>
      <c r="E1207" s="15" t="s">
        <v>1076</v>
      </c>
      <c r="F1207" s="15" t="str">
        <f t="shared" si="63"/>
        <v>G2BHYY001</v>
      </c>
      <c r="G1207" s="16" t="s">
        <v>1763</v>
      </c>
      <c r="H1207" s="15" t="s">
        <v>116</v>
      </c>
      <c r="I1207" s="15"/>
      <c r="J1207" s="15"/>
      <c r="K1207" s="15"/>
      <c r="L1207" s="15"/>
      <c r="M1207" s="15" t="s">
        <v>1774</v>
      </c>
      <c r="N1207" s="16"/>
      <c r="O1207" s="16"/>
      <c r="P1207" s="16"/>
      <c r="Q1207" s="16"/>
      <c r="R1207" s="16"/>
      <c r="S1207" s="16"/>
    </row>
    <row r="1208" spans="1:19" s="7" customFormat="1" x14ac:dyDescent="0.25">
      <c r="A1208" s="14">
        <f>IF(B1208="","",SUBTOTAL(3,$B$13:B1208))</f>
        <v>1128</v>
      </c>
      <c r="B1208" s="14">
        <v>14</v>
      </c>
      <c r="C1208" s="14" t="str">
        <f t="shared" si="61"/>
        <v>Y</v>
      </c>
      <c r="D1208" s="14" t="str">
        <f t="shared" si="62"/>
        <v>BH</v>
      </c>
      <c r="E1208" s="15" t="s">
        <v>1077</v>
      </c>
      <c r="F1208" s="15" t="str">
        <f t="shared" si="63"/>
        <v>G4BHYQ001</v>
      </c>
      <c r="G1208" s="16" t="s">
        <v>1764</v>
      </c>
      <c r="H1208" s="15" t="s">
        <v>116</v>
      </c>
      <c r="I1208" s="15"/>
      <c r="J1208" s="15"/>
      <c r="K1208" s="15"/>
      <c r="L1208" s="15"/>
      <c r="M1208" s="15" t="s">
        <v>1774</v>
      </c>
      <c r="N1208" s="16"/>
      <c r="O1208" s="16"/>
      <c r="P1208" s="16"/>
      <c r="Q1208" s="16"/>
      <c r="R1208" s="16"/>
      <c r="S1208" s="16"/>
    </row>
    <row r="1209" spans="1:19" s="7" customFormat="1" x14ac:dyDescent="0.25">
      <c r="A1209" s="14"/>
      <c r="B1209" s="14"/>
      <c r="C1209" s="14" t="str">
        <f t="shared" si="61"/>
        <v/>
      </c>
      <c r="D1209" s="14"/>
      <c r="E1209" s="15"/>
      <c r="F1209" s="15" t="str">
        <f t="shared" si="63"/>
        <v/>
      </c>
      <c r="G1209" s="16"/>
      <c r="H1209" s="15"/>
      <c r="I1209" s="15"/>
      <c r="J1209" s="15"/>
      <c r="K1209" s="15"/>
      <c r="L1209" s="15"/>
      <c r="M1209" s="16"/>
      <c r="N1209" s="16"/>
      <c r="O1209" s="16"/>
      <c r="P1209" s="16"/>
      <c r="Q1209" s="16"/>
      <c r="R1209" s="16"/>
      <c r="S1209" s="16"/>
    </row>
    <row r="1210" spans="1:19" s="7" customFormat="1" x14ac:dyDescent="0.25">
      <c r="A1210" s="14">
        <f>IF(B1210="","",SUBTOTAL(3,$B$13:B1210))</f>
        <v>1129</v>
      </c>
      <c r="B1210" s="14">
        <v>1</v>
      </c>
      <c r="C1210" s="14" t="str">
        <f t="shared" si="61"/>
        <v>Z</v>
      </c>
      <c r="D1210" s="14" t="str">
        <f t="shared" si="62"/>
        <v>BH</v>
      </c>
      <c r="E1210" s="15" t="s">
        <v>2281</v>
      </c>
      <c r="F1210" s="15" t="str">
        <f t="shared" si="63"/>
        <v>G2BHZB001</v>
      </c>
      <c r="G1210" s="16" t="s">
        <v>2295</v>
      </c>
      <c r="H1210" s="15" t="s">
        <v>116</v>
      </c>
      <c r="I1210" s="15"/>
      <c r="J1210" s="15"/>
      <c r="K1210" s="15"/>
      <c r="L1210" s="15"/>
      <c r="M1210" s="16"/>
      <c r="N1210" s="16"/>
      <c r="O1210" s="16"/>
      <c r="P1210" s="16"/>
      <c r="Q1210" s="16"/>
      <c r="R1210" s="16"/>
      <c r="S1210" s="16"/>
    </row>
    <row r="1211" spans="1:19" s="7" customFormat="1" ht="30" x14ac:dyDescent="0.25">
      <c r="A1211" s="14">
        <f>IF(B1211="","",SUBTOTAL(3,$B$13:B1211))</f>
        <v>1130</v>
      </c>
      <c r="B1211" s="14">
        <v>2</v>
      </c>
      <c r="C1211" s="14" t="str">
        <f t="shared" si="61"/>
        <v>Z</v>
      </c>
      <c r="D1211" s="14" t="str">
        <f t="shared" si="62"/>
        <v>BH</v>
      </c>
      <c r="E1211" s="15" t="s">
        <v>2282</v>
      </c>
      <c r="F1211" s="15" t="str">
        <f t="shared" si="63"/>
        <v>G2BHZD001</v>
      </c>
      <c r="G1211" s="16" t="s">
        <v>2296</v>
      </c>
      <c r="H1211" s="15" t="s">
        <v>116</v>
      </c>
      <c r="I1211" s="15"/>
      <c r="J1211" s="15"/>
      <c r="K1211" s="15"/>
      <c r="L1211" s="15"/>
      <c r="M1211" s="16"/>
      <c r="N1211" s="16"/>
      <c r="O1211" s="16"/>
      <c r="P1211" s="16"/>
      <c r="Q1211" s="16"/>
      <c r="R1211" s="16"/>
      <c r="S1211" s="16"/>
    </row>
    <row r="1212" spans="1:19" s="7" customFormat="1" ht="30" x14ac:dyDescent="0.25">
      <c r="A1212" s="14">
        <f>IF(B1212="","",SUBTOTAL(3,$B$13:B1212))</f>
        <v>1131</v>
      </c>
      <c r="B1212" s="14">
        <v>3</v>
      </c>
      <c r="C1212" s="14" t="str">
        <f t="shared" si="61"/>
        <v>Z</v>
      </c>
      <c r="D1212" s="14" t="str">
        <f t="shared" si="62"/>
        <v>BH</v>
      </c>
      <c r="E1212" s="15" t="s">
        <v>2283</v>
      </c>
      <c r="F1212" s="15" t="str">
        <f t="shared" si="63"/>
        <v>G2BHZH001</v>
      </c>
      <c r="G1212" s="16" t="s">
        <v>2297</v>
      </c>
      <c r="H1212" s="15" t="s">
        <v>116</v>
      </c>
      <c r="I1212" s="15"/>
      <c r="J1212" s="15"/>
      <c r="K1212" s="15"/>
      <c r="L1212" s="15"/>
      <c r="M1212" s="16"/>
      <c r="N1212" s="16"/>
      <c r="O1212" s="16"/>
      <c r="P1212" s="16"/>
      <c r="Q1212" s="16"/>
      <c r="R1212" s="16"/>
      <c r="S1212" s="16"/>
    </row>
    <row r="1213" spans="1:19" s="7" customFormat="1" x14ac:dyDescent="0.25">
      <c r="A1213" s="14">
        <f>IF(B1213="","",SUBTOTAL(3,$B$13:B1213))</f>
        <v>1132</v>
      </c>
      <c r="B1213" s="14">
        <v>4</v>
      </c>
      <c r="C1213" s="14" t="str">
        <f t="shared" si="61"/>
        <v>Z</v>
      </c>
      <c r="D1213" s="14" t="str">
        <f t="shared" si="62"/>
        <v>BH</v>
      </c>
      <c r="E1213" s="15" t="s">
        <v>2284</v>
      </c>
      <c r="F1213" s="15" t="str">
        <f t="shared" si="63"/>
        <v>G2BHZI001</v>
      </c>
      <c r="G1213" s="16" t="s">
        <v>2298</v>
      </c>
      <c r="H1213" s="15" t="s">
        <v>116</v>
      </c>
      <c r="I1213" s="15"/>
      <c r="J1213" s="15"/>
      <c r="K1213" s="15"/>
      <c r="L1213" s="15"/>
      <c r="M1213" s="16"/>
      <c r="N1213" s="16"/>
      <c r="O1213" s="16"/>
      <c r="P1213" s="16"/>
      <c r="Q1213" s="16"/>
      <c r="R1213" s="16"/>
      <c r="S1213" s="16"/>
    </row>
    <row r="1214" spans="1:19" s="7" customFormat="1" x14ac:dyDescent="0.25">
      <c r="A1214" s="14">
        <f>IF(B1214="","",SUBTOTAL(3,$B$13:B1214))</f>
        <v>1133</v>
      </c>
      <c r="B1214" s="14">
        <v>5</v>
      </c>
      <c r="C1214" s="14" t="str">
        <f t="shared" si="61"/>
        <v>Z</v>
      </c>
      <c r="D1214" s="14" t="str">
        <f t="shared" si="62"/>
        <v>BH</v>
      </c>
      <c r="E1214" s="15" t="s">
        <v>2285</v>
      </c>
      <c r="F1214" s="15" t="str">
        <f t="shared" si="63"/>
        <v>G2BHZI002</v>
      </c>
      <c r="G1214" s="16" t="s">
        <v>2299</v>
      </c>
      <c r="H1214" s="15" t="s">
        <v>116</v>
      </c>
      <c r="I1214" s="15"/>
      <c r="J1214" s="15"/>
      <c r="K1214" s="15"/>
      <c r="L1214" s="15"/>
      <c r="M1214" s="16"/>
      <c r="N1214" s="16"/>
      <c r="O1214" s="16"/>
      <c r="P1214" s="16"/>
      <c r="Q1214" s="16"/>
      <c r="R1214" s="16"/>
      <c r="S1214" s="16"/>
    </row>
    <row r="1215" spans="1:19" s="7" customFormat="1" x14ac:dyDescent="0.25">
      <c r="A1215" s="14">
        <f>IF(B1215="","",SUBTOTAL(3,$B$13:B1215))</f>
        <v>1134</v>
      </c>
      <c r="B1215" s="14">
        <v>6</v>
      </c>
      <c r="C1215" s="14" t="str">
        <f t="shared" si="61"/>
        <v>Z</v>
      </c>
      <c r="D1215" s="14" t="str">
        <f t="shared" si="62"/>
        <v>BH</v>
      </c>
      <c r="E1215" s="15" t="s">
        <v>2286</v>
      </c>
      <c r="F1215" s="15" t="str">
        <f t="shared" si="63"/>
        <v>G2BHZL001</v>
      </c>
      <c r="G1215" s="16" t="s">
        <v>2300</v>
      </c>
      <c r="H1215" s="15" t="s">
        <v>116</v>
      </c>
      <c r="I1215" s="15"/>
      <c r="J1215" s="15"/>
      <c r="K1215" s="15"/>
      <c r="L1215" s="15"/>
      <c r="M1215" s="16"/>
      <c r="N1215" s="16"/>
      <c r="O1215" s="16"/>
      <c r="P1215" s="16"/>
      <c r="Q1215" s="16"/>
      <c r="R1215" s="16"/>
      <c r="S1215" s="16"/>
    </row>
    <row r="1216" spans="1:19" s="7" customFormat="1" ht="30" x14ac:dyDescent="0.25">
      <c r="A1216" s="14">
        <f>IF(B1216="","",SUBTOTAL(3,$B$13:B1216))</f>
        <v>1135</v>
      </c>
      <c r="B1216" s="14">
        <v>7</v>
      </c>
      <c r="C1216" s="14" t="str">
        <f t="shared" si="61"/>
        <v>Z</v>
      </c>
      <c r="D1216" s="14" t="str">
        <f t="shared" si="62"/>
        <v>BH</v>
      </c>
      <c r="E1216" s="15" t="s">
        <v>2287</v>
      </c>
      <c r="F1216" s="15" t="str">
        <f t="shared" si="63"/>
        <v>G2BHZQ001</v>
      </c>
      <c r="G1216" s="16" t="s">
        <v>2301</v>
      </c>
      <c r="H1216" s="15" t="s">
        <v>116</v>
      </c>
      <c r="I1216" s="15"/>
      <c r="J1216" s="15"/>
      <c r="K1216" s="15"/>
      <c r="L1216" s="15"/>
      <c r="M1216" s="16"/>
      <c r="N1216" s="16"/>
      <c r="O1216" s="16"/>
      <c r="P1216" s="16"/>
      <c r="Q1216" s="16"/>
      <c r="R1216" s="16"/>
      <c r="S1216" s="16"/>
    </row>
    <row r="1217" spans="1:19" s="7" customFormat="1" x14ac:dyDescent="0.25">
      <c r="A1217" s="14">
        <f>IF(B1217="","",SUBTOTAL(3,$B$13:B1217))</f>
        <v>1136</v>
      </c>
      <c r="B1217" s="14">
        <v>8</v>
      </c>
      <c r="C1217" s="14" t="str">
        <f t="shared" si="61"/>
        <v>Z</v>
      </c>
      <c r="D1217" s="14" t="str">
        <f t="shared" si="62"/>
        <v>BH</v>
      </c>
      <c r="E1217" s="15" t="s">
        <v>2288</v>
      </c>
      <c r="F1217" s="15" t="str">
        <f t="shared" si="63"/>
        <v>G2BHZS001</v>
      </c>
      <c r="G1217" s="16" t="s">
        <v>2302</v>
      </c>
      <c r="H1217" s="15" t="s">
        <v>116</v>
      </c>
      <c r="I1217" s="15"/>
      <c r="J1217" s="15"/>
      <c r="K1217" s="15"/>
      <c r="L1217" s="15"/>
      <c r="M1217" s="16"/>
      <c r="N1217" s="16"/>
      <c r="O1217" s="16"/>
      <c r="P1217" s="16"/>
      <c r="Q1217" s="16"/>
      <c r="R1217" s="16"/>
      <c r="S1217" s="16"/>
    </row>
    <row r="1218" spans="1:19" s="7" customFormat="1" x14ac:dyDescent="0.25">
      <c r="A1218" s="14">
        <f>IF(B1218="","",SUBTOTAL(3,$B$13:B1218))</f>
        <v>1137</v>
      </c>
      <c r="B1218" s="14">
        <v>9</v>
      </c>
      <c r="C1218" s="14" t="str">
        <f t="shared" si="61"/>
        <v>Z</v>
      </c>
      <c r="D1218" s="14" t="str">
        <f t="shared" si="62"/>
        <v>BH</v>
      </c>
      <c r="E1218" s="15" t="s">
        <v>2289</v>
      </c>
      <c r="F1218" s="15" t="str">
        <f t="shared" si="63"/>
        <v>G2BHZT001</v>
      </c>
      <c r="G1218" s="16" t="s">
        <v>2303</v>
      </c>
      <c r="H1218" s="15" t="s">
        <v>116</v>
      </c>
      <c r="I1218" s="15"/>
      <c r="J1218" s="15"/>
      <c r="K1218" s="15"/>
      <c r="L1218" s="15"/>
      <c r="M1218" s="16"/>
      <c r="N1218" s="16"/>
      <c r="O1218" s="16"/>
      <c r="P1218" s="16"/>
      <c r="Q1218" s="16"/>
      <c r="R1218" s="16"/>
      <c r="S1218" s="16"/>
    </row>
    <row r="1219" spans="1:19" s="7" customFormat="1" x14ac:dyDescent="0.25">
      <c r="A1219" s="14">
        <f>IF(B1219="","",SUBTOTAL(3,$B$13:B1219))</f>
        <v>1138</v>
      </c>
      <c r="B1219" s="14">
        <v>10</v>
      </c>
      <c r="C1219" s="14" t="str">
        <f t="shared" si="61"/>
        <v>Z</v>
      </c>
      <c r="D1219" s="14" t="str">
        <f t="shared" si="62"/>
        <v>BH</v>
      </c>
      <c r="E1219" s="15" t="s">
        <v>2290</v>
      </c>
      <c r="F1219" s="15" t="str">
        <f t="shared" si="63"/>
        <v>G2BHZT002</v>
      </c>
      <c r="G1219" s="16" t="s">
        <v>2304</v>
      </c>
      <c r="H1219" s="15" t="s">
        <v>116</v>
      </c>
      <c r="I1219" s="15"/>
      <c r="J1219" s="15"/>
      <c r="K1219" s="15"/>
      <c r="L1219" s="15"/>
      <c r="M1219" s="16"/>
      <c r="N1219" s="16"/>
      <c r="O1219" s="16"/>
      <c r="P1219" s="16"/>
      <c r="Q1219" s="16"/>
      <c r="R1219" s="16"/>
      <c r="S1219" s="16"/>
    </row>
    <row r="1220" spans="1:19" s="7" customFormat="1" ht="30" x14ac:dyDescent="0.25">
      <c r="A1220" s="14">
        <f>IF(B1220="","",SUBTOTAL(3,$B$13:B1220))</f>
        <v>1139</v>
      </c>
      <c r="B1220" s="14">
        <v>11</v>
      </c>
      <c r="C1220" s="14" t="str">
        <f t="shared" si="61"/>
        <v>Z</v>
      </c>
      <c r="D1220" s="14" t="str">
        <f t="shared" si="62"/>
        <v>BH</v>
      </c>
      <c r="E1220" s="15" t="s">
        <v>2291</v>
      </c>
      <c r="F1220" s="15" t="str">
        <f t="shared" si="63"/>
        <v>G2BHZV001</v>
      </c>
      <c r="G1220" s="16" t="s">
        <v>2305</v>
      </c>
      <c r="H1220" s="15" t="s">
        <v>116</v>
      </c>
      <c r="I1220" s="15"/>
      <c r="J1220" s="15"/>
      <c r="K1220" s="15"/>
      <c r="L1220" s="15"/>
      <c r="M1220" s="16"/>
      <c r="N1220" s="16"/>
      <c r="O1220" s="16"/>
      <c r="P1220" s="16"/>
      <c r="Q1220" s="16"/>
      <c r="R1220" s="16"/>
      <c r="S1220" s="16"/>
    </row>
    <row r="1221" spans="1:19" s="7" customFormat="1" ht="30" x14ac:dyDescent="0.25">
      <c r="A1221" s="14">
        <f>IF(B1221="","",SUBTOTAL(3,$B$13:B1221))</f>
        <v>1140</v>
      </c>
      <c r="B1221" s="14">
        <v>12</v>
      </c>
      <c r="C1221" s="14" t="str">
        <f t="shared" si="61"/>
        <v>Z</v>
      </c>
      <c r="D1221" s="14" t="str">
        <f t="shared" si="62"/>
        <v>BH</v>
      </c>
      <c r="E1221" s="15" t="s">
        <v>2292</v>
      </c>
      <c r="F1221" s="15" t="str">
        <f t="shared" si="63"/>
        <v>G2BHZV002</v>
      </c>
      <c r="G1221" s="16" t="s">
        <v>2306</v>
      </c>
      <c r="H1221" s="15" t="s">
        <v>116</v>
      </c>
      <c r="I1221" s="15"/>
      <c r="J1221" s="15"/>
      <c r="K1221" s="15"/>
      <c r="L1221" s="15"/>
      <c r="M1221" s="16"/>
      <c r="N1221" s="16"/>
      <c r="O1221" s="16"/>
      <c r="P1221" s="16"/>
      <c r="Q1221" s="16"/>
      <c r="R1221" s="16"/>
      <c r="S1221" s="16"/>
    </row>
    <row r="1222" spans="1:19" s="7" customFormat="1" ht="30" x14ac:dyDescent="0.25">
      <c r="A1222" s="14">
        <f>IF(B1222="","",SUBTOTAL(3,$B$13:B1222))</f>
        <v>1141</v>
      </c>
      <c r="B1222" s="14">
        <v>13</v>
      </c>
      <c r="C1222" s="14" t="str">
        <f t="shared" si="61"/>
        <v>Z</v>
      </c>
      <c r="D1222" s="14" t="str">
        <f t="shared" si="62"/>
        <v>BH</v>
      </c>
      <c r="E1222" s="15" t="s">
        <v>2293</v>
      </c>
      <c r="F1222" s="15" t="str">
        <f t="shared" si="63"/>
        <v>G2BHZY001</v>
      </c>
      <c r="G1222" s="16" t="s">
        <v>2307</v>
      </c>
      <c r="H1222" s="15" t="s">
        <v>116</v>
      </c>
      <c r="I1222" s="15"/>
      <c r="J1222" s="15"/>
      <c r="K1222" s="15"/>
      <c r="L1222" s="15"/>
      <c r="M1222" s="16"/>
      <c r="N1222" s="16"/>
      <c r="O1222" s="16"/>
      <c r="P1222" s="16"/>
      <c r="Q1222" s="16"/>
      <c r="R1222" s="16"/>
      <c r="S1222" s="16"/>
    </row>
    <row r="1223" spans="1:19" s="7" customFormat="1" x14ac:dyDescent="0.25">
      <c r="A1223" s="14">
        <f>IF(B1223="","",SUBTOTAL(3,$B$13:B1223))</f>
        <v>1142</v>
      </c>
      <c r="B1223" s="14">
        <v>14</v>
      </c>
      <c r="C1223" s="14" t="str">
        <f t="shared" si="61"/>
        <v>Z</v>
      </c>
      <c r="D1223" s="14" t="str">
        <f t="shared" si="62"/>
        <v>BH</v>
      </c>
      <c r="E1223" s="15" t="s">
        <v>2294</v>
      </c>
      <c r="F1223" s="15" t="str">
        <f t="shared" si="63"/>
        <v>G4BHZQ001</v>
      </c>
      <c r="G1223" s="16" t="s">
        <v>2308</v>
      </c>
      <c r="H1223" s="15" t="s">
        <v>116</v>
      </c>
      <c r="I1223" s="15"/>
      <c r="J1223" s="15"/>
      <c r="K1223" s="15"/>
      <c r="L1223" s="15"/>
      <c r="M1223" s="16"/>
      <c r="N1223" s="16"/>
      <c r="O1223" s="16"/>
      <c r="P1223" s="16"/>
      <c r="Q1223" s="16"/>
      <c r="R1223" s="16"/>
      <c r="S1223" s="16"/>
    </row>
    <row r="1224" spans="1:19" s="13" customFormat="1" ht="15.75" x14ac:dyDescent="0.25">
      <c r="A1224" s="23"/>
      <c r="B1224" s="23"/>
      <c r="C1224" s="23"/>
      <c r="D1224" s="23"/>
      <c r="E1224" s="24"/>
      <c r="F1224" s="15" t="str">
        <f t="shared" si="63"/>
        <v/>
      </c>
      <c r="G1224" s="25" t="s">
        <v>1767</v>
      </c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</row>
  </sheetData>
  <autoFilter ref="A11:U1224" xr:uid="{00000000-0009-0000-0000-000000000000}"/>
  <mergeCells count="22">
    <mergeCell ref="Q7:Q9"/>
    <mergeCell ref="L7:L9"/>
    <mergeCell ref="M7:M9"/>
    <mergeCell ref="N7:N9"/>
    <mergeCell ref="O7:O9"/>
    <mergeCell ref="P7:P9"/>
    <mergeCell ref="T7:T9"/>
    <mergeCell ref="U7:U9"/>
    <mergeCell ref="A4:L4"/>
    <mergeCell ref="E7:E9"/>
    <mergeCell ref="A7:A9"/>
    <mergeCell ref="C7:C9"/>
    <mergeCell ref="H7:H9"/>
    <mergeCell ref="G7:G9"/>
    <mergeCell ref="B7:B9"/>
    <mergeCell ref="D7:D9"/>
    <mergeCell ref="F7:F9"/>
    <mergeCell ref="R7:R9"/>
    <mergeCell ref="S7:S9"/>
    <mergeCell ref="I7:I9"/>
    <mergeCell ref="J7:J9"/>
    <mergeCell ref="K7:K9"/>
  </mergeCells>
  <phoneticPr fontId="8" type="noConversion"/>
  <pageMargins left="0.56000000000000005" right="0.196850393700787" top="0.196850393700787" bottom="0.196850393700787" header="0.25" footer="0.196850393700787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3632-0D57-474C-BA74-1222DBA85C03}">
  <sheetPr>
    <pageSetUpPr fitToPage="1"/>
  </sheetPr>
  <dimension ref="A1:AW27"/>
  <sheetViews>
    <sheetView zoomScale="80" zoomScaleNormal="80" workbookViewId="0">
      <selection activeCell="C8" sqref="C8"/>
    </sheetView>
  </sheetViews>
  <sheetFormatPr defaultColWidth="9.140625" defaultRowHeight="17.25" x14ac:dyDescent="0.3"/>
  <cols>
    <col min="1" max="1" width="5.85546875" style="63" bestFit="1" customWidth="1"/>
    <col min="2" max="2" width="72" style="63" customWidth="1"/>
    <col min="3" max="3" width="20.140625" style="63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2621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2394</v>
      </c>
      <c r="C12" s="51" t="s">
        <v>251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124</v>
      </c>
      <c r="J12" s="51" t="s">
        <v>57</v>
      </c>
      <c r="K12" s="53">
        <v>39000</v>
      </c>
      <c r="L12" s="53">
        <v>4836000</v>
      </c>
      <c r="M12" s="53">
        <v>156000</v>
      </c>
      <c r="N12" s="54" t="s">
        <v>2583</v>
      </c>
      <c r="O12" s="53">
        <v>661</v>
      </c>
      <c r="P12" s="53">
        <v>39000</v>
      </c>
      <c r="Q12" s="55"/>
    </row>
    <row r="13" spans="1:17" s="56" customFormat="1" ht="44.25" customHeight="1" x14ac:dyDescent="0.25">
      <c r="A13" s="51">
        <v>2</v>
      </c>
      <c r="B13" s="52" t="s">
        <v>2427</v>
      </c>
      <c r="C13" s="51" t="s">
        <v>653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68</v>
      </c>
      <c r="J13" s="51" t="s">
        <v>56</v>
      </c>
      <c r="K13" s="53">
        <v>35000</v>
      </c>
      <c r="L13" s="53">
        <v>2380000</v>
      </c>
      <c r="M13" s="53">
        <v>140000</v>
      </c>
      <c r="N13" s="54" t="s">
        <v>2583</v>
      </c>
      <c r="O13" s="53">
        <v>348</v>
      </c>
      <c r="P13" s="53">
        <v>35000</v>
      </c>
      <c r="Q13" s="55"/>
    </row>
    <row r="14" spans="1:17" s="56" customFormat="1" ht="44.25" customHeight="1" x14ac:dyDescent="0.25">
      <c r="A14" s="51">
        <v>3</v>
      </c>
      <c r="B14" s="52" t="s">
        <v>2462</v>
      </c>
      <c r="C14" s="51" t="s">
        <v>306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100</v>
      </c>
      <c r="J14" s="51" t="s">
        <v>57</v>
      </c>
      <c r="K14" s="53">
        <v>35000</v>
      </c>
      <c r="L14" s="53">
        <v>3500000</v>
      </c>
      <c r="M14" s="53">
        <v>140000</v>
      </c>
      <c r="N14" s="54" t="s">
        <v>2583</v>
      </c>
      <c r="O14" s="53">
        <v>488</v>
      </c>
      <c r="P14" s="53">
        <v>35000</v>
      </c>
      <c r="Q14" s="55"/>
    </row>
    <row r="15" spans="1:17" s="56" customFormat="1" ht="44.25" customHeight="1" x14ac:dyDescent="0.25">
      <c r="A15" s="51">
        <v>4</v>
      </c>
      <c r="B15" s="52" t="s">
        <v>2516</v>
      </c>
      <c r="C15" s="51" t="s">
        <v>1857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124</v>
      </c>
      <c r="J15" s="51" t="s">
        <v>57</v>
      </c>
      <c r="K15" s="53">
        <v>38000</v>
      </c>
      <c r="L15" s="53">
        <v>4712000</v>
      </c>
      <c r="M15" s="53">
        <v>152000</v>
      </c>
      <c r="N15" s="54" t="s">
        <v>2583</v>
      </c>
      <c r="O15" s="53">
        <v>645</v>
      </c>
      <c r="P15" s="53">
        <v>38000</v>
      </c>
      <c r="Q15" s="55"/>
    </row>
    <row r="16" spans="1:17" s="56" customFormat="1" ht="44.25" customHeight="1" x14ac:dyDescent="0.25">
      <c r="A16" s="51">
        <v>5</v>
      </c>
      <c r="B16" s="52" t="s">
        <v>2542</v>
      </c>
      <c r="C16" s="51" t="s">
        <v>714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80</v>
      </c>
      <c r="J16" s="51" t="s">
        <v>56</v>
      </c>
      <c r="K16" s="53">
        <v>38250</v>
      </c>
      <c r="L16" s="53">
        <v>3060000</v>
      </c>
      <c r="M16" s="53">
        <v>153000</v>
      </c>
      <c r="N16" s="54" t="s">
        <v>2583</v>
      </c>
      <c r="O16" s="53">
        <v>437</v>
      </c>
      <c r="P16" s="53">
        <v>38250</v>
      </c>
      <c r="Q16" s="55"/>
    </row>
    <row r="17" spans="1:49" s="56" customFormat="1" ht="44.25" customHeight="1" x14ac:dyDescent="0.25">
      <c r="A17" s="51">
        <v>6</v>
      </c>
      <c r="B17" s="52" t="s">
        <v>2570</v>
      </c>
      <c r="C17" s="51" t="s">
        <v>1841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80</v>
      </c>
      <c r="J17" s="51" t="s">
        <v>56</v>
      </c>
      <c r="K17" s="53">
        <v>10000</v>
      </c>
      <c r="L17" s="53">
        <v>800000</v>
      </c>
      <c r="M17" s="53">
        <v>40000</v>
      </c>
      <c r="N17" s="54" t="s">
        <v>2583</v>
      </c>
      <c r="O17" s="53">
        <v>116</v>
      </c>
      <c r="P17" s="53">
        <v>10000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195250</v>
      </c>
      <c r="L18" s="59">
        <v>19288000</v>
      </c>
      <c r="M18" s="59">
        <v>781000</v>
      </c>
      <c r="N18" s="59"/>
      <c r="O18" s="59">
        <f>SUBTOTAL(9,O12:O17)</f>
        <v>2695</v>
      </c>
      <c r="P18" s="59">
        <v>195250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0A2A-9656-45B3-9915-A3EE4BAA31CE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2620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2392</v>
      </c>
      <c r="C12" s="51" t="s">
        <v>249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196</v>
      </c>
      <c r="J12" s="51" t="s">
        <v>57</v>
      </c>
      <c r="K12" s="53">
        <v>37000</v>
      </c>
      <c r="L12" s="53">
        <v>7252000</v>
      </c>
      <c r="M12" s="53">
        <v>148000</v>
      </c>
      <c r="N12" s="54" t="s">
        <v>2583</v>
      </c>
      <c r="O12" s="53">
        <v>962</v>
      </c>
      <c r="P12" s="53">
        <v>37000</v>
      </c>
      <c r="Q12" s="55"/>
    </row>
    <row r="13" spans="1:17" s="56" customFormat="1" ht="44.25" customHeight="1" x14ac:dyDescent="0.25">
      <c r="A13" s="51">
        <v>2</v>
      </c>
      <c r="B13" s="52" t="s">
        <v>2426</v>
      </c>
      <c r="C13" s="51" t="s">
        <v>652</v>
      </c>
      <c r="D13" s="51" t="s">
        <v>54</v>
      </c>
      <c r="E13" s="51" t="s">
        <v>204</v>
      </c>
      <c r="F13" s="51">
        <v>65</v>
      </c>
      <c r="G13" s="51">
        <v>180</v>
      </c>
      <c r="H13" s="51" t="s">
        <v>1773</v>
      </c>
      <c r="I13" s="51">
        <v>72</v>
      </c>
      <c r="J13" s="51" t="s">
        <v>56</v>
      </c>
      <c r="K13" s="53">
        <v>30000</v>
      </c>
      <c r="L13" s="53">
        <v>2160000</v>
      </c>
      <c r="M13" s="53">
        <v>120000</v>
      </c>
      <c r="N13" s="54" t="s">
        <v>2583</v>
      </c>
      <c r="O13" s="53">
        <v>313</v>
      </c>
      <c r="P13" s="53">
        <v>30000</v>
      </c>
      <c r="Q13" s="55"/>
    </row>
    <row r="14" spans="1:17" s="56" customFormat="1" ht="44.25" customHeight="1" x14ac:dyDescent="0.25">
      <c r="A14" s="51">
        <v>3</v>
      </c>
      <c r="B14" s="52" t="s">
        <v>2461</v>
      </c>
      <c r="C14" s="51" t="s">
        <v>305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104</v>
      </c>
      <c r="J14" s="51" t="s">
        <v>57</v>
      </c>
      <c r="K14" s="53">
        <v>36000</v>
      </c>
      <c r="L14" s="53">
        <v>3744000</v>
      </c>
      <c r="M14" s="53">
        <v>144000</v>
      </c>
      <c r="N14" s="54" t="s">
        <v>2583</v>
      </c>
      <c r="O14" s="53">
        <v>520</v>
      </c>
      <c r="P14" s="53">
        <v>36000</v>
      </c>
      <c r="Q14" s="55"/>
    </row>
    <row r="15" spans="1:17" s="56" customFormat="1" ht="44.25" customHeight="1" x14ac:dyDescent="0.25">
      <c r="A15" s="51">
        <v>4</v>
      </c>
      <c r="B15" s="52" t="s">
        <v>2492</v>
      </c>
      <c r="C15" s="51" t="s">
        <v>342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1000</v>
      </c>
      <c r="L15" s="53">
        <v>32000</v>
      </c>
      <c r="M15" s="53">
        <v>4000</v>
      </c>
      <c r="N15" s="54" t="s">
        <v>2583</v>
      </c>
      <c r="O15" s="53">
        <v>6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2536</v>
      </c>
      <c r="C16" s="51" t="s">
        <v>1878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140</v>
      </c>
      <c r="J16" s="51" t="s">
        <v>57</v>
      </c>
      <c r="K16" s="53">
        <v>41000</v>
      </c>
      <c r="L16" s="53">
        <v>5740000</v>
      </c>
      <c r="M16" s="53">
        <v>164000</v>
      </c>
      <c r="N16" s="54" t="s">
        <v>2583</v>
      </c>
      <c r="O16" s="53">
        <v>778</v>
      </c>
      <c r="P16" s="53">
        <v>41000</v>
      </c>
      <c r="Q16" s="55"/>
    </row>
    <row r="17" spans="1:49" s="56" customFormat="1" ht="44.25" customHeight="1" x14ac:dyDescent="0.25">
      <c r="A17" s="51">
        <v>6</v>
      </c>
      <c r="B17" s="52" t="s">
        <v>2569</v>
      </c>
      <c r="C17" s="51" t="s">
        <v>1840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76</v>
      </c>
      <c r="J17" s="51" t="s">
        <v>56</v>
      </c>
      <c r="K17" s="53">
        <v>15000</v>
      </c>
      <c r="L17" s="53">
        <v>1140000</v>
      </c>
      <c r="M17" s="53">
        <v>60000</v>
      </c>
      <c r="N17" s="54" t="s">
        <v>2583</v>
      </c>
      <c r="O17" s="53">
        <v>166</v>
      </c>
      <c r="P17" s="53">
        <v>15000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160000</v>
      </c>
      <c r="L18" s="59">
        <v>20068000</v>
      </c>
      <c r="M18" s="59">
        <v>640000</v>
      </c>
      <c r="N18" s="59"/>
      <c r="O18" s="59">
        <f>SUBTOTAL(9,O12:O17)</f>
        <v>2745</v>
      </c>
      <c r="P18" s="59">
        <v>160000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735B-00C2-47E5-912A-82D91D324C7C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2619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2389</v>
      </c>
      <c r="C12" s="51" t="s">
        <v>246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76</v>
      </c>
      <c r="J12" s="51" t="s">
        <v>57</v>
      </c>
      <c r="K12" s="53">
        <v>35000</v>
      </c>
      <c r="L12" s="53">
        <v>2660000</v>
      </c>
      <c r="M12" s="53">
        <v>140000</v>
      </c>
      <c r="N12" s="54" t="s">
        <v>2583</v>
      </c>
      <c r="O12" s="53">
        <v>382</v>
      </c>
      <c r="P12" s="53">
        <v>35000</v>
      </c>
      <c r="Q12" s="55"/>
    </row>
    <row r="13" spans="1:17" s="56" customFormat="1" ht="44.25" customHeight="1" x14ac:dyDescent="0.25">
      <c r="A13" s="51">
        <v>2</v>
      </c>
      <c r="B13" s="52" t="s">
        <v>2419</v>
      </c>
      <c r="C13" s="51" t="s">
        <v>270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72</v>
      </c>
      <c r="J13" s="51" t="s">
        <v>56</v>
      </c>
      <c r="K13" s="53">
        <v>15000</v>
      </c>
      <c r="L13" s="53">
        <v>1080000</v>
      </c>
      <c r="M13" s="53">
        <v>60000</v>
      </c>
      <c r="N13" s="54" t="s">
        <v>2583</v>
      </c>
      <c r="O13" s="53">
        <v>158</v>
      </c>
      <c r="P13" s="53">
        <v>15000</v>
      </c>
      <c r="Q13" s="55"/>
    </row>
    <row r="14" spans="1:17" s="56" customFormat="1" ht="44.25" customHeight="1" x14ac:dyDescent="0.25">
      <c r="A14" s="51">
        <v>3</v>
      </c>
      <c r="B14" s="52" t="s">
        <v>2459</v>
      </c>
      <c r="C14" s="51" t="s">
        <v>303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112</v>
      </c>
      <c r="J14" s="51" t="s">
        <v>57</v>
      </c>
      <c r="K14" s="53">
        <v>16000</v>
      </c>
      <c r="L14" s="53">
        <v>1792000</v>
      </c>
      <c r="M14" s="53">
        <v>64000</v>
      </c>
      <c r="N14" s="54" t="s">
        <v>2583</v>
      </c>
      <c r="O14" s="53">
        <v>250</v>
      </c>
      <c r="P14" s="53">
        <v>16000</v>
      </c>
      <c r="Q14" s="55"/>
    </row>
    <row r="15" spans="1:17" s="56" customFormat="1" ht="44.25" customHeight="1" x14ac:dyDescent="0.25">
      <c r="A15" s="51">
        <v>4</v>
      </c>
      <c r="B15" s="52" t="s">
        <v>2491</v>
      </c>
      <c r="C15" s="51" t="s">
        <v>341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1000</v>
      </c>
      <c r="L15" s="53">
        <v>32000</v>
      </c>
      <c r="M15" s="53">
        <v>4000</v>
      </c>
      <c r="N15" s="54" t="s">
        <v>2583</v>
      </c>
      <c r="O15" s="53">
        <v>6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2545</v>
      </c>
      <c r="C16" s="51" t="s">
        <v>728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92</v>
      </c>
      <c r="J16" s="51" t="s">
        <v>57</v>
      </c>
      <c r="K16" s="53">
        <v>16580</v>
      </c>
      <c r="L16" s="53">
        <v>1525360</v>
      </c>
      <c r="M16" s="53">
        <v>66320</v>
      </c>
      <c r="N16" s="54" t="s">
        <v>2583</v>
      </c>
      <c r="O16" s="53">
        <v>217</v>
      </c>
      <c r="P16" s="53">
        <v>16580</v>
      </c>
      <c r="Q16" s="55"/>
    </row>
    <row r="17" spans="1:49" s="56" customFormat="1" ht="44.25" customHeight="1" x14ac:dyDescent="0.25">
      <c r="A17" s="51">
        <v>6</v>
      </c>
      <c r="B17" s="52" t="s">
        <v>2565</v>
      </c>
      <c r="C17" s="51" t="s">
        <v>785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84</v>
      </c>
      <c r="J17" s="51" t="s">
        <v>56</v>
      </c>
      <c r="K17" s="53">
        <v>10130</v>
      </c>
      <c r="L17" s="53">
        <v>850920</v>
      </c>
      <c r="M17" s="53">
        <v>40520</v>
      </c>
      <c r="N17" s="54" t="s">
        <v>2583</v>
      </c>
      <c r="O17" s="53">
        <v>123</v>
      </c>
      <c r="P17" s="53">
        <v>10130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93710</v>
      </c>
      <c r="L18" s="59">
        <v>7940280</v>
      </c>
      <c r="M18" s="59">
        <v>374840</v>
      </c>
      <c r="N18" s="59"/>
      <c r="O18" s="59">
        <f>SUBTOTAL(9,O12:O17)</f>
        <v>1136</v>
      </c>
      <c r="P18" s="59">
        <v>93710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7B42-2A97-4EB0-BF8C-9F8CC88441D9}">
  <sheetPr>
    <pageSetUpPr fitToPage="1"/>
  </sheetPr>
  <dimension ref="A1:AW27"/>
  <sheetViews>
    <sheetView tabSelected="1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2372</v>
      </c>
      <c r="C12" s="51" t="s">
        <v>245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144</v>
      </c>
      <c r="J12" s="51" t="s">
        <v>57</v>
      </c>
      <c r="K12" s="53">
        <v>63000</v>
      </c>
      <c r="L12" s="53">
        <v>9072000</v>
      </c>
      <c r="M12" s="53">
        <v>252000</v>
      </c>
      <c r="N12" s="54" t="s">
        <v>2583</v>
      </c>
      <c r="O12" s="53">
        <v>1227</v>
      </c>
      <c r="P12" s="53">
        <v>63000</v>
      </c>
      <c r="Q12" s="55"/>
    </row>
    <row r="13" spans="1:17" s="56" customFormat="1" ht="44.25" customHeight="1" x14ac:dyDescent="0.25">
      <c r="A13" s="51">
        <v>2</v>
      </c>
      <c r="B13" s="52" t="s">
        <v>2387</v>
      </c>
      <c r="C13" s="51" t="s">
        <v>1791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100</v>
      </c>
      <c r="J13" s="51" t="s">
        <v>57</v>
      </c>
      <c r="K13" s="53">
        <v>54000</v>
      </c>
      <c r="L13" s="53">
        <v>5400000</v>
      </c>
      <c r="M13" s="53">
        <v>216000</v>
      </c>
      <c r="N13" s="54" t="s">
        <v>2583</v>
      </c>
      <c r="O13" s="53">
        <v>753</v>
      </c>
      <c r="P13" s="53">
        <v>54000</v>
      </c>
      <c r="Q13" s="55"/>
    </row>
    <row r="14" spans="1:17" s="56" customFormat="1" ht="44.25" customHeight="1" x14ac:dyDescent="0.25">
      <c r="A14" s="51">
        <v>3</v>
      </c>
      <c r="B14" s="52" t="s">
        <v>2416</v>
      </c>
      <c r="C14" s="51" t="s">
        <v>267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72</v>
      </c>
      <c r="J14" s="51" t="s">
        <v>56</v>
      </c>
      <c r="K14" s="53">
        <v>30000</v>
      </c>
      <c r="L14" s="53">
        <v>2160000</v>
      </c>
      <c r="M14" s="53">
        <v>120000</v>
      </c>
      <c r="N14" s="54" t="s">
        <v>2583</v>
      </c>
      <c r="O14" s="53">
        <v>313</v>
      </c>
      <c r="P14" s="53">
        <v>30000</v>
      </c>
      <c r="Q14" s="55"/>
    </row>
    <row r="15" spans="1:17" s="56" customFormat="1" ht="44.25" customHeight="1" x14ac:dyDescent="0.25">
      <c r="A15" s="51">
        <v>4</v>
      </c>
      <c r="B15" s="52" t="s">
        <v>2490</v>
      </c>
      <c r="C15" s="51" t="s">
        <v>340</v>
      </c>
      <c r="D15" s="51" t="s">
        <v>54</v>
      </c>
      <c r="E15" s="51" t="s">
        <v>204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1000</v>
      </c>
      <c r="L15" s="53">
        <v>32000</v>
      </c>
      <c r="M15" s="53">
        <v>4000</v>
      </c>
      <c r="N15" s="54" t="s">
        <v>2583</v>
      </c>
      <c r="O15" s="53">
        <v>6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2543</v>
      </c>
      <c r="C16" s="51" t="s">
        <v>715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92</v>
      </c>
      <c r="J16" s="51" t="s">
        <v>57</v>
      </c>
      <c r="K16" s="53">
        <v>17950</v>
      </c>
      <c r="L16" s="53">
        <v>1651400</v>
      </c>
      <c r="M16" s="53">
        <v>71800</v>
      </c>
      <c r="N16" s="54" t="s">
        <v>2583</v>
      </c>
      <c r="O16" s="53">
        <v>234</v>
      </c>
      <c r="P16" s="53">
        <v>17950</v>
      </c>
      <c r="Q16" s="55"/>
    </row>
    <row r="17" spans="1:49" s="56" customFormat="1" ht="44.25" customHeight="1" x14ac:dyDescent="0.25">
      <c r="A17" s="51">
        <v>6</v>
      </c>
      <c r="B17" s="52" t="s">
        <v>2564</v>
      </c>
      <c r="C17" s="51" t="s">
        <v>784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76</v>
      </c>
      <c r="J17" s="51" t="s">
        <v>56</v>
      </c>
      <c r="K17" s="53">
        <v>10000</v>
      </c>
      <c r="L17" s="53">
        <v>760000</v>
      </c>
      <c r="M17" s="53">
        <v>40000</v>
      </c>
      <c r="N17" s="54" t="s">
        <v>2583</v>
      </c>
      <c r="O17" s="53">
        <v>111</v>
      </c>
      <c r="P17" s="53">
        <v>10000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175950</v>
      </c>
      <c r="L18" s="59">
        <v>19075400</v>
      </c>
      <c r="M18" s="59">
        <v>703800</v>
      </c>
      <c r="N18" s="59"/>
      <c r="O18" s="59">
        <f>SUBTOTAL(9,O12:O17)</f>
        <v>2644</v>
      </c>
      <c r="P18" s="59">
        <v>175950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51A8-5EC5-4D6F-8FA8-38FC95E38E34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2386</v>
      </c>
      <c r="C12" s="51" t="s">
        <v>1790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112</v>
      </c>
      <c r="J12" s="51" t="s">
        <v>57</v>
      </c>
      <c r="K12" s="53">
        <v>73000</v>
      </c>
      <c r="L12" s="53">
        <v>8176000</v>
      </c>
      <c r="M12" s="53">
        <v>292000</v>
      </c>
      <c r="N12" s="54" t="s">
        <v>2583</v>
      </c>
      <c r="O12" s="53">
        <v>1129</v>
      </c>
      <c r="P12" s="53">
        <v>73000</v>
      </c>
      <c r="Q12" s="55"/>
    </row>
    <row r="13" spans="1:17" s="56" customFormat="1" ht="44.25" customHeight="1" x14ac:dyDescent="0.25">
      <c r="A13" s="51">
        <v>2</v>
      </c>
      <c r="B13" s="52" t="s">
        <v>2413</v>
      </c>
      <c r="C13" s="51" t="s">
        <v>649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34000</v>
      </c>
      <c r="L13" s="53">
        <v>2176000</v>
      </c>
      <c r="M13" s="53">
        <v>136000</v>
      </c>
      <c r="N13" s="54" t="s">
        <v>2583</v>
      </c>
      <c r="O13" s="53">
        <v>321</v>
      </c>
      <c r="P13" s="53">
        <v>34000</v>
      </c>
      <c r="Q13" s="55"/>
    </row>
    <row r="14" spans="1:17" s="56" customFormat="1" ht="44.25" customHeight="1" x14ac:dyDescent="0.25">
      <c r="A14" s="51">
        <v>3</v>
      </c>
      <c r="B14" s="52" t="s">
        <v>2414</v>
      </c>
      <c r="C14" s="51" t="s">
        <v>650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68</v>
      </c>
      <c r="J14" s="51" t="s">
        <v>56</v>
      </c>
      <c r="K14" s="53">
        <v>45000</v>
      </c>
      <c r="L14" s="53">
        <v>3060000</v>
      </c>
      <c r="M14" s="53">
        <v>180000</v>
      </c>
      <c r="N14" s="54" t="s">
        <v>2583</v>
      </c>
      <c r="O14" s="53">
        <v>446</v>
      </c>
      <c r="P14" s="53">
        <v>45000</v>
      </c>
      <c r="Q14" s="55"/>
    </row>
    <row r="15" spans="1:17" s="56" customFormat="1" ht="44.25" customHeight="1" x14ac:dyDescent="0.25">
      <c r="A15" s="51">
        <v>4</v>
      </c>
      <c r="B15" s="52" t="s">
        <v>2452</v>
      </c>
      <c r="C15" s="51" t="s">
        <v>288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168</v>
      </c>
      <c r="J15" s="51" t="s">
        <v>57</v>
      </c>
      <c r="K15" s="53">
        <v>17000</v>
      </c>
      <c r="L15" s="53">
        <v>2856000</v>
      </c>
      <c r="M15" s="53">
        <v>68000</v>
      </c>
      <c r="N15" s="54" t="s">
        <v>2583</v>
      </c>
      <c r="O15" s="53">
        <v>386</v>
      </c>
      <c r="P15" s="53">
        <v>17000</v>
      </c>
      <c r="Q15" s="55"/>
    </row>
    <row r="16" spans="1:17" s="56" customFormat="1" ht="44.25" customHeight="1" x14ac:dyDescent="0.25">
      <c r="A16" s="51">
        <v>5</v>
      </c>
      <c r="B16" s="52" t="s">
        <v>2538</v>
      </c>
      <c r="C16" s="51" t="s">
        <v>1880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140</v>
      </c>
      <c r="J16" s="51" t="s">
        <v>57</v>
      </c>
      <c r="K16" s="53">
        <v>27000</v>
      </c>
      <c r="L16" s="53">
        <v>3780000</v>
      </c>
      <c r="M16" s="53">
        <v>108000</v>
      </c>
      <c r="N16" s="54" t="s">
        <v>2583</v>
      </c>
      <c r="O16" s="53">
        <v>517</v>
      </c>
      <c r="P16" s="53">
        <v>27000</v>
      </c>
      <c r="Q16" s="55"/>
    </row>
    <row r="17" spans="1:49" s="56" customFormat="1" ht="44.25" customHeight="1" x14ac:dyDescent="0.25">
      <c r="A17" s="51">
        <v>6</v>
      </c>
      <c r="B17" s="52" t="s">
        <v>2561</v>
      </c>
      <c r="C17" s="51" t="s">
        <v>776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76</v>
      </c>
      <c r="J17" s="51" t="s">
        <v>56</v>
      </c>
      <c r="K17" s="53">
        <v>4500</v>
      </c>
      <c r="L17" s="53">
        <v>342000</v>
      </c>
      <c r="M17" s="53">
        <v>18000</v>
      </c>
      <c r="N17" s="54" t="s">
        <v>2583</v>
      </c>
      <c r="O17" s="53">
        <v>51</v>
      </c>
      <c r="P17" s="53">
        <v>4500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200500</v>
      </c>
      <c r="L18" s="59">
        <v>20390000</v>
      </c>
      <c r="M18" s="59">
        <v>802000</v>
      </c>
      <c r="N18" s="59"/>
      <c r="O18" s="59">
        <f>SUBTOTAL(9,O12:O17)</f>
        <v>2850</v>
      </c>
      <c r="P18" s="59">
        <v>200500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BAB4-0219-4672-B576-4A1A4C678128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2616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2385</v>
      </c>
      <c r="C12" s="51" t="s">
        <v>1789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160</v>
      </c>
      <c r="J12" s="51" t="s">
        <v>57</v>
      </c>
      <c r="K12" s="53">
        <v>84000</v>
      </c>
      <c r="L12" s="53">
        <v>13440000</v>
      </c>
      <c r="M12" s="53">
        <v>336000</v>
      </c>
      <c r="N12" s="54" t="s">
        <v>2583</v>
      </c>
      <c r="O12" s="53">
        <v>1806</v>
      </c>
      <c r="P12" s="53">
        <v>84000</v>
      </c>
      <c r="Q12" s="55"/>
    </row>
    <row r="13" spans="1:17" s="56" customFormat="1" ht="44.25" customHeight="1" x14ac:dyDescent="0.25">
      <c r="A13" s="51">
        <v>2</v>
      </c>
      <c r="B13" s="52" t="s">
        <v>2450</v>
      </c>
      <c r="C13" s="51" t="s">
        <v>286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120</v>
      </c>
      <c r="J13" s="51" t="s">
        <v>57</v>
      </c>
      <c r="K13" s="53">
        <v>24000</v>
      </c>
      <c r="L13" s="53">
        <v>2880000</v>
      </c>
      <c r="M13" s="53">
        <v>96000</v>
      </c>
      <c r="N13" s="54" t="s">
        <v>2583</v>
      </c>
      <c r="O13" s="53">
        <v>398</v>
      </c>
      <c r="P13" s="53">
        <v>24000</v>
      </c>
      <c r="Q13" s="55"/>
    </row>
    <row r="14" spans="1:17" s="56" customFormat="1" ht="44.25" customHeight="1" x14ac:dyDescent="0.25">
      <c r="A14" s="51">
        <v>3</v>
      </c>
      <c r="B14" s="52" t="s">
        <v>2488</v>
      </c>
      <c r="C14" s="51" t="s">
        <v>338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32</v>
      </c>
      <c r="J14" s="51" t="s">
        <v>56</v>
      </c>
      <c r="K14" s="53">
        <v>1000</v>
      </c>
      <c r="L14" s="53">
        <v>32000</v>
      </c>
      <c r="M14" s="53">
        <v>4000</v>
      </c>
      <c r="N14" s="54" t="s">
        <v>2583</v>
      </c>
      <c r="O14" s="53">
        <v>6</v>
      </c>
      <c r="P14" s="53">
        <v>1000</v>
      </c>
      <c r="Q14" s="55"/>
    </row>
    <row r="15" spans="1:17" s="56" customFormat="1" ht="44.25" customHeight="1" x14ac:dyDescent="0.25">
      <c r="A15" s="51">
        <v>4</v>
      </c>
      <c r="B15" s="52" t="s">
        <v>2489</v>
      </c>
      <c r="C15" s="51" t="s">
        <v>339</v>
      </c>
      <c r="D15" s="51">
        <v>4</v>
      </c>
      <c r="E15" s="51" t="s">
        <v>204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1000</v>
      </c>
      <c r="L15" s="53">
        <v>32000</v>
      </c>
      <c r="M15" s="53">
        <v>4000</v>
      </c>
      <c r="N15" s="54" t="s">
        <v>2583</v>
      </c>
      <c r="O15" s="53">
        <v>6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2537</v>
      </c>
      <c r="C16" s="51" t="s">
        <v>1879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92</v>
      </c>
      <c r="J16" s="51" t="s">
        <v>57</v>
      </c>
      <c r="K16" s="53">
        <v>25000</v>
      </c>
      <c r="L16" s="53">
        <v>2300000</v>
      </c>
      <c r="M16" s="53">
        <v>100000</v>
      </c>
      <c r="N16" s="54" t="s">
        <v>2583</v>
      </c>
      <c r="O16" s="53">
        <v>326</v>
      </c>
      <c r="P16" s="53">
        <v>25000</v>
      </c>
      <c r="Q16" s="55"/>
    </row>
    <row r="17" spans="1:49" s="56" customFormat="1" ht="44.25" customHeight="1" x14ac:dyDescent="0.25">
      <c r="A17" s="51">
        <v>6</v>
      </c>
      <c r="B17" s="52" t="s">
        <v>2560</v>
      </c>
      <c r="C17" s="51" t="s">
        <v>770</v>
      </c>
      <c r="D17" s="51" t="s">
        <v>54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80</v>
      </c>
      <c r="J17" s="51" t="s">
        <v>56</v>
      </c>
      <c r="K17" s="53">
        <v>10200</v>
      </c>
      <c r="L17" s="53">
        <v>816000</v>
      </c>
      <c r="M17" s="53">
        <v>40800</v>
      </c>
      <c r="N17" s="54" t="s">
        <v>2583</v>
      </c>
      <c r="O17" s="53">
        <v>118</v>
      </c>
      <c r="P17" s="53">
        <v>10200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145200</v>
      </c>
      <c r="L18" s="59">
        <v>19500000</v>
      </c>
      <c r="M18" s="59">
        <v>580800</v>
      </c>
      <c r="N18" s="59"/>
      <c r="O18" s="59">
        <f>SUBTOTAL(9,O12:O17)</f>
        <v>2660</v>
      </c>
      <c r="P18" s="59">
        <v>145200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E278-8834-4152-8B90-C32797EBFECC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2384</v>
      </c>
      <c r="C12" s="51" t="s">
        <v>1788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168</v>
      </c>
      <c r="J12" s="51" t="s">
        <v>57</v>
      </c>
      <c r="K12" s="53">
        <v>84000</v>
      </c>
      <c r="L12" s="53">
        <v>14112000</v>
      </c>
      <c r="M12" s="53">
        <v>336000</v>
      </c>
      <c r="N12" s="54" t="s">
        <v>2583</v>
      </c>
      <c r="O12" s="53">
        <v>1890</v>
      </c>
      <c r="P12" s="53">
        <v>84000</v>
      </c>
      <c r="Q12" s="55"/>
    </row>
    <row r="13" spans="1:17" s="56" customFormat="1" ht="44.25" customHeight="1" x14ac:dyDescent="0.25">
      <c r="A13" s="51">
        <v>2</v>
      </c>
      <c r="B13" s="52" t="s">
        <v>2406</v>
      </c>
      <c r="C13" s="51" t="s">
        <v>260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72</v>
      </c>
      <c r="J13" s="51" t="s">
        <v>56</v>
      </c>
      <c r="K13" s="53">
        <v>20000</v>
      </c>
      <c r="L13" s="53">
        <v>1440000</v>
      </c>
      <c r="M13" s="53">
        <v>80000</v>
      </c>
      <c r="N13" s="54" t="s">
        <v>2583</v>
      </c>
      <c r="O13" s="53">
        <v>210</v>
      </c>
      <c r="P13" s="53">
        <v>20000</v>
      </c>
      <c r="Q13" s="55"/>
    </row>
    <row r="14" spans="1:17" s="56" customFormat="1" ht="44.25" customHeight="1" x14ac:dyDescent="0.25">
      <c r="A14" s="51">
        <v>3</v>
      </c>
      <c r="B14" s="52" t="s">
        <v>2447</v>
      </c>
      <c r="C14" s="51" t="s">
        <v>282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116</v>
      </c>
      <c r="J14" s="51" t="s">
        <v>57</v>
      </c>
      <c r="K14" s="53">
        <v>21000</v>
      </c>
      <c r="L14" s="53">
        <v>2436000</v>
      </c>
      <c r="M14" s="53">
        <v>84000</v>
      </c>
      <c r="N14" s="54" t="s">
        <v>2583</v>
      </c>
      <c r="O14" s="53">
        <v>338</v>
      </c>
      <c r="P14" s="53">
        <v>21000</v>
      </c>
      <c r="Q14" s="55"/>
    </row>
    <row r="15" spans="1:17" s="56" customFormat="1" ht="44.25" customHeight="1" x14ac:dyDescent="0.25">
      <c r="A15" s="51">
        <v>4</v>
      </c>
      <c r="B15" s="52" t="s">
        <v>2487</v>
      </c>
      <c r="C15" s="51" t="s">
        <v>337</v>
      </c>
      <c r="D15" s="51">
        <v>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36</v>
      </c>
      <c r="J15" s="51" t="s">
        <v>56</v>
      </c>
      <c r="K15" s="53">
        <v>1000</v>
      </c>
      <c r="L15" s="53">
        <v>36000</v>
      </c>
      <c r="M15" s="53">
        <v>4000</v>
      </c>
      <c r="N15" s="54" t="s">
        <v>2583</v>
      </c>
      <c r="O15" s="53">
        <v>7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2547</v>
      </c>
      <c r="C16" s="51" t="s">
        <v>743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96</v>
      </c>
      <c r="J16" s="51" t="s">
        <v>57</v>
      </c>
      <c r="K16" s="53">
        <v>19440</v>
      </c>
      <c r="L16" s="53">
        <v>1866240</v>
      </c>
      <c r="M16" s="53">
        <v>77760</v>
      </c>
      <c r="N16" s="54" t="s">
        <v>2583</v>
      </c>
      <c r="O16" s="53">
        <v>264</v>
      </c>
      <c r="P16" s="53">
        <v>19440</v>
      </c>
      <c r="Q16" s="55"/>
    </row>
    <row r="17" spans="1:49" s="56" customFormat="1" ht="44.25" customHeight="1" x14ac:dyDescent="0.25">
      <c r="A17" s="51">
        <v>6</v>
      </c>
      <c r="B17" s="52" t="s">
        <v>2559</v>
      </c>
      <c r="C17" s="51" t="s">
        <v>769</v>
      </c>
      <c r="D17" s="51" t="s">
        <v>54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76</v>
      </c>
      <c r="J17" s="51" t="s">
        <v>56</v>
      </c>
      <c r="K17" s="53">
        <v>15000</v>
      </c>
      <c r="L17" s="53">
        <v>1140000</v>
      </c>
      <c r="M17" s="53">
        <v>60000</v>
      </c>
      <c r="N17" s="54" t="s">
        <v>2583</v>
      </c>
      <c r="O17" s="53">
        <v>166</v>
      </c>
      <c r="P17" s="53">
        <v>15000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160440</v>
      </c>
      <c r="L18" s="59">
        <v>21030240</v>
      </c>
      <c r="M18" s="59">
        <v>641760</v>
      </c>
      <c r="N18" s="59"/>
      <c r="O18" s="59">
        <f>SUBTOTAL(9,O12:O17)</f>
        <v>2875</v>
      </c>
      <c r="P18" s="59">
        <v>160440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9FBC-8AFF-47C9-861A-BAB4A2BA7D12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2614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2339</v>
      </c>
      <c r="C12" s="51" t="s">
        <v>217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176</v>
      </c>
      <c r="J12" s="51" t="s">
        <v>57</v>
      </c>
      <c r="K12" s="53">
        <v>33000</v>
      </c>
      <c r="L12" s="53">
        <v>5808000</v>
      </c>
      <c r="M12" s="53">
        <v>132000</v>
      </c>
      <c r="N12" s="54" t="s">
        <v>2583</v>
      </c>
      <c r="O12" s="53">
        <v>775</v>
      </c>
      <c r="P12" s="53">
        <v>33000</v>
      </c>
      <c r="Q12" s="55"/>
    </row>
    <row r="13" spans="1:17" s="56" customFormat="1" ht="44.25" customHeight="1" x14ac:dyDescent="0.25">
      <c r="A13" s="51">
        <v>2</v>
      </c>
      <c r="B13" s="52" t="s">
        <v>2404</v>
      </c>
      <c r="C13" s="51" t="s">
        <v>258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84</v>
      </c>
      <c r="J13" s="51" t="s">
        <v>56</v>
      </c>
      <c r="K13" s="53">
        <v>45000</v>
      </c>
      <c r="L13" s="53">
        <v>3780000</v>
      </c>
      <c r="M13" s="53">
        <v>180000</v>
      </c>
      <c r="N13" s="54" t="s">
        <v>2583</v>
      </c>
      <c r="O13" s="53">
        <v>536</v>
      </c>
      <c r="P13" s="53">
        <v>45000</v>
      </c>
      <c r="Q13" s="55"/>
    </row>
    <row r="14" spans="1:17" s="56" customFormat="1" ht="44.25" customHeight="1" x14ac:dyDescent="0.25">
      <c r="A14" s="51">
        <v>3</v>
      </c>
      <c r="B14" s="52" t="s">
        <v>2445</v>
      </c>
      <c r="C14" s="51" t="s">
        <v>278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136</v>
      </c>
      <c r="J14" s="51" t="s">
        <v>57</v>
      </c>
      <c r="K14" s="53">
        <v>15000</v>
      </c>
      <c r="L14" s="53">
        <v>2040000</v>
      </c>
      <c r="M14" s="53">
        <v>60000</v>
      </c>
      <c r="N14" s="54" t="s">
        <v>2583</v>
      </c>
      <c r="O14" s="53">
        <v>280</v>
      </c>
      <c r="P14" s="53">
        <v>15000</v>
      </c>
      <c r="Q14" s="55"/>
    </row>
    <row r="15" spans="1:17" s="56" customFormat="1" ht="44.25" customHeight="1" x14ac:dyDescent="0.25">
      <c r="A15" s="51">
        <v>4</v>
      </c>
      <c r="B15" s="52" t="s">
        <v>2486</v>
      </c>
      <c r="C15" s="51" t="s">
        <v>336</v>
      </c>
      <c r="D15" s="51" t="s">
        <v>54</v>
      </c>
      <c r="E15" s="51" t="s">
        <v>204</v>
      </c>
      <c r="F15" s="51">
        <v>65</v>
      </c>
      <c r="G15" s="51">
        <v>180</v>
      </c>
      <c r="H15" s="51" t="s">
        <v>1773</v>
      </c>
      <c r="I15" s="51">
        <v>40</v>
      </c>
      <c r="J15" s="51" t="s">
        <v>56</v>
      </c>
      <c r="K15" s="53">
        <v>1000</v>
      </c>
      <c r="L15" s="53">
        <v>40000</v>
      </c>
      <c r="M15" s="53">
        <v>4000</v>
      </c>
      <c r="N15" s="54" t="s">
        <v>2583</v>
      </c>
      <c r="O15" s="53">
        <v>7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2535</v>
      </c>
      <c r="C16" s="51" t="s">
        <v>1877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168</v>
      </c>
      <c r="J16" s="51" t="s">
        <v>57</v>
      </c>
      <c r="K16" s="53">
        <v>41000</v>
      </c>
      <c r="L16" s="53">
        <v>6888000</v>
      </c>
      <c r="M16" s="53">
        <v>164000</v>
      </c>
      <c r="N16" s="54" t="s">
        <v>2583</v>
      </c>
      <c r="O16" s="53">
        <v>922</v>
      </c>
      <c r="P16" s="53">
        <v>41000</v>
      </c>
      <c r="Q16" s="55"/>
    </row>
    <row r="17" spans="1:49" s="56" customFormat="1" ht="44.25" customHeight="1" x14ac:dyDescent="0.25">
      <c r="A17" s="51">
        <v>6</v>
      </c>
      <c r="B17" s="52" t="s">
        <v>2554</v>
      </c>
      <c r="C17" s="51" t="s">
        <v>755</v>
      </c>
      <c r="D17" s="51" t="s">
        <v>54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84</v>
      </c>
      <c r="J17" s="51" t="s">
        <v>56</v>
      </c>
      <c r="K17" s="53">
        <v>5000</v>
      </c>
      <c r="L17" s="53">
        <v>420000</v>
      </c>
      <c r="M17" s="53">
        <v>20000</v>
      </c>
      <c r="N17" s="54" t="s">
        <v>2583</v>
      </c>
      <c r="O17" s="53">
        <v>61</v>
      </c>
      <c r="P17" s="53">
        <v>5000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140000</v>
      </c>
      <c r="L18" s="59">
        <v>18976000</v>
      </c>
      <c r="M18" s="59">
        <v>560000</v>
      </c>
      <c r="N18" s="59"/>
      <c r="O18" s="59">
        <f>SUBTOTAL(9,O12:O17)</f>
        <v>2581</v>
      </c>
      <c r="P18" s="59">
        <v>140000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D7ED-7F0D-45B9-80E6-DE58513CECBB}">
  <sheetPr>
    <pageSetUpPr fitToPage="1"/>
  </sheetPr>
  <dimension ref="A1:AW27"/>
  <sheetViews>
    <sheetView zoomScale="80" zoomScaleNormal="80" workbookViewId="0">
      <selection activeCell="K18" sqref="K18:P18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2382</v>
      </c>
      <c r="C12" s="51" t="s">
        <v>1786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136</v>
      </c>
      <c r="J12" s="51" t="s">
        <v>57</v>
      </c>
      <c r="K12" s="53">
        <v>61000</v>
      </c>
      <c r="L12" s="53">
        <v>8296000</v>
      </c>
      <c r="M12" s="53">
        <v>244000</v>
      </c>
      <c r="N12" s="54" t="s">
        <v>2583</v>
      </c>
      <c r="O12" s="53">
        <v>1127</v>
      </c>
      <c r="P12" s="53">
        <v>61000</v>
      </c>
      <c r="Q12" s="55"/>
    </row>
    <row r="13" spans="1:17" s="56" customFormat="1" ht="44.25" customHeight="1" x14ac:dyDescent="0.25">
      <c r="A13" s="51">
        <v>2</v>
      </c>
      <c r="B13" s="52" t="s">
        <v>2403</v>
      </c>
      <c r="C13" s="51" t="s">
        <v>257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35000</v>
      </c>
      <c r="L13" s="53">
        <v>2240000</v>
      </c>
      <c r="M13" s="53">
        <v>140000</v>
      </c>
      <c r="N13" s="54" t="s">
        <v>2583</v>
      </c>
      <c r="O13" s="53">
        <v>329</v>
      </c>
      <c r="P13" s="53">
        <v>35000</v>
      </c>
      <c r="Q13" s="55"/>
    </row>
    <row r="14" spans="1:17" s="56" customFormat="1" ht="44.25" customHeight="1" x14ac:dyDescent="0.25">
      <c r="A14" s="51">
        <v>3</v>
      </c>
      <c r="B14" s="52" t="s">
        <v>2444</v>
      </c>
      <c r="C14" s="51" t="s">
        <v>276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160</v>
      </c>
      <c r="J14" s="51" t="s">
        <v>57</v>
      </c>
      <c r="K14" s="53">
        <v>25000</v>
      </c>
      <c r="L14" s="53">
        <v>4000000</v>
      </c>
      <c r="M14" s="53">
        <v>100000</v>
      </c>
      <c r="N14" s="54" t="s">
        <v>2583</v>
      </c>
      <c r="O14" s="53">
        <v>541</v>
      </c>
      <c r="P14" s="53">
        <v>25000</v>
      </c>
      <c r="Q14" s="55"/>
    </row>
    <row r="15" spans="1:17" s="56" customFormat="1" ht="44.25" customHeight="1" x14ac:dyDescent="0.25">
      <c r="A15" s="51">
        <v>4</v>
      </c>
      <c r="B15" s="52" t="s">
        <v>2485</v>
      </c>
      <c r="C15" s="51" t="s">
        <v>335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1000</v>
      </c>
      <c r="L15" s="53">
        <v>32000</v>
      </c>
      <c r="M15" s="53">
        <v>4000</v>
      </c>
      <c r="N15" s="54" t="s">
        <v>2583</v>
      </c>
      <c r="O15" s="53">
        <v>6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2533</v>
      </c>
      <c r="C16" s="51" t="s">
        <v>1875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96</v>
      </c>
      <c r="J16" s="51" t="s">
        <v>57</v>
      </c>
      <c r="K16" s="53">
        <v>43000</v>
      </c>
      <c r="L16" s="53">
        <v>4128000</v>
      </c>
      <c r="M16" s="53">
        <v>172000</v>
      </c>
      <c r="N16" s="54" t="s">
        <v>2583</v>
      </c>
      <c r="O16" s="53">
        <v>578</v>
      </c>
      <c r="P16" s="53">
        <v>43000</v>
      </c>
      <c r="Q16" s="55"/>
    </row>
    <row r="17" spans="1:49" s="56" customFormat="1" ht="44.25" customHeight="1" x14ac:dyDescent="0.25">
      <c r="A17" s="51">
        <v>6</v>
      </c>
      <c r="B17" s="52" t="s">
        <v>2553</v>
      </c>
      <c r="C17" s="51" t="s">
        <v>754</v>
      </c>
      <c r="D17" s="51" t="s">
        <v>54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76</v>
      </c>
      <c r="J17" s="51" t="s">
        <v>56</v>
      </c>
      <c r="K17" s="53">
        <v>20000</v>
      </c>
      <c r="L17" s="53">
        <v>1520000</v>
      </c>
      <c r="M17" s="53">
        <v>80000</v>
      </c>
      <c r="N17" s="54" t="s">
        <v>2583</v>
      </c>
      <c r="O17" s="53">
        <v>220</v>
      </c>
      <c r="P17" s="53">
        <v>20000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185000</v>
      </c>
      <c r="L18" s="59">
        <v>20216000</v>
      </c>
      <c r="M18" s="59">
        <v>740000</v>
      </c>
      <c r="N18" s="59"/>
      <c r="O18" s="59">
        <f>SUBTOTAL(9,O12:O17)</f>
        <v>2801</v>
      </c>
      <c r="P18" s="59">
        <v>185000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23BB-E75F-409E-B978-C4624704D8FD}">
  <sheetPr>
    <pageSetUpPr fitToPage="1"/>
  </sheetPr>
  <dimension ref="A1:AW27"/>
  <sheetViews>
    <sheetView zoomScale="80" zoomScaleNormal="80" workbookViewId="0">
      <selection activeCell="B18" sqref="B18:P18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2381</v>
      </c>
      <c r="C12" s="51" t="s">
        <v>1785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140</v>
      </c>
      <c r="J12" s="51" t="s">
        <v>57</v>
      </c>
      <c r="K12" s="53">
        <v>61000</v>
      </c>
      <c r="L12" s="53">
        <v>8540000</v>
      </c>
      <c r="M12" s="53">
        <v>244000</v>
      </c>
      <c r="N12" s="54" t="s">
        <v>2583</v>
      </c>
      <c r="O12" s="53">
        <v>1158</v>
      </c>
      <c r="P12" s="53">
        <v>61000</v>
      </c>
      <c r="Q12" s="55"/>
    </row>
    <row r="13" spans="1:17" s="56" customFormat="1" ht="44.25" customHeight="1" x14ac:dyDescent="0.25">
      <c r="A13" s="51">
        <v>2</v>
      </c>
      <c r="B13" s="52" t="s">
        <v>2402</v>
      </c>
      <c r="C13" s="51" t="s">
        <v>256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84</v>
      </c>
      <c r="J13" s="51" t="s">
        <v>56</v>
      </c>
      <c r="K13" s="53">
        <v>40000</v>
      </c>
      <c r="L13" s="53">
        <v>3360000</v>
      </c>
      <c r="M13" s="53">
        <v>160000</v>
      </c>
      <c r="N13" s="54" t="s">
        <v>2583</v>
      </c>
      <c r="O13" s="53">
        <v>477</v>
      </c>
      <c r="P13" s="53">
        <v>40000</v>
      </c>
      <c r="Q13" s="55"/>
    </row>
    <row r="14" spans="1:17" s="56" customFormat="1" ht="44.25" customHeight="1" x14ac:dyDescent="0.25">
      <c r="A14" s="51">
        <v>3</v>
      </c>
      <c r="B14" s="52" t="s">
        <v>2484</v>
      </c>
      <c r="C14" s="51" t="s">
        <v>334</v>
      </c>
      <c r="D14" s="51">
        <v>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32</v>
      </c>
      <c r="J14" s="51" t="s">
        <v>56</v>
      </c>
      <c r="K14" s="53">
        <v>1000</v>
      </c>
      <c r="L14" s="53">
        <v>32000</v>
      </c>
      <c r="M14" s="53">
        <v>4000</v>
      </c>
      <c r="N14" s="54" t="s">
        <v>2583</v>
      </c>
      <c r="O14" s="53">
        <v>6</v>
      </c>
      <c r="P14" s="53">
        <v>1000</v>
      </c>
      <c r="Q14" s="55"/>
    </row>
    <row r="15" spans="1:17" s="56" customFormat="1" ht="44.25" customHeight="1" x14ac:dyDescent="0.25">
      <c r="A15" s="51">
        <v>4</v>
      </c>
      <c r="B15" s="52" t="s">
        <v>2532</v>
      </c>
      <c r="C15" s="51" t="s">
        <v>1874</v>
      </c>
      <c r="D15" s="51" t="s">
        <v>54</v>
      </c>
      <c r="E15" s="51" t="s">
        <v>204</v>
      </c>
      <c r="F15" s="51">
        <v>65</v>
      </c>
      <c r="G15" s="51">
        <v>180</v>
      </c>
      <c r="H15" s="51" t="s">
        <v>1773</v>
      </c>
      <c r="I15" s="51">
        <v>100</v>
      </c>
      <c r="J15" s="51" t="s">
        <v>57</v>
      </c>
      <c r="K15" s="53">
        <v>43000</v>
      </c>
      <c r="L15" s="53">
        <v>4300000</v>
      </c>
      <c r="M15" s="53">
        <v>172000</v>
      </c>
      <c r="N15" s="54" t="s">
        <v>2583</v>
      </c>
      <c r="O15" s="53">
        <v>600</v>
      </c>
      <c r="P15" s="53">
        <v>43000</v>
      </c>
      <c r="Q15" s="55"/>
    </row>
    <row r="16" spans="1:17" s="56" customFormat="1" ht="44.25" customHeight="1" x14ac:dyDescent="0.25">
      <c r="A16" s="51">
        <v>5</v>
      </c>
      <c r="B16" s="52" t="s">
        <v>2548</v>
      </c>
      <c r="C16" s="51" t="s">
        <v>1806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80</v>
      </c>
      <c r="J16" s="51" t="s">
        <v>56</v>
      </c>
      <c r="K16" s="53">
        <v>45000</v>
      </c>
      <c r="L16" s="53">
        <v>3600000</v>
      </c>
      <c r="M16" s="53">
        <v>180000</v>
      </c>
      <c r="N16" s="54" t="s">
        <v>2583</v>
      </c>
      <c r="O16" s="53">
        <v>515</v>
      </c>
      <c r="P16" s="53">
        <v>45000</v>
      </c>
      <c r="Q16" s="55"/>
    </row>
    <row r="17" spans="1:49" s="56" customFormat="1" ht="44.25" customHeight="1" x14ac:dyDescent="0.25">
      <c r="A17" s="51">
        <v>6</v>
      </c>
      <c r="B17" s="52" t="s">
        <v>2571</v>
      </c>
      <c r="C17" s="51" t="s">
        <v>799</v>
      </c>
      <c r="D17" s="51">
        <v>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136</v>
      </c>
      <c r="J17" s="51" t="s">
        <v>57</v>
      </c>
      <c r="K17" s="53">
        <v>1000</v>
      </c>
      <c r="L17" s="53">
        <v>136000</v>
      </c>
      <c r="M17" s="53">
        <v>4000</v>
      </c>
      <c r="N17" s="54" t="s">
        <v>2583</v>
      </c>
      <c r="O17" s="53">
        <v>20</v>
      </c>
      <c r="P17" s="53">
        <v>1000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191000</v>
      </c>
      <c r="L18" s="59">
        <v>19968000</v>
      </c>
      <c r="M18" s="59">
        <v>764000</v>
      </c>
      <c r="N18" s="59"/>
      <c r="O18" s="59">
        <f>SUBTOTAL(9,O12:O17)</f>
        <v>2776</v>
      </c>
      <c r="P18" s="59">
        <v>191000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6E8A-B995-4AEF-AC59-CF5B7DDBE0D5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2611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2374</v>
      </c>
      <c r="C12" s="51" t="s">
        <v>643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92</v>
      </c>
      <c r="J12" s="51" t="s">
        <v>57</v>
      </c>
      <c r="K12" s="53">
        <v>41000</v>
      </c>
      <c r="L12" s="53">
        <v>3772000</v>
      </c>
      <c r="M12" s="53">
        <v>164000</v>
      </c>
      <c r="N12" s="54" t="s">
        <v>2583</v>
      </c>
      <c r="O12" s="53">
        <v>531</v>
      </c>
      <c r="P12" s="53">
        <v>41000</v>
      </c>
      <c r="Q12" s="55"/>
    </row>
    <row r="13" spans="1:17" s="56" customFormat="1" ht="44.25" customHeight="1" x14ac:dyDescent="0.25">
      <c r="A13" s="51">
        <v>2</v>
      </c>
      <c r="B13" s="52" t="s">
        <v>2397</v>
      </c>
      <c r="C13" s="51" t="s">
        <v>254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136</v>
      </c>
      <c r="J13" s="51" t="s">
        <v>57</v>
      </c>
      <c r="K13" s="53">
        <v>42000</v>
      </c>
      <c r="L13" s="53">
        <v>5712000</v>
      </c>
      <c r="M13" s="53">
        <v>168000</v>
      </c>
      <c r="N13" s="54" t="s">
        <v>2583</v>
      </c>
      <c r="O13" s="53">
        <v>775</v>
      </c>
      <c r="P13" s="53">
        <v>42000</v>
      </c>
      <c r="Q13" s="55"/>
    </row>
    <row r="14" spans="1:17" s="56" customFormat="1" ht="44.25" customHeight="1" x14ac:dyDescent="0.25">
      <c r="A14" s="51">
        <v>3</v>
      </c>
      <c r="B14" s="52" t="s">
        <v>2401</v>
      </c>
      <c r="C14" s="51" t="s">
        <v>647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68</v>
      </c>
      <c r="J14" s="51" t="s">
        <v>56</v>
      </c>
      <c r="K14" s="53">
        <v>40000</v>
      </c>
      <c r="L14" s="53">
        <v>2720000</v>
      </c>
      <c r="M14" s="53">
        <v>160000</v>
      </c>
      <c r="N14" s="54" t="s">
        <v>2583</v>
      </c>
      <c r="O14" s="53">
        <v>396</v>
      </c>
      <c r="P14" s="53">
        <v>40000</v>
      </c>
      <c r="Q14" s="55"/>
    </row>
    <row r="15" spans="1:17" s="56" customFormat="1" ht="44.25" customHeight="1" x14ac:dyDescent="0.25">
      <c r="A15" s="51">
        <v>4</v>
      </c>
      <c r="B15" s="52" t="s">
        <v>2483</v>
      </c>
      <c r="C15" s="51" t="s">
        <v>333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60</v>
      </c>
      <c r="J15" s="51" t="s">
        <v>56</v>
      </c>
      <c r="K15" s="53">
        <v>15000</v>
      </c>
      <c r="L15" s="53">
        <v>900000</v>
      </c>
      <c r="M15" s="53">
        <v>60000</v>
      </c>
      <c r="N15" s="54" t="s">
        <v>2583</v>
      </c>
      <c r="O15" s="53">
        <v>136</v>
      </c>
      <c r="P15" s="53">
        <v>15000</v>
      </c>
      <c r="Q15" s="55"/>
    </row>
    <row r="16" spans="1:17" s="56" customFormat="1" ht="44.25" customHeight="1" x14ac:dyDescent="0.25">
      <c r="A16" s="51">
        <v>5</v>
      </c>
      <c r="B16" s="52" t="s">
        <v>2530</v>
      </c>
      <c r="C16" s="51" t="s">
        <v>1872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112</v>
      </c>
      <c r="J16" s="51" t="s">
        <v>57</v>
      </c>
      <c r="K16" s="53">
        <v>22000</v>
      </c>
      <c r="L16" s="53">
        <v>2464000</v>
      </c>
      <c r="M16" s="53">
        <v>88000</v>
      </c>
      <c r="N16" s="54" t="s">
        <v>2583</v>
      </c>
      <c r="O16" s="53">
        <v>343</v>
      </c>
      <c r="P16" s="53">
        <v>22000</v>
      </c>
      <c r="Q16" s="55"/>
    </row>
    <row r="17" spans="1:49" s="56" customFormat="1" ht="44.25" customHeight="1" x14ac:dyDescent="0.25">
      <c r="A17" s="51">
        <v>6</v>
      </c>
      <c r="B17" s="52" t="s">
        <v>2546</v>
      </c>
      <c r="C17" s="51" t="s">
        <v>742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80</v>
      </c>
      <c r="J17" s="51" t="s">
        <v>56</v>
      </c>
      <c r="K17" s="53">
        <v>40130</v>
      </c>
      <c r="L17" s="53">
        <v>3210400</v>
      </c>
      <c r="M17" s="53">
        <v>160520</v>
      </c>
      <c r="N17" s="54" t="s">
        <v>2583</v>
      </c>
      <c r="O17" s="53">
        <v>459</v>
      </c>
      <c r="P17" s="53">
        <v>40130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200130</v>
      </c>
      <c r="L18" s="59">
        <v>18778400</v>
      </c>
      <c r="M18" s="59">
        <v>800520</v>
      </c>
      <c r="N18" s="59"/>
      <c r="O18" s="59">
        <f>SUBTOTAL(9,O12:O17)</f>
        <v>2640</v>
      </c>
      <c r="P18" s="59">
        <v>200130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39E2-49D7-4ABB-9201-F6EF840093A2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2610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2373</v>
      </c>
      <c r="C12" s="51" t="s">
        <v>642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124</v>
      </c>
      <c r="J12" s="51" t="s">
        <v>57</v>
      </c>
      <c r="K12" s="53">
        <v>54000</v>
      </c>
      <c r="L12" s="53">
        <v>6696000</v>
      </c>
      <c r="M12" s="53">
        <v>216000</v>
      </c>
      <c r="N12" s="54" t="s">
        <v>2583</v>
      </c>
      <c r="O12" s="53">
        <v>916</v>
      </c>
      <c r="P12" s="53">
        <v>54000</v>
      </c>
      <c r="Q12" s="55"/>
    </row>
    <row r="13" spans="1:17" s="56" customFormat="1" ht="44.25" customHeight="1" x14ac:dyDescent="0.25">
      <c r="A13" s="51">
        <v>2</v>
      </c>
      <c r="B13" s="52" t="s">
        <v>2400</v>
      </c>
      <c r="C13" s="51" t="s">
        <v>646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52</v>
      </c>
      <c r="J13" s="51" t="s">
        <v>56</v>
      </c>
      <c r="K13" s="53">
        <v>34000</v>
      </c>
      <c r="L13" s="53">
        <v>1768000</v>
      </c>
      <c r="M13" s="53">
        <v>136000</v>
      </c>
      <c r="N13" s="54" t="s">
        <v>2583</v>
      </c>
      <c r="O13" s="53">
        <v>269</v>
      </c>
      <c r="P13" s="53">
        <v>34000</v>
      </c>
      <c r="Q13" s="55"/>
    </row>
    <row r="14" spans="1:17" s="56" customFormat="1" ht="44.25" customHeight="1" x14ac:dyDescent="0.25">
      <c r="A14" s="51">
        <v>3</v>
      </c>
      <c r="B14" s="52" t="s">
        <v>2439</v>
      </c>
      <c r="C14" s="51" t="s">
        <v>1819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152</v>
      </c>
      <c r="J14" s="51" t="s">
        <v>57</v>
      </c>
      <c r="K14" s="53">
        <v>55000</v>
      </c>
      <c r="L14" s="53">
        <v>8360000</v>
      </c>
      <c r="M14" s="53">
        <v>220000</v>
      </c>
      <c r="N14" s="54" t="s">
        <v>2583</v>
      </c>
      <c r="O14" s="53">
        <v>1127</v>
      </c>
      <c r="P14" s="53">
        <v>55000</v>
      </c>
      <c r="Q14" s="55"/>
    </row>
    <row r="15" spans="1:17" s="56" customFormat="1" ht="44.25" customHeight="1" x14ac:dyDescent="0.25">
      <c r="A15" s="51">
        <v>4</v>
      </c>
      <c r="B15" s="52" t="s">
        <v>2481</v>
      </c>
      <c r="C15" s="51" t="s">
        <v>331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76</v>
      </c>
      <c r="J15" s="51" t="s">
        <v>56</v>
      </c>
      <c r="K15" s="53">
        <v>2000</v>
      </c>
      <c r="L15" s="53">
        <v>152000</v>
      </c>
      <c r="M15" s="53">
        <v>8000</v>
      </c>
      <c r="N15" s="54" t="s">
        <v>2583</v>
      </c>
      <c r="O15" s="53">
        <v>23</v>
      </c>
      <c r="P15" s="53">
        <v>2000</v>
      </c>
      <c r="Q15" s="55"/>
    </row>
    <row r="16" spans="1:17" s="56" customFormat="1" ht="44.25" customHeight="1" x14ac:dyDescent="0.25">
      <c r="A16" s="51">
        <v>5</v>
      </c>
      <c r="B16" s="52" t="s">
        <v>2544</v>
      </c>
      <c r="C16" s="51" t="s">
        <v>727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80</v>
      </c>
      <c r="J16" s="51" t="s">
        <v>56</v>
      </c>
      <c r="K16" s="53">
        <v>34250</v>
      </c>
      <c r="L16" s="53">
        <v>2740000</v>
      </c>
      <c r="M16" s="53">
        <v>137000</v>
      </c>
      <c r="N16" s="54" t="s">
        <v>2583</v>
      </c>
      <c r="O16" s="53">
        <v>391</v>
      </c>
      <c r="P16" s="53">
        <v>34250</v>
      </c>
      <c r="Q16" s="55"/>
    </row>
    <row r="17" spans="1:49" s="56" customFormat="1" ht="44.25" customHeight="1" x14ac:dyDescent="0.25">
      <c r="A17" s="51">
        <v>6</v>
      </c>
      <c r="B17" s="52" t="s">
        <v>2555</v>
      </c>
      <c r="C17" s="51" t="s">
        <v>756</v>
      </c>
      <c r="D17" s="51" t="s">
        <v>54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92</v>
      </c>
      <c r="J17" s="51" t="s">
        <v>57</v>
      </c>
      <c r="K17" s="53">
        <v>5000</v>
      </c>
      <c r="L17" s="53">
        <v>460000</v>
      </c>
      <c r="M17" s="53">
        <v>20000</v>
      </c>
      <c r="N17" s="54" t="s">
        <v>2583</v>
      </c>
      <c r="O17" s="53">
        <v>66</v>
      </c>
      <c r="P17" s="53">
        <v>5000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184250</v>
      </c>
      <c r="L18" s="59">
        <v>20176000</v>
      </c>
      <c r="M18" s="59">
        <v>737000</v>
      </c>
      <c r="N18" s="59"/>
      <c r="O18" s="59">
        <f>SUBTOTAL(9,O12:O17)</f>
        <v>2792</v>
      </c>
      <c r="P18" s="59">
        <v>184250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7924-7939-451F-9D39-0F26F3AA1E34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2609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2393</v>
      </c>
      <c r="C12" s="51" t="s">
        <v>250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68</v>
      </c>
      <c r="J12" s="51" t="s">
        <v>56</v>
      </c>
      <c r="K12" s="53">
        <v>18000</v>
      </c>
      <c r="L12" s="53">
        <v>1224000</v>
      </c>
      <c r="M12" s="53">
        <v>72000</v>
      </c>
      <c r="N12" s="54" t="s">
        <v>2583</v>
      </c>
      <c r="O12" s="53">
        <v>181</v>
      </c>
      <c r="P12" s="53">
        <v>18000</v>
      </c>
      <c r="Q12" s="55"/>
    </row>
    <row r="13" spans="1:17" s="56" customFormat="1" ht="44.25" customHeight="1" x14ac:dyDescent="0.25">
      <c r="A13" s="51">
        <v>2</v>
      </c>
      <c r="B13" s="52" t="s">
        <v>2438</v>
      </c>
      <c r="C13" s="51" t="s">
        <v>1818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240</v>
      </c>
      <c r="J13" s="51" t="s">
        <v>57</v>
      </c>
      <c r="K13" s="53">
        <v>69000</v>
      </c>
      <c r="L13" s="53">
        <v>16560000</v>
      </c>
      <c r="M13" s="53">
        <v>276000</v>
      </c>
      <c r="N13" s="54" t="s">
        <v>2583</v>
      </c>
      <c r="O13" s="53">
        <v>2177</v>
      </c>
      <c r="P13" s="53">
        <v>69000</v>
      </c>
      <c r="Q13" s="55"/>
    </row>
    <row r="14" spans="1:17" s="56" customFormat="1" ht="44.25" customHeight="1" x14ac:dyDescent="0.25">
      <c r="A14" s="51">
        <v>3</v>
      </c>
      <c r="B14" s="52" t="s">
        <v>2466</v>
      </c>
      <c r="C14" s="51" t="s">
        <v>310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104</v>
      </c>
      <c r="J14" s="51" t="s">
        <v>57</v>
      </c>
      <c r="K14" s="53">
        <v>21000</v>
      </c>
      <c r="L14" s="53">
        <v>2184000</v>
      </c>
      <c r="M14" s="53">
        <v>84000</v>
      </c>
      <c r="N14" s="54" t="s">
        <v>2583</v>
      </c>
      <c r="O14" s="53">
        <v>306</v>
      </c>
      <c r="P14" s="53">
        <v>21000</v>
      </c>
      <c r="Q14" s="55"/>
    </row>
    <row r="15" spans="1:17" s="56" customFormat="1" ht="44.25" customHeight="1" x14ac:dyDescent="0.25">
      <c r="A15" s="51">
        <v>4</v>
      </c>
      <c r="B15" s="52" t="s">
        <v>2479</v>
      </c>
      <c r="C15" s="51" t="s">
        <v>327</v>
      </c>
      <c r="D15" s="51" t="s">
        <v>54</v>
      </c>
      <c r="E15" s="51" t="s">
        <v>204</v>
      </c>
      <c r="F15" s="51">
        <v>65</v>
      </c>
      <c r="G15" s="51">
        <v>180</v>
      </c>
      <c r="H15" s="51" t="s">
        <v>1773</v>
      </c>
      <c r="I15" s="51">
        <v>56</v>
      </c>
      <c r="J15" s="51" t="s">
        <v>56</v>
      </c>
      <c r="K15" s="53">
        <v>12000</v>
      </c>
      <c r="L15" s="53">
        <v>672000</v>
      </c>
      <c r="M15" s="53">
        <v>48000</v>
      </c>
      <c r="N15" s="54" t="s">
        <v>2583</v>
      </c>
      <c r="O15" s="53">
        <v>103</v>
      </c>
      <c r="P15" s="53">
        <v>12000</v>
      </c>
      <c r="Q15" s="55"/>
    </row>
    <row r="16" spans="1:17" s="56" customFormat="1" ht="44.25" customHeight="1" x14ac:dyDescent="0.25">
      <c r="A16" s="51">
        <v>5</v>
      </c>
      <c r="B16" s="52" t="s">
        <v>2493</v>
      </c>
      <c r="C16" s="51" t="s">
        <v>343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32</v>
      </c>
      <c r="J16" s="51" t="s">
        <v>56</v>
      </c>
      <c r="K16" s="53">
        <v>1000</v>
      </c>
      <c r="L16" s="53">
        <v>32000</v>
      </c>
      <c r="M16" s="53">
        <v>4000</v>
      </c>
      <c r="N16" s="54" t="s">
        <v>2583</v>
      </c>
      <c r="O16" s="53">
        <v>6</v>
      </c>
      <c r="P16" s="53">
        <v>1000</v>
      </c>
      <c r="Q16" s="55"/>
    </row>
    <row r="17" spans="1:49" s="56" customFormat="1" ht="44.25" customHeight="1" x14ac:dyDescent="0.25">
      <c r="A17" s="51">
        <v>6</v>
      </c>
      <c r="B17" s="52" t="s">
        <v>2557</v>
      </c>
      <c r="C17" s="51" t="s">
        <v>767</v>
      </c>
      <c r="D17" s="51" t="s">
        <v>54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128</v>
      </c>
      <c r="J17" s="51" t="s">
        <v>57</v>
      </c>
      <c r="K17" s="53">
        <v>5380</v>
      </c>
      <c r="L17" s="53">
        <v>688640</v>
      </c>
      <c r="M17" s="53">
        <v>21520</v>
      </c>
      <c r="N17" s="54" t="s">
        <v>2583</v>
      </c>
      <c r="O17" s="53">
        <v>96</v>
      </c>
      <c r="P17" s="53">
        <v>5380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126380</v>
      </c>
      <c r="L18" s="59">
        <v>21360640</v>
      </c>
      <c r="M18" s="59">
        <v>505520</v>
      </c>
      <c r="N18" s="59"/>
      <c r="O18" s="59">
        <f>SUBTOTAL(9,O12:O17)</f>
        <v>2869</v>
      </c>
      <c r="P18" s="59">
        <v>126380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D0D3-9143-4234-BF3A-F19E03E5A01B}">
  <sheetPr>
    <pageSetUpPr fitToPage="1"/>
  </sheetPr>
  <dimension ref="A1:AW27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.140625" style="63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2371</v>
      </c>
      <c r="C12" s="51" t="s">
        <v>244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148</v>
      </c>
      <c r="J12" s="51" t="s">
        <v>57</v>
      </c>
      <c r="K12" s="53">
        <v>63000</v>
      </c>
      <c r="L12" s="53">
        <v>9324000</v>
      </c>
      <c r="M12" s="53">
        <v>252000</v>
      </c>
      <c r="N12" s="54" t="s">
        <v>2583</v>
      </c>
      <c r="O12" s="53">
        <v>1259</v>
      </c>
      <c r="P12" s="53">
        <v>63000</v>
      </c>
      <c r="Q12" s="55"/>
    </row>
    <row r="13" spans="1:17" s="56" customFormat="1" ht="44.25" customHeight="1" x14ac:dyDescent="0.25">
      <c r="A13" s="51">
        <v>2</v>
      </c>
      <c r="B13" s="52" t="s">
        <v>2391</v>
      </c>
      <c r="C13" s="51" t="s">
        <v>248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76</v>
      </c>
      <c r="J13" s="51" t="s">
        <v>56</v>
      </c>
      <c r="K13" s="53">
        <v>30000</v>
      </c>
      <c r="L13" s="53">
        <v>2280000</v>
      </c>
      <c r="M13" s="53">
        <v>120000</v>
      </c>
      <c r="N13" s="54" t="s">
        <v>2583</v>
      </c>
      <c r="O13" s="53">
        <v>327</v>
      </c>
      <c r="P13" s="53">
        <v>30000</v>
      </c>
      <c r="Q13" s="55"/>
    </row>
    <row r="14" spans="1:17" s="56" customFormat="1" ht="44.25" customHeight="1" x14ac:dyDescent="0.25">
      <c r="A14" s="51">
        <v>3</v>
      </c>
      <c r="B14" s="52" t="s">
        <v>2437</v>
      </c>
      <c r="C14" s="51" t="s">
        <v>1817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132</v>
      </c>
      <c r="J14" s="51" t="s">
        <v>57</v>
      </c>
      <c r="K14" s="53">
        <v>51000</v>
      </c>
      <c r="L14" s="53">
        <v>6732000</v>
      </c>
      <c r="M14" s="53">
        <v>204000</v>
      </c>
      <c r="N14" s="54" t="s">
        <v>2583</v>
      </c>
      <c r="O14" s="53">
        <v>917</v>
      </c>
      <c r="P14" s="53">
        <v>51000</v>
      </c>
      <c r="Q14" s="55"/>
    </row>
    <row r="15" spans="1:17" s="56" customFormat="1" ht="44.25" customHeight="1" x14ac:dyDescent="0.25">
      <c r="A15" s="51">
        <v>4</v>
      </c>
      <c r="B15" s="52" t="s">
        <v>2477</v>
      </c>
      <c r="C15" s="51" t="s">
        <v>323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60</v>
      </c>
      <c r="J15" s="51" t="s">
        <v>56</v>
      </c>
      <c r="K15" s="53">
        <v>10000</v>
      </c>
      <c r="L15" s="53">
        <v>600000</v>
      </c>
      <c r="M15" s="53">
        <v>40000</v>
      </c>
      <c r="N15" s="54" t="s">
        <v>2583</v>
      </c>
      <c r="O15" s="53">
        <v>91</v>
      </c>
      <c r="P15" s="53">
        <v>10000</v>
      </c>
      <c r="Q15" s="55"/>
    </row>
    <row r="16" spans="1:17" s="56" customFormat="1" ht="44.25" customHeight="1" x14ac:dyDescent="0.25">
      <c r="A16" s="51">
        <v>5</v>
      </c>
      <c r="B16" s="52" t="s">
        <v>2515</v>
      </c>
      <c r="C16" s="51" t="s">
        <v>1856</v>
      </c>
      <c r="D16" s="51" t="s">
        <v>54</v>
      </c>
      <c r="E16" s="51" t="s">
        <v>204</v>
      </c>
      <c r="F16" s="51">
        <v>65</v>
      </c>
      <c r="G16" s="51">
        <v>180</v>
      </c>
      <c r="H16" s="51" t="s">
        <v>1773</v>
      </c>
      <c r="I16" s="51">
        <v>92</v>
      </c>
      <c r="J16" s="51" t="s">
        <v>57</v>
      </c>
      <c r="K16" s="53">
        <v>2000</v>
      </c>
      <c r="L16" s="53">
        <v>184000</v>
      </c>
      <c r="M16" s="53">
        <v>8000</v>
      </c>
      <c r="N16" s="54" t="s">
        <v>2583</v>
      </c>
      <c r="O16" s="53">
        <v>28</v>
      </c>
      <c r="P16" s="53">
        <v>2000</v>
      </c>
      <c r="Q16" s="55"/>
    </row>
    <row r="17" spans="1:49" s="56" customFormat="1" ht="44.25" customHeight="1" x14ac:dyDescent="0.25">
      <c r="A17" s="51">
        <v>6</v>
      </c>
      <c r="B17" s="52" t="s">
        <v>2541</v>
      </c>
      <c r="C17" s="51" t="s">
        <v>1885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68</v>
      </c>
      <c r="J17" s="51" t="s">
        <v>56</v>
      </c>
      <c r="K17" s="53">
        <v>1000</v>
      </c>
      <c r="L17" s="53">
        <v>68000</v>
      </c>
      <c r="M17" s="53">
        <v>4000</v>
      </c>
      <c r="N17" s="54" t="s">
        <v>2583</v>
      </c>
      <c r="O17" s="53">
        <v>11</v>
      </c>
      <c r="P17" s="53">
        <v>1000</v>
      </c>
      <c r="Q17" s="55"/>
    </row>
    <row r="18" spans="1:49" s="61" customFormat="1" ht="30" customHeight="1" x14ac:dyDescent="0.3">
      <c r="A18" s="57"/>
      <c r="B18" s="57" t="s">
        <v>1767</v>
      </c>
      <c r="C18" s="57"/>
      <c r="D18" s="57"/>
      <c r="E18" s="58"/>
      <c r="F18" s="58"/>
      <c r="G18" s="58"/>
      <c r="H18" s="58"/>
      <c r="I18" s="58"/>
      <c r="J18" s="58"/>
      <c r="K18" s="59">
        <v>157000</v>
      </c>
      <c r="L18" s="59">
        <v>19188000</v>
      </c>
      <c r="M18" s="59">
        <v>628000</v>
      </c>
      <c r="N18" s="59"/>
      <c r="O18" s="59">
        <f>SUBTOTAL(9,O11:O17)</f>
        <v>2633</v>
      </c>
      <c r="P18" s="59">
        <v>157000</v>
      </c>
      <c r="Q18" s="60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45" customFormat="1" x14ac:dyDescent="0.3">
      <c r="A19" s="63"/>
      <c r="B19" s="63"/>
      <c r="C19" s="63"/>
      <c r="D19" s="6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</row>
    <row r="20" spans="1:49" s="45" customFormat="1" x14ac:dyDescent="0.3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ht="21.75" customHeight="1" x14ac:dyDescent="0.3">
      <c r="A21" s="63"/>
      <c r="B21" s="63"/>
      <c r="C21" s="63"/>
      <c r="D21" s="63"/>
      <c r="E21" s="46"/>
      <c r="F21" s="46"/>
      <c r="G21" s="46"/>
      <c r="H21" s="46"/>
      <c r="I21" s="46"/>
      <c r="J21" s="46"/>
      <c r="K21" s="46"/>
      <c r="L21" s="46"/>
      <c r="M21" s="46"/>
      <c r="N21" s="96"/>
      <c r="O21" s="96"/>
      <c r="P21" s="9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87"/>
      <c r="O22" s="87"/>
      <c r="P22" s="87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</sheetData>
  <mergeCells count="16">
    <mergeCell ref="H9:H11"/>
    <mergeCell ref="I9:I11"/>
    <mergeCell ref="B5:B7"/>
    <mergeCell ref="N22:P22"/>
    <mergeCell ref="N23:P23"/>
    <mergeCell ref="J9:J11"/>
    <mergeCell ref="K9:K11"/>
    <mergeCell ref="L9:M10"/>
    <mergeCell ref="N9:O10"/>
    <mergeCell ref="P9:P11"/>
    <mergeCell ref="N21:P21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5F15-CC5A-4E4C-8D98-FE70A580C303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2354</v>
      </c>
      <c r="C12" s="51" t="s">
        <v>230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76</v>
      </c>
      <c r="J12" s="51" t="s">
        <v>56</v>
      </c>
      <c r="K12" s="53">
        <v>25000</v>
      </c>
      <c r="L12" s="53">
        <v>1900000</v>
      </c>
      <c r="M12" s="53">
        <v>100000</v>
      </c>
      <c r="N12" s="54" t="s">
        <v>2583</v>
      </c>
      <c r="O12" s="53">
        <v>275</v>
      </c>
      <c r="P12" s="53">
        <v>25000</v>
      </c>
      <c r="Q12" s="55"/>
    </row>
    <row r="13" spans="1:17" s="56" customFormat="1" ht="44.25" customHeight="1" x14ac:dyDescent="0.25">
      <c r="A13" s="51">
        <v>2</v>
      </c>
      <c r="B13" s="52" t="s">
        <v>2370</v>
      </c>
      <c r="C13" s="51" t="s">
        <v>243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124</v>
      </c>
      <c r="J13" s="51" t="s">
        <v>57</v>
      </c>
      <c r="K13" s="53">
        <v>56000</v>
      </c>
      <c r="L13" s="53">
        <v>6944000</v>
      </c>
      <c r="M13" s="53">
        <v>224000</v>
      </c>
      <c r="N13" s="54" t="s">
        <v>2583</v>
      </c>
      <c r="O13" s="53">
        <v>950</v>
      </c>
      <c r="P13" s="53">
        <v>56000</v>
      </c>
      <c r="Q13" s="55"/>
    </row>
    <row r="14" spans="1:17" s="56" customFormat="1" ht="44.25" customHeight="1" x14ac:dyDescent="0.25">
      <c r="A14" s="51">
        <v>3</v>
      </c>
      <c r="B14" s="52" t="s">
        <v>2390</v>
      </c>
      <c r="C14" s="51" t="s">
        <v>247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60</v>
      </c>
      <c r="J14" s="51" t="s">
        <v>56</v>
      </c>
      <c r="K14" s="53">
        <v>32000</v>
      </c>
      <c r="L14" s="53">
        <v>1920000</v>
      </c>
      <c r="M14" s="53">
        <v>128000</v>
      </c>
      <c r="N14" s="54" t="s">
        <v>2583</v>
      </c>
      <c r="O14" s="53">
        <v>285</v>
      </c>
      <c r="P14" s="53">
        <v>32000</v>
      </c>
      <c r="Q14" s="55"/>
    </row>
    <row r="15" spans="1:17" s="56" customFormat="1" ht="44.25" customHeight="1" x14ac:dyDescent="0.25">
      <c r="A15" s="51">
        <v>4</v>
      </c>
      <c r="B15" s="52" t="s">
        <v>2436</v>
      </c>
      <c r="C15" s="51" t="s">
        <v>1816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120</v>
      </c>
      <c r="J15" s="51" t="s">
        <v>57</v>
      </c>
      <c r="K15" s="53">
        <v>51000</v>
      </c>
      <c r="L15" s="53">
        <v>6120000</v>
      </c>
      <c r="M15" s="53">
        <v>204000</v>
      </c>
      <c r="N15" s="54" t="s">
        <v>2583</v>
      </c>
      <c r="O15" s="53">
        <v>840</v>
      </c>
      <c r="P15" s="53">
        <v>51000</v>
      </c>
      <c r="Q15" s="55"/>
    </row>
    <row r="16" spans="1:17" s="56" customFormat="1" ht="44.25" customHeight="1" x14ac:dyDescent="0.25">
      <c r="A16" s="51">
        <v>5</v>
      </c>
      <c r="B16" s="52" t="s">
        <v>2513</v>
      </c>
      <c r="C16" s="51" t="s">
        <v>1854</v>
      </c>
      <c r="D16" s="51" t="s">
        <v>54</v>
      </c>
      <c r="E16" s="51" t="s">
        <v>204</v>
      </c>
      <c r="F16" s="51">
        <v>65</v>
      </c>
      <c r="G16" s="51">
        <v>180</v>
      </c>
      <c r="H16" s="51" t="s">
        <v>1773</v>
      </c>
      <c r="I16" s="51">
        <v>156</v>
      </c>
      <c r="J16" s="51" t="s">
        <v>57</v>
      </c>
      <c r="K16" s="53">
        <v>20000</v>
      </c>
      <c r="L16" s="53">
        <v>3120000</v>
      </c>
      <c r="M16" s="53">
        <v>80000</v>
      </c>
      <c r="N16" s="54" t="s">
        <v>2583</v>
      </c>
      <c r="O16" s="53">
        <v>424</v>
      </c>
      <c r="P16" s="53">
        <v>20000</v>
      </c>
      <c r="Q16" s="55"/>
    </row>
    <row r="17" spans="1:49" s="56" customFormat="1" ht="44.25" customHeight="1" x14ac:dyDescent="0.25">
      <c r="A17" s="51">
        <v>6</v>
      </c>
      <c r="B17" s="52" t="s">
        <v>2540</v>
      </c>
      <c r="C17" s="51" t="s">
        <v>1884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68</v>
      </c>
      <c r="J17" s="51" t="s">
        <v>56</v>
      </c>
      <c r="K17" s="53">
        <v>7000</v>
      </c>
      <c r="L17" s="53">
        <v>476000</v>
      </c>
      <c r="M17" s="53">
        <v>28000</v>
      </c>
      <c r="N17" s="54" t="s">
        <v>2583</v>
      </c>
      <c r="O17" s="53">
        <v>71</v>
      </c>
      <c r="P17" s="53">
        <v>7000</v>
      </c>
      <c r="Q17" s="55"/>
    </row>
    <row r="18" spans="1:49" s="56" customFormat="1" ht="44.25" customHeight="1" x14ac:dyDescent="0.25">
      <c r="A18" s="51">
        <v>7</v>
      </c>
      <c r="B18" s="52" t="s">
        <v>2582</v>
      </c>
      <c r="C18" s="51" t="s">
        <v>1897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88</v>
      </c>
      <c r="J18" s="51" t="s">
        <v>56</v>
      </c>
      <c r="K18" s="53">
        <v>1000</v>
      </c>
      <c r="L18" s="53">
        <v>88000</v>
      </c>
      <c r="M18" s="53">
        <v>4000</v>
      </c>
      <c r="N18" s="54" t="s">
        <v>2583</v>
      </c>
      <c r="O18" s="53">
        <v>14</v>
      </c>
      <c r="P18" s="53">
        <v>1000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192000</v>
      </c>
      <c r="L19" s="59">
        <f>SUBTOTAL(9,L12:L18)</f>
        <v>20568000</v>
      </c>
      <c r="M19" s="59">
        <f>SUBTOTAL(9,M12:M18)</f>
        <v>768000</v>
      </c>
      <c r="N19" s="59"/>
      <c r="O19" s="59">
        <f>SUBTOTAL(9,O12:O18)</f>
        <v>2859</v>
      </c>
      <c r="P19" s="59">
        <f>SUBTOTAL(9,P12:P18)</f>
        <v>192000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C97B-E643-4302-8F59-5FA146C77EA5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2606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2388</v>
      </c>
      <c r="C12" s="51" t="s">
        <v>1792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76</v>
      </c>
      <c r="J12" s="51" t="s">
        <v>56</v>
      </c>
      <c r="K12" s="53">
        <v>70000</v>
      </c>
      <c r="L12" s="53">
        <v>5320000</v>
      </c>
      <c r="M12" s="53">
        <v>280000</v>
      </c>
      <c r="N12" s="54" t="s">
        <v>2583</v>
      </c>
      <c r="O12" s="53">
        <v>766</v>
      </c>
      <c r="P12" s="53">
        <v>70000</v>
      </c>
      <c r="Q12" s="55"/>
    </row>
    <row r="13" spans="1:17" s="56" customFormat="1" ht="44.25" customHeight="1" x14ac:dyDescent="0.25">
      <c r="A13" s="51">
        <v>2</v>
      </c>
      <c r="B13" s="52" t="s">
        <v>2434</v>
      </c>
      <c r="C13" s="51" t="s">
        <v>1814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228</v>
      </c>
      <c r="J13" s="51" t="s">
        <v>57</v>
      </c>
      <c r="K13" s="53">
        <v>58000</v>
      </c>
      <c r="L13" s="53">
        <v>13224000</v>
      </c>
      <c r="M13" s="53">
        <v>232000</v>
      </c>
      <c r="N13" s="54" t="s">
        <v>2583</v>
      </c>
      <c r="O13" s="53">
        <v>1742</v>
      </c>
      <c r="P13" s="53">
        <v>58000</v>
      </c>
      <c r="Q13" s="55"/>
    </row>
    <row r="14" spans="1:17" s="56" customFormat="1" ht="44.25" customHeight="1" x14ac:dyDescent="0.25">
      <c r="A14" s="51">
        <v>3</v>
      </c>
      <c r="B14" s="52" t="s">
        <v>2472</v>
      </c>
      <c r="C14" s="51" t="s">
        <v>656</v>
      </c>
      <c r="D14" s="51">
        <v>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68</v>
      </c>
      <c r="J14" s="51" t="s">
        <v>56</v>
      </c>
      <c r="K14" s="53">
        <v>1000</v>
      </c>
      <c r="L14" s="53">
        <v>68000</v>
      </c>
      <c r="M14" s="53">
        <v>4000</v>
      </c>
      <c r="N14" s="54" t="s">
        <v>2583</v>
      </c>
      <c r="O14" s="53">
        <v>11</v>
      </c>
      <c r="P14" s="53">
        <v>1000</v>
      </c>
      <c r="Q14" s="55"/>
    </row>
    <row r="15" spans="1:17" s="56" customFormat="1" ht="44.25" customHeight="1" x14ac:dyDescent="0.25">
      <c r="A15" s="51">
        <v>4</v>
      </c>
      <c r="B15" s="52" t="s">
        <v>2539</v>
      </c>
      <c r="C15" s="51" t="s">
        <v>1882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60</v>
      </c>
      <c r="J15" s="51" t="s">
        <v>56</v>
      </c>
      <c r="K15" s="53">
        <v>8000</v>
      </c>
      <c r="L15" s="53">
        <v>480000</v>
      </c>
      <c r="M15" s="53">
        <v>32000</v>
      </c>
      <c r="N15" s="54" t="s">
        <v>2583</v>
      </c>
      <c r="O15" s="53">
        <v>73</v>
      </c>
      <c r="P15" s="53">
        <v>8000</v>
      </c>
      <c r="Q15" s="55"/>
    </row>
    <row r="16" spans="1:17" s="56" customFormat="1" ht="44.25" customHeight="1" x14ac:dyDescent="0.25">
      <c r="A16" s="51">
        <v>5</v>
      </c>
      <c r="B16" s="52" t="s">
        <v>2574</v>
      </c>
      <c r="C16" s="51" t="s">
        <v>803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124</v>
      </c>
      <c r="J16" s="51" t="s">
        <v>57</v>
      </c>
      <c r="K16" s="53">
        <v>2570</v>
      </c>
      <c r="L16" s="53">
        <v>318680</v>
      </c>
      <c r="M16" s="53">
        <v>10280</v>
      </c>
      <c r="N16" s="54" t="s">
        <v>2583</v>
      </c>
      <c r="O16" s="53">
        <v>46</v>
      </c>
      <c r="P16" s="53">
        <v>2570</v>
      </c>
      <c r="Q16" s="55"/>
    </row>
    <row r="17" spans="1:49" s="56" customFormat="1" ht="44.25" customHeight="1" x14ac:dyDescent="0.25">
      <c r="A17" s="51">
        <v>6</v>
      </c>
      <c r="B17" s="52" t="s">
        <v>2577</v>
      </c>
      <c r="C17" s="51" t="s">
        <v>828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84</v>
      </c>
      <c r="J17" s="51" t="s">
        <v>56</v>
      </c>
      <c r="K17" s="53">
        <v>1100</v>
      </c>
      <c r="L17" s="53">
        <v>92400</v>
      </c>
      <c r="M17" s="53">
        <v>4400</v>
      </c>
      <c r="N17" s="54" t="s">
        <v>2583</v>
      </c>
      <c r="O17" s="53">
        <v>15</v>
      </c>
      <c r="P17" s="53">
        <v>1100</v>
      </c>
      <c r="Q17" s="55"/>
    </row>
    <row r="18" spans="1:49" s="56" customFormat="1" ht="44.25" customHeight="1" x14ac:dyDescent="0.25">
      <c r="A18" s="51">
        <v>7</v>
      </c>
      <c r="B18" s="52" t="s">
        <v>2581</v>
      </c>
      <c r="C18" s="51" t="s">
        <v>1893</v>
      </c>
      <c r="D18" s="51">
        <v>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196</v>
      </c>
      <c r="J18" s="51" t="s">
        <v>57</v>
      </c>
      <c r="K18" s="53">
        <v>1000</v>
      </c>
      <c r="L18" s="53">
        <v>196000</v>
      </c>
      <c r="M18" s="53">
        <v>4000</v>
      </c>
      <c r="N18" s="54" t="s">
        <v>2583</v>
      </c>
      <c r="O18" s="53">
        <v>29</v>
      </c>
      <c r="P18" s="53">
        <v>1000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141670</v>
      </c>
      <c r="L19" s="59">
        <f>SUBTOTAL(9,L12:L18)</f>
        <v>19699080</v>
      </c>
      <c r="M19" s="59">
        <f>SUBTOTAL(9,M12:M18)</f>
        <v>566680</v>
      </c>
      <c r="N19" s="59"/>
      <c r="O19" s="59">
        <f>SUBTOTAL(9,O12:O18)</f>
        <v>2682</v>
      </c>
      <c r="P19" s="59">
        <f>SUBTOTAL(9,P12:P18)</f>
        <v>141670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74AC-D770-4F0F-9E93-D4E9AD482D9C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2368</v>
      </c>
      <c r="C12" s="51" t="s">
        <v>241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132</v>
      </c>
      <c r="J12" s="51" t="s">
        <v>57</v>
      </c>
      <c r="K12" s="53">
        <v>47000</v>
      </c>
      <c r="L12" s="53">
        <v>6204000</v>
      </c>
      <c r="M12" s="53">
        <v>188000</v>
      </c>
      <c r="N12" s="54" t="s">
        <v>2583</v>
      </c>
      <c r="O12" s="53">
        <v>845</v>
      </c>
      <c r="P12" s="53">
        <v>47000</v>
      </c>
      <c r="Q12" s="55"/>
    </row>
    <row r="13" spans="1:17" s="56" customFormat="1" ht="44.25" customHeight="1" x14ac:dyDescent="0.25">
      <c r="A13" s="51">
        <v>2</v>
      </c>
      <c r="B13" s="52" t="s">
        <v>2380</v>
      </c>
      <c r="C13" s="51" t="s">
        <v>1784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20000</v>
      </c>
      <c r="L13" s="53">
        <v>1280000</v>
      </c>
      <c r="M13" s="53">
        <v>80000</v>
      </c>
      <c r="N13" s="54" t="s">
        <v>2583</v>
      </c>
      <c r="O13" s="53">
        <v>190</v>
      </c>
      <c r="P13" s="53">
        <v>20000</v>
      </c>
      <c r="Q13" s="55"/>
    </row>
    <row r="14" spans="1:17" s="56" customFormat="1" ht="44.25" customHeight="1" x14ac:dyDescent="0.25">
      <c r="A14" s="51">
        <v>3</v>
      </c>
      <c r="B14" s="52" t="s">
        <v>2433</v>
      </c>
      <c r="C14" s="51" t="s">
        <v>1813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92</v>
      </c>
      <c r="J14" s="51" t="s">
        <v>57</v>
      </c>
      <c r="K14" s="53">
        <v>60000</v>
      </c>
      <c r="L14" s="53">
        <v>5520000</v>
      </c>
      <c r="M14" s="53">
        <v>240000</v>
      </c>
      <c r="N14" s="54" t="s">
        <v>2583</v>
      </c>
      <c r="O14" s="53">
        <v>777</v>
      </c>
      <c r="P14" s="53">
        <v>60000</v>
      </c>
      <c r="Q14" s="55"/>
    </row>
    <row r="15" spans="1:17" s="56" customFormat="1" ht="44.25" customHeight="1" x14ac:dyDescent="0.25">
      <c r="A15" s="51">
        <v>4</v>
      </c>
      <c r="B15" s="52" t="s">
        <v>2471</v>
      </c>
      <c r="C15" s="51" t="s">
        <v>655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68</v>
      </c>
      <c r="J15" s="51" t="s">
        <v>56</v>
      </c>
      <c r="K15" s="53">
        <v>8000</v>
      </c>
      <c r="L15" s="53">
        <v>544000</v>
      </c>
      <c r="M15" s="53">
        <v>32000</v>
      </c>
      <c r="N15" s="54" t="s">
        <v>2583</v>
      </c>
      <c r="O15" s="53">
        <v>81</v>
      </c>
      <c r="P15" s="53">
        <v>8000</v>
      </c>
      <c r="Q15" s="55"/>
    </row>
    <row r="16" spans="1:17" s="56" customFormat="1" ht="44.25" customHeight="1" x14ac:dyDescent="0.25">
      <c r="A16" s="51">
        <v>5</v>
      </c>
      <c r="B16" s="52" t="s">
        <v>2509</v>
      </c>
      <c r="C16" s="51" t="s">
        <v>1848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176</v>
      </c>
      <c r="J16" s="51" t="s">
        <v>57</v>
      </c>
      <c r="K16" s="53">
        <v>28000</v>
      </c>
      <c r="L16" s="53">
        <v>4928000</v>
      </c>
      <c r="M16" s="53">
        <v>112000</v>
      </c>
      <c r="N16" s="54" t="s">
        <v>2583</v>
      </c>
      <c r="O16" s="53">
        <v>664</v>
      </c>
      <c r="P16" s="53">
        <v>28000</v>
      </c>
      <c r="Q16" s="55"/>
    </row>
    <row r="17" spans="1:49" s="56" customFormat="1" ht="44.25" customHeight="1" x14ac:dyDescent="0.25">
      <c r="A17" s="51">
        <v>6</v>
      </c>
      <c r="B17" s="52" t="s">
        <v>2534</v>
      </c>
      <c r="C17" s="51" t="s">
        <v>1876</v>
      </c>
      <c r="D17" s="51" t="s">
        <v>54</v>
      </c>
      <c r="E17" s="51" t="s">
        <v>204</v>
      </c>
      <c r="F17" s="51">
        <v>65</v>
      </c>
      <c r="G17" s="51">
        <v>180</v>
      </c>
      <c r="H17" s="51" t="s">
        <v>1773</v>
      </c>
      <c r="I17" s="51">
        <v>72</v>
      </c>
      <c r="J17" s="51" t="s">
        <v>56</v>
      </c>
      <c r="K17" s="53">
        <v>25000</v>
      </c>
      <c r="L17" s="53">
        <v>1800000</v>
      </c>
      <c r="M17" s="53">
        <v>100000</v>
      </c>
      <c r="N17" s="54" t="s">
        <v>2583</v>
      </c>
      <c r="O17" s="53">
        <v>263</v>
      </c>
      <c r="P17" s="53">
        <v>25000</v>
      </c>
      <c r="Q17" s="55"/>
    </row>
    <row r="18" spans="1:49" s="56" customFormat="1" ht="44.25" customHeight="1" x14ac:dyDescent="0.25">
      <c r="A18" s="51">
        <v>7</v>
      </c>
      <c r="B18" s="52" t="s">
        <v>2576</v>
      </c>
      <c r="C18" s="51" t="s">
        <v>807</v>
      </c>
      <c r="D18" s="51" t="s">
        <v>54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88</v>
      </c>
      <c r="J18" s="51" t="s">
        <v>56</v>
      </c>
      <c r="K18" s="53">
        <v>10000</v>
      </c>
      <c r="L18" s="53">
        <v>880000</v>
      </c>
      <c r="M18" s="53">
        <v>40000</v>
      </c>
      <c r="N18" s="54" t="s">
        <v>2583</v>
      </c>
      <c r="O18" s="53">
        <v>126</v>
      </c>
      <c r="P18" s="53">
        <v>10000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198000</v>
      </c>
      <c r="L19" s="59">
        <f>SUBTOTAL(9,L12:L18)</f>
        <v>21156000</v>
      </c>
      <c r="M19" s="59">
        <f>SUBTOTAL(9,M12:M18)</f>
        <v>792000</v>
      </c>
      <c r="N19" s="59"/>
      <c r="O19" s="59">
        <f>SUBTOTAL(9,O12:O18)</f>
        <v>2946</v>
      </c>
      <c r="P19" s="59">
        <f>SUBTOTAL(9,P12:P18)</f>
        <v>198000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CC7F-B42B-4772-A94D-5EB6FD7E9C99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2604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2364</v>
      </c>
      <c r="C12" s="51" t="s">
        <v>237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92</v>
      </c>
      <c r="J12" s="51" t="s">
        <v>57</v>
      </c>
      <c r="K12" s="53">
        <v>30000</v>
      </c>
      <c r="L12" s="53">
        <v>2760000</v>
      </c>
      <c r="M12" s="53">
        <v>120000</v>
      </c>
      <c r="N12" s="54" t="s">
        <v>2583</v>
      </c>
      <c r="O12" s="53">
        <v>388</v>
      </c>
      <c r="P12" s="53">
        <v>30000</v>
      </c>
      <c r="Q12" s="55"/>
    </row>
    <row r="13" spans="1:17" s="56" customFormat="1" ht="44.25" customHeight="1" x14ac:dyDescent="0.25">
      <c r="A13" s="51">
        <v>2</v>
      </c>
      <c r="B13" s="52" t="s">
        <v>2369</v>
      </c>
      <c r="C13" s="51" t="s">
        <v>242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120</v>
      </c>
      <c r="J13" s="51" t="s">
        <v>57</v>
      </c>
      <c r="K13" s="53">
        <v>46000</v>
      </c>
      <c r="L13" s="53">
        <v>5520000</v>
      </c>
      <c r="M13" s="53">
        <v>184000</v>
      </c>
      <c r="N13" s="54" t="s">
        <v>2583</v>
      </c>
      <c r="O13" s="53">
        <v>758</v>
      </c>
      <c r="P13" s="53">
        <v>46000</v>
      </c>
      <c r="Q13" s="55"/>
    </row>
    <row r="14" spans="1:17" s="56" customFormat="1" ht="44.25" customHeight="1" x14ac:dyDescent="0.25">
      <c r="A14" s="51">
        <v>3</v>
      </c>
      <c r="B14" s="52" t="s">
        <v>2379</v>
      </c>
      <c r="C14" s="51" t="s">
        <v>1783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84</v>
      </c>
      <c r="J14" s="51" t="s">
        <v>56</v>
      </c>
      <c r="K14" s="53">
        <v>40000</v>
      </c>
      <c r="L14" s="53">
        <v>3360000</v>
      </c>
      <c r="M14" s="53">
        <v>160000</v>
      </c>
      <c r="N14" s="54" t="s">
        <v>2583</v>
      </c>
      <c r="O14" s="53">
        <v>478</v>
      </c>
      <c r="P14" s="53">
        <v>40000</v>
      </c>
      <c r="Q14" s="55"/>
    </row>
    <row r="15" spans="1:17" s="56" customFormat="1" ht="44.25" customHeight="1" x14ac:dyDescent="0.25">
      <c r="A15" s="51">
        <v>4</v>
      </c>
      <c r="B15" s="52" t="s">
        <v>2425</v>
      </c>
      <c r="C15" s="51" t="s">
        <v>651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96</v>
      </c>
      <c r="J15" s="51" t="s">
        <v>57</v>
      </c>
      <c r="K15" s="53">
        <v>36000</v>
      </c>
      <c r="L15" s="53">
        <v>3456000</v>
      </c>
      <c r="M15" s="53">
        <v>144000</v>
      </c>
      <c r="N15" s="54" t="s">
        <v>2583</v>
      </c>
      <c r="O15" s="53">
        <v>484</v>
      </c>
      <c r="P15" s="53">
        <v>36000</v>
      </c>
      <c r="Q15" s="55"/>
    </row>
    <row r="16" spans="1:17" s="56" customFormat="1" ht="44.25" customHeight="1" x14ac:dyDescent="0.25">
      <c r="A16" s="51">
        <v>5</v>
      </c>
      <c r="B16" s="52" t="s">
        <v>2469</v>
      </c>
      <c r="C16" s="51" t="s">
        <v>313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76</v>
      </c>
      <c r="J16" s="51" t="s">
        <v>56</v>
      </c>
      <c r="K16" s="53">
        <v>32000</v>
      </c>
      <c r="L16" s="53">
        <v>2432000</v>
      </c>
      <c r="M16" s="53">
        <v>128000</v>
      </c>
      <c r="N16" s="54" t="s">
        <v>2583</v>
      </c>
      <c r="O16" s="53">
        <v>349</v>
      </c>
      <c r="P16" s="53">
        <v>32000</v>
      </c>
      <c r="Q16" s="55"/>
    </row>
    <row r="17" spans="1:49" s="56" customFormat="1" ht="44.25" customHeight="1" x14ac:dyDescent="0.25">
      <c r="A17" s="51">
        <v>6</v>
      </c>
      <c r="B17" s="52" t="s">
        <v>2506</v>
      </c>
      <c r="C17" s="51" t="s">
        <v>1845</v>
      </c>
      <c r="D17" s="51" t="s">
        <v>54</v>
      </c>
      <c r="E17" s="51" t="s">
        <v>204</v>
      </c>
      <c r="F17" s="51">
        <v>65</v>
      </c>
      <c r="G17" s="51">
        <v>180</v>
      </c>
      <c r="H17" s="51" t="s">
        <v>1773</v>
      </c>
      <c r="I17" s="51">
        <v>144</v>
      </c>
      <c r="J17" s="51" t="s">
        <v>57</v>
      </c>
      <c r="K17" s="53">
        <v>10000</v>
      </c>
      <c r="L17" s="53">
        <v>1440000</v>
      </c>
      <c r="M17" s="53">
        <v>40000</v>
      </c>
      <c r="N17" s="54" t="s">
        <v>2583</v>
      </c>
      <c r="O17" s="53">
        <v>198</v>
      </c>
      <c r="P17" s="53">
        <v>10000</v>
      </c>
      <c r="Q17" s="55"/>
    </row>
    <row r="18" spans="1:49" s="56" customFormat="1" ht="44.25" customHeight="1" x14ac:dyDescent="0.25">
      <c r="A18" s="51">
        <v>7</v>
      </c>
      <c r="B18" s="52" t="s">
        <v>2531</v>
      </c>
      <c r="C18" s="51" t="s">
        <v>1873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56</v>
      </c>
      <c r="J18" s="51" t="s">
        <v>56</v>
      </c>
      <c r="K18" s="53">
        <v>9000</v>
      </c>
      <c r="L18" s="53">
        <v>504000</v>
      </c>
      <c r="M18" s="53">
        <v>36000</v>
      </c>
      <c r="N18" s="54" t="s">
        <v>2583</v>
      </c>
      <c r="O18" s="53">
        <v>77</v>
      </c>
      <c r="P18" s="53">
        <v>9000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203000</v>
      </c>
      <c r="L19" s="59">
        <f>SUBTOTAL(9,L12:L18)</f>
        <v>19472000</v>
      </c>
      <c r="M19" s="59">
        <f>SUBTOTAL(9,M12:M18)</f>
        <v>812000</v>
      </c>
      <c r="N19" s="59"/>
      <c r="O19" s="59">
        <f>SUBTOTAL(9,O12:O18)</f>
        <v>2732</v>
      </c>
      <c r="P19" s="59">
        <f>SUBTOTAL(9,P12:P18)</f>
        <v>203000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42BA-05D0-46B8-9BE7-EE26555945B8}">
  <sheetPr>
    <pageSetUpPr fitToPage="1"/>
  </sheetPr>
  <dimension ref="A1:AW28"/>
  <sheetViews>
    <sheetView topLeftCell="A3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2362</v>
      </c>
      <c r="C12" s="51" t="s">
        <v>641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124</v>
      </c>
      <c r="J12" s="51" t="s">
        <v>57</v>
      </c>
      <c r="K12" s="53">
        <v>40000</v>
      </c>
      <c r="L12" s="53">
        <v>4960000</v>
      </c>
      <c r="M12" s="53">
        <v>160000</v>
      </c>
      <c r="N12" s="54" t="s">
        <v>2583</v>
      </c>
      <c r="O12" s="53">
        <v>678</v>
      </c>
      <c r="P12" s="53">
        <v>40000</v>
      </c>
      <c r="Q12" s="55"/>
    </row>
    <row r="13" spans="1:17" s="56" customFormat="1" ht="44.25" customHeight="1" x14ac:dyDescent="0.25">
      <c r="A13" s="51">
        <v>2</v>
      </c>
      <c r="B13" s="52" t="s">
        <v>2378</v>
      </c>
      <c r="C13" s="51" t="s">
        <v>1782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65000</v>
      </c>
      <c r="L13" s="53">
        <v>4160000</v>
      </c>
      <c r="M13" s="53">
        <v>260000</v>
      </c>
      <c r="N13" s="54" t="s">
        <v>2583</v>
      </c>
      <c r="O13" s="53">
        <v>613</v>
      </c>
      <c r="P13" s="53">
        <v>65000</v>
      </c>
      <c r="Q13" s="55"/>
    </row>
    <row r="14" spans="1:17" s="56" customFormat="1" ht="44.25" customHeight="1" x14ac:dyDescent="0.25">
      <c r="A14" s="51">
        <v>3</v>
      </c>
      <c r="B14" s="52" t="s">
        <v>2424</v>
      </c>
      <c r="C14" s="51" t="s">
        <v>275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140</v>
      </c>
      <c r="J14" s="51" t="s">
        <v>57</v>
      </c>
      <c r="K14" s="53">
        <v>40000</v>
      </c>
      <c r="L14" s="53">
        <v>5600000</v>
      </c>
      <c r="M14" s="53">
        <v>160000</v>
      </c>
      <c r="N14" s="54" t="s">
        <v>2583</v>
      </c>
      <c r="O14" s="53">
        <v>759</v>
      </c>
      <c r="P14" s="53">
        <v>40000</v>
      </c>
      <c r="Q14" s="55"/>
    </row>
    <row r="15" spans="1:17" s="56" customFormat="1" ht="44.25" customHeight="1" x14ac:dyDescent="0.25">
      <c r="A15" s="51">
        <v>4</v>
      </c>
      <c r="B15" s="52" t="s">
        <v>2475</v>
      </c>
      <c r="C15" s="51" t="s">
        <v>319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60</v>
      </c>
      <c r="J15" s="51" t="s">
        <v>56</v>
      </c>
      <c r="K15" s="53">
        <v>1000</v>
      </c>
      <c r="L15" s="53">
        <v>60000</v>
      </c>
      <c r="M15" s="53">
        <v>4000</v>
      </c>
      <c r="N15" s="54" t="s">
        <v>2583</v>
      </c>
      <c r="O15" s="53">
        <v>10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2476</v>
      </c>
      <c r="C16" s="51" t="s">
        <v>322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168</v>
      </c>
      <c r="J16" s="51" t="s">
        <v>57</v>
      </c>
      <c r="K16" s="53">
        <v>23000</v>
      </c>
      <c r="L16" s="53">
        <v>3864000</v>
      </c>
      <c r="M16" s="53">
        <v>92000</v>
      </c>
      <c r="N16" s="54" t="s">
        <v>2583</v>
      </c>
      <c r="O16" s="53">
        <v>522</v>
      </c>
      <c r="P16" s="53">
        <v>23000</v>
      </c>
      <c r="Q16" s="55"/>
    </row>
    <row r="17" spans="1:49" s="56" customFormat="1" ht="44.25" customHeight="1" x14ac:dyDescent="0.25">
      <c r="A17" s="51">
        <v>6</v>
      </c>
      <c r="B17" s="52" t="s">
        <v>2529</v>
      </c>
      <c r="C17" s="51" t="s">
        <v>1870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80</v>
      </c>
      <c r="J17" s="51" t="s">
        <v>56</v>
      </c>
      <c r="K17" s="53">
        <v>1000</v>
      </c>
      <c r="L17" s="53">
        <v>80000</v>
      </c>
      <c r="M17" s="53">
        <v>4000</v>
      </c>
      <c r="N17" s="54" t="s">
        <v>2583</v>
      </c>
      <c r="O17" s="53">
        <v>13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2580</v>
      </c>
      <c r="C18" s="51" t="s">
        <v>1892</v>
      </c>
      <c r="D18" s="51">
        <v>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196</v>
      </c>
      <c r="J18" s="51" t="s">
        <v>57</v>
      </c>
      <c r="K18" s="53">
        <v>1000</v>
      </c>
      <c r="L18" s="53">
        <v>196000</v>
      </c>
      <c r="M18" s="53">
        <v>4000</v>
      </c>
      <c r="N18" s="54" t="s">
        <v>2583</v>
      </c>
      <c r="O18" s="53">
        <v>29</v>
      </c>
      <c r="P18" s="53">
        <v>1000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171000</v>
      </c>
      <c r="L19" s="59">
        <f>SUBTOTAL(9,L12:L18)</f>
        <v>18920000</v>
      </c>
      <c r="M19" s="59">
        <f>SUBTOTAL(9,M12:M18)</f>
        <v>684000</v>
      </c>
      <c r="N19" s="59"/>
      <c r="O19" s="59">
        <f>SUBTOTAL(9,O12:O18)</f>
        <v>2624</v>
      </c>
      <c r="P19" s="59">
        <f>SUBTOTAL(9,P12:P18)</f>
        <v>171000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06FA-757B-4B7E-94AC-79D417FBDFFA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2360</v>
      </c>
      <c r="C12" s="51" t="s">
        <v>639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108</v>
      </c>
      <c r="J12" s="51" t="s">
        <v>57</v>
      </c>
      <c r="K12" s="53">
        <v>35000</v>
      </c>
      <c r="L12" s="53">
        <v>3780000</v>
      </c>
      <c r="M12" s="53">
        <v>140000</v>
      </c>
      <c r="N12" s="54" t="s">
        <v>2583</v>
      </c>
      <c r="O12" s="53">
        <v>523</v>
      </c>
      <c r="P12" s="53">
        <v>35000</v>
      </c>
      <c r="Q12" s="55"/>
    </row>
    <row r="13" spans="1:17" s="56" customFormat="1" ht="44.25" customHeight="1" x14ac:dyDescent="0.25">
      <c r="A13" s="51">
        <v>2</v>
      </c>
      <c r="B13" s="52" t="s">
        <v>2363</v>
      </c>
      <c r="C13" s="51" t="s">
        <v>236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45000</v>
      </c>
      <c r="L13" s="53">
        <v>2880000</v>
      </c>
      <c r="M13" s="53">
        <v>180000</v>
      </c>
      <c r="N13" s="54" t="s">
        <v>2583</v>
      </c>
      <c r="O13" s="53">
        <v>424</v>
      </c>
      <c r="P13" s="53">
        <v>45000</v>
      </c>
      <c r="Q13" s="55"/>
    </row>
    <row r="14" spans="1:17" s="56" customFormat="1" ht="44.25" customHeight="1" x14ac:dyDescent="0.25">
      <c r="A14" s="51">
        <v>3</v>
      </c>
      <c r="B14" s="52" t="s">
        <v>2377</v>
      </c>
      <c r="C14" s="51" t="s">
        <v>1781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88</v>
      </c>
      <c r="J14" s="51" t="s">
        <v>56</v>
      </c>
      <c r="K14" s="53">
        <v>42000</v>
      </c>
      <c r="L14" s="53">
        <v>3696000</v>
      </c>
      <c r="M14" s="53">
        <v>168000</v>
      </c>
      <c r="N14" s="54" t="s">
        <v>2583</v>
      </c>
      <c r="O14" s="53">
        <v>523</v>
      </c>
      <c r="P14" s="53">
        <v>42000</v>
      </c>
      <c r="Q14" s="55"/>
    </row>
    <row r="15" spans="1:17" s="56" customFormat="1" ht="44.25" customHeight="1" x14ac:dyDescent="0.25">
      <c r="A15" s="51">
        <v>4</v>
      </c>
      <c r="B15" s="52" t="s">
        <v>2423</v>
      </c>
      <c r="C15" s="51" t="s">
        <v>274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132</v>
      </c>
      <c r="J15" s="51" t="s">
        <v>57</v>
      </c>
      <c r="K15" s="53">
        <v>40000</v>
      </c>
      <c r="L15" s="53">
        <v>5280000</v>
      </c>
      <c r="M15" s="53">
        <v>160000</v>
      </c>
      <c r="N15" s="54" t="s">
        <v>2583</v>
      </c>
      <c r="O15" s="53">
        <v>719</v>
      </c>
      <c r="P15" s="53">
        <v>40000</v>
      </c>
      <c r="Q15" s="55"/>
    </row>
    <row r="16" spans="1:17" s="56" customFormat="1" ht="44.25" customHeight="1" x14ac:dyDescent="0.25">
      <c r="A16" s="51">
        <v>5</v>
      </c>
      <c r="B16" s="52" t="s">
        <v>2504</v>
      </c>
      <c r="C16" s="51" t="s">
        <v>1842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196</v>
      </c>
      <c r="J16" s="51" t="s">
        <v>57</v>
      </c>
      <c r="K16" s="53">
        <v>21000</v>
      </c>
      <c r="L16" s="53">
        <v>4116000</v>
      </c>
      <c r="M16" s="53">
        <v>84000</v>
      </c>
      <c r="N16" s="54" t="s">
        <v>2583</v>
      </c>
      <c r="O16" s="53">
        <v>551</v>
      </c>
      <c r="P16" s="53">
        <v>21000</v>
      </c>
      <c r="Q16" s="55"/>
    </row>
    <row r="17" spans="1:49" s="56" customFormat="1" ht="44.25" customHeight="1" x14ac:dyDescent="0.25">
      <c r="A17" s="51">
        <v>6</v>
      </c>
      <c r="B17" s="52" t="s">
        <v>2527</v>
      </c>
      <c r="C17" s="51" t="s">
        <v>1868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32</v>
      </c>
      <c r="J17" s="51" t="s">
        <v>56</v>
      </c>
      <c r="K17" s="53">
        <v>1000</v>
      </c>
      <c r="L17" s="53">
        <v>32000</v>
      </c>
      <c r="M17" s="53">
        <v>4000</v>
      </c>
      <c r="N17" s="54" t="s">
        <v>2583</v>
      </c>
      <c r="O17" s="53">
        <v>6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2579</v>
      </c>
      <c r="C18" s="51" t="s">
        <v>830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112</v>
      </c>
      <c r="J18" s="51" t="s">
        <v>57</v>
      </c>
      <c r="K18" s="53">
        <v>1800</v>
      </c>
      <c r="L18" s="53">
        <v>201600</v>
      </c>
      <c r="M18" s="53">
        <v>7200</v>
      </c>
      <c r="N18" s="54" t="s">
        <v>2583</v>
      </c>
      <c r="O18" s="53">
        <v>30</v>
      </c>
      <c r="P18" s="53">
        <v>1800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185800</v>
      </c>
      <c r="L19" s="59">
        <f>SUBTOTAL(9,L12:L18)</f>
        <v>19985600</v>
      </c>
      <c r="M19" s="59">
        <f>SUBTOTAL(9,M12:M18)</f>
        <v>743200</v>
      </c>
      <c r="N19" s="59"/>
      <c r="O19" s="59">
        <f>SUBTOTAL(9,O12:O18)</f>
        <v>2776</v>
      </c>
      <c r="P19" s="59">
        <f>SUBTOTAL(9,P12:P18)</f>
        <v>185800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D1A3-A7F5-49CC-A070-FC8104978DFB}">
  <sheetPr>
    <pageSetUpPr fitToPage="1"/>
  </sheetPr>
  <dimension ref="A1:AW28"/>
  <sheetViews>
    <sheetView topLeftCell="A3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2601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2359</v>
      </c>
      <c r="C12" s="51" t="s">
        <v>235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144</v>
      </c>
      <c r="J12" s="51" t="s">
        <v>57</v>
      </c>
      <c r="K12" s="53">
        <v>56000</v>
      </c>
      <c r="L12" s="53">
        <v>8064000</v>
      </c>
      <c r="M12" s="53">
        <v>224000</v>
      </c>
      <c r="N12" s="54" t="s">
        <v>2583</v>
      </c>
      <c r="O12" s="53">
        <v>1090</v>
      </c>
      <c r="P12" s="53">
        <v>56000</v>
      </c>
      <c r="Q12" s="55"/>
    </row>
    <row r="13" spans="1:17" s="56" customFormat="1" ht="44.25" customHeight="1" x14ac:dyDescent="0.25">
      <c r="A13" s="51">
        <v>2</v>
      </c>
      <c r="B13" s="52" t="s">
        <v>2376</v>
      </c>
      <c r="C13" s="51" t="s">
        <v>1780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52</v>
      </c>
      <c r="J13" s="51" t="s">
        <v>56</v>
      </c>
      <c r="K13" s="53">
        <v>65000</v>
      </c>
      <c r="L13" s="53">
        <v>3380000</v>
      </c>
      <c r="M13" s="53">
        <v>260000</v>
      </c>
      <c r="N13" s="54" t="s">
        <v>2583</v>
      </c>
      <c r="O13" s="53">
        <v>515</v>
      </c>
      <c r="P13" s="53">
        <v>65000</v>
      </c>
      <c r="Q13" s="55"/>
    </row>
    <row r="14" spans="1:17" s="56" customFormat="1" ht="44.25" customHeight="1" x14ac:dyDescent="0.25">
      <c r="A14" s="51">
        <v>3</v>
      </c>
      <c r="B14" s="52" t="s">
        <v>2417</v>
      </c>
      <c r="C14" s="51" t="s">
        <v>268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96</v>
      </c>
      <c r="J14" s="51" t="s">
        <v>57</v>
      </c>
      <c r="K14" s="53">
        <v>43000</v>
      </c>
      <c r="L14" s="53">
        <v>4128000</v>
      </c>
      <c r="M14" s="53">
        <v>172000</v>
      </c>
      <c r="N14" s="54" t="s">
        <v>2583</v>
      </c>
      <c r="O14" s="53">
        <v>578</v>
      </c>
      <c r="P14" s="53">
        <v>43000</v>
      </c>
      <c r="Q14" s="55"/>
    </row>
    <row r="15" spans="1:17" s="56" customFormat="1" ht="44.25" customHeight="1" x14ac:dyDescent="0.25">
      <c r="A15" s="51">
        <v>4</v>
      </c>
      <c r="B15" s="52" t="s">
        <v>2460</v>
      </c>
      <c r="C15" s="51" t="s">
        <v>304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64</v>
      </c>
      <c r="J15" s="51" t="s">
        <v>56</v>
      </c>
      <c r="K15" s="53">
        <v>6000</v>
      </c>
      <c r="L15" s="53">
        <v>384000</v>
      </c>
      <c r="M15" s="53">
        <v>24000</v>
      </c>
      <c r="N15" s="54" t="s">
        <v>2583</v>
      </c>
      <c r="O15" s="53">
        <v>58</v>
      </c>
      <c r="P15" s="53">
        <v>6000</v>
      </c>
      <c r="Q15" s="55"/>
    </row>
    <row r="16" spans="1:17" s="56" customFormat="1" ht="44.25" customHeight="1" x14ac:dyDescent="0.25">
      <c r="A16" s="51">
        <v>5</v>
      </c>
      <c r="B16" s="52" t="s">
        <v>2503</v>
      </c>
      <c r="C16" s="51" t="s">
        <v>355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148</v>
      </c>
      <c r="J16" s="51" t="s">
        <v>57</v>
      </c>
      <c r="K16" s="53">
        <v>21000</v>
      </c>
      <c r="L16" s="53">
        <v>3108000</v>
      </c>
      <c r="M16" s="53">
        <v>84000</v>
      </c>
      <c r="N16" s="54" t="s">
        <v>2583</v>
      </c>
      <c r="O16" s="53">
        <v>424</v>
      </c>
      <c r="P16" s="53">
        <v>21000</v>
      </c>
      <c r="Q16" s="55"/>
    </row>
    <row r="17" spans="1:49" s="56" customFormat="1" ht="44.25" customHeight="1" x14ac:dyDescent="0.25">
      <c r="A17" s="51">
        <v>6</v>
      </c>
      <c r="B17" s="52" t="s">
        <v>2526</v>
      </c>
      <c r="C17" s="51" t="s">
        <v>1867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32</v>
      </c>
      <c r="J17" s="51" t="s">
        <v>56</v>
      </c>
      <c r="K17" s="53">
        <v>1000</v>
      </c>
      <c r="L17" s="53">
        <v>32000</v>
      </c>
      <c r="M17" s="53">
        <v>4000</v>
      </c>
      <c r="N17" s="54" t="s">
        <v>2583</v>
      </c>
      <c r="O17" s="53">
        <v>6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2578</v>
      </c>
      <c r="C18" s="51" t="s">
        <v>829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148</v>
      </c>
      <c r="J18" s="51" t="s">
        <v>57</v>
      </c>
      <c r="K18" s="53">
        <v>1800</v>
      </c>
      <c r="L18" s="53">
        <v>266400</v>
      </c>
      <c r="M18" s="53">
        <v>7200</v>
      </c>
      <c r="N18" s="54" t="s">
        <v>2583</v>
      </c>
      <c r="O18" s="53">
        <v>39</v>
      </c>
      <c r="P18" s="53">
        <v>1800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193800</v>
      </c>
      <c r="L19" s="59">
        <f>SUBTOTAL(9,L12:L18)</f>
        <v>19362400</v>
      </c>
      <c r="M19" s="59">
        <f>SUBTOTAL(9,M12:M18)</f>
        <v>775200</v>
      </c>
      <c r="N19" s="59"/>
      <c r="O19" s="59">
        <f>SUBTOTAL(9,O12:O18)</f>
        <v>2710</v>
      </c>
      <c r="P19" s="59">
        <f>SUBTOTAL(9,P12:P18)</f>
        <v>193800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EB9D-1779-4C9E-917B-4C86744B7F35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2600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2358</v>
      </c>
      <c r="C12" s="51" t="s">
        <v>234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152</v>
      </c>
      <c r="J12" s="51" t="s">
        <v>57</v>
      </c>
      <c r="K12" s="53">
        <v>57000</v>
      </c>
      <c r="L12" s="53">
        <v>8664000</v>
      </c>
      <c r="M12" s="53">
        <v>228000</v>
      </c>
      <c r="N12" s="54" t="s">
        <v>2583</v>
      </c>
      <c r="O12" s="53">
        <v>1166</v>
      </c>
      <c r="P12" s="53">
        <v>57000</v>
      </c>
      <c r="Q12" s="55"/>
    </row>
    <row r="13" spans="1:17" s="56" customFormat="1" ht="44.25" customHeight="1" x14ac:dyDescent="0.25">
      <c r="A13" s="51">
        <v>2</v>
      </c>
      <c r="B13" s="52" t="s">
        <v>2375</v>
      </c>
      <c r="C13" s="51" t="s">
        <v>644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72</v>
      </c>
      <c r="J13" s="51" t="s">
        <v>56</v>
      </c>
      <c r="K13" s="53">
        <v>52000</v>
      </c>
      <c r="L13" s="53">
        <v>3744000</v>
      </c>
      <c r="M13" s="53">
        <v>208000</v>
      </c>
      <c r="N13" s="54" t="s">
        <v>2583</v>
      </c>
      <c r="O13" s="53">
        <v>543</v>
      </c>
      <c r="P13" s="53">
        <v>52000</v>
      </c>
      <c r="Q13" s="55"/>
    </row>
    <row r="14" spans="1:17" s="56" customFormat="1" ht="44.25" customHeight="1" x14ac:dyDescent="0.25">
      <c r="A14" s="51">
        <v>3</v>
      </c>
      <c r="B14" s="52" t="s">
        <v>2421</v>
      </c>
      <c r="C14" s="51" t="s">
        <v>272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140</v>
      </c>
      <c r="J14" s="51" t="s">
        <v>57</v>
      </c>
      <c r="K14" s="53">
        <v>36000</v>
      </c>
      <c r="L14" s="53">
        <v>5040000</v>
      </c>
      <c r="M14" s="53">
        <v>144000</v>
      </c>
      <c r="N14" s="54" t="s">
        <v>2583</v>
      </c>
      <c r="O14" s="53">
        <v>683</v>
      </c>
      <c r="P14" s="53">
        <v>36000</v>
      </c>
      <c r="Q14" s="55"/>
    </row>
    <row r="15" spans="1:17" s="56" customFormat="1" ht="44.25" customHeight="1" x14ac:dyDescent="0.25">
      <c r="A15" s="51">
        <v>4</v>
      </c>
      <c r="B15" s="52" t="s">
        <v>2458</v>
      </c>
      <c r="C15" s="51" t="s">
        <v>302</v>
      </c>
      <c r="D15" s="51">
        <v>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1000</v>
      </c>
      <c r="L15" s="53">
        <v>32000</v>
      </c>
      <c r="M15" s="53">
        <v>4000</v>
      </c>
      <c r="N15" s="54" t="s">
        <v>2583</v>
      </c>
      <c r="O15" s="53">
        <v>6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2502</v>
      </c>
      <c r="C16" s="51" t="s">
        <v>354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92</v>
      </c>
      <c r="J16" s="51" t="s">
        <v>57</v>
      </c>
      <c r="K16" s="53">
        <v>18000</v>
      </c>
      <c r="L16" s="53">
        <v>1656000</v>
      </c>
      <c r="M16" s="53">
        <v>72000</v>
      </c>
      <c r="N16" s="54" t="s">
        <v>2583</v>
      </c>
      <c r="O16" s="53">
        <v>235</v>
      </c>
      <c r="P16" s="53">
        <v>18000</v>
      </c>
      <c r="Q16" s="55"/>
    </row>
    <row r="17" spans="1:49" s="56" customFormat="1" ht="44.25" customHeight="1" x14ac:dyDescent="0.25">
      <c r="A17" s="51">
        <v>6</v>
      </c>
      <c r="B17" s="52" t="s">
        <v>2525</v>
      </c>
      <c r="C17" s="51" t="s">
        <v>1866</v>
      </c>
      <c r="D17" s="51" t="s">
        <v>54</v>
      </c>
      <c r="E17" s="51" t="s">
        <v>204</v>
      </c>
      <c r="F17" s="51">
        <v>65</v>
      </c>
      <c r="G17" s="51">
        <v>180</v>
      </c>
      <c r="H17" s="51" t="s">
        <v>1773</v>
      </c>
      <c r="I17" s="51">
        <v>32</v>
      </c>
      <c r="J17" s="51" t="s">
        <v>56</v>
      </c>
      <c r="K17" s="53">
        <v>1000</v>
      </c>
      <c r="L17" s="53">
        <v>32000</v>
      </c>
      <c r="M17" s="53">
        <v>4000</v>
      </c>
      <c r="N17" s="54" t="s">
        <v>2583</v>
      </c>
      <c r="O17" s="53">
        <v>6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2575</v>
      </c>
      <c r="C18" s="51" t="s">
        <v>804</v>
      </c>
      <c r="D18" s="51" t="s">
        <v>54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104</v>
      </c>
      <c r="J18" s="51" t="s">
        <v>57</v>
      </c>
      <c r="K18" s="53">
        <v>1160</v>
      </c>
      <c r="L18" s="53">
        <v>120640</v>
      </c>
      <c r="M18" s="53">
        <v>4640</v>
      </c>
      <c r="N18" s="54" t="s">
        <v>2583</v>
      </c>
      <c r="O18" s="53">
        <v>19</v>
      </c>
      <c r="P18" s="53">
        <v>1160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166160</v>
      </c>
      <c r="L19" s="59">
        <f>SUBTOTAL(9,L12:L18)</f>
        <v>19288640</v>
      </c>
      <c r="M19" s="59">
        <f>SUBTOTAL(9,M12:M18)</f>
        <v>664640</v>
      </c>
      <c r="N19" s="59"/>
      <c r="O19" s="59">
        <f>SUBTOTAL(9,O12:O18)</f>
        <v>2658</v>
      </c>
      <c r="P19" s="59">
        <f>SUBTOTAL(9,P12:P18)</f>
        <v>166160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3B3B-F82F-48C5-B93A-8635174F5988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2599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2357</v>
      </c>
      <c r="C12" s="51" t="s">
        <v>233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128</v>
      </c>
      <c r="J12" s="51" t="s">
        <v>57</v>
      </c>
      <c r="K12" s="53">
        <v>38000</v>
      </c>
      <c r="L12" s="53">
        <v>4864000</v>
      </c>
      <c r="M12" s="53">
        <v>152000</v>
      </c>
      <c r="N12" s="54" t="s">
        <v>2583</v>
      </c>
      <c r="O12" s="53">
        <v>663</v>
      </c>
      <c r="P12" s="53">
        <v>38000</v>
      </c>
      <c r="Q12" s="55"/>
    </row>
    <row r="13" spans="1:17" s="56" customFormat="1" ht="44.25" customHeight="1" x14ac:dyDescent="0.25">
      <c r="A13" s="51">
        <v>2</v>
      </c>
      <c r="B13" s="52" t="s">
        <v>2367</v>
      </c>
      <c r="C13" s="51" t="s">
        <v>240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15000</v>
      </c>
      <c r="L13" s="53">
        <v>960000</v>
      </c>
      <c r="M13" s="53">
        <v>60000</v>
      </c>
      <c r="N13" s="54" t="s">
        <v>2583</v>
      </c>
      <c r="O13" s="53">
        <v>143</v>
      </c>
      <c r="P13" s="53">
        <v>15000</v>
      </c>
      <c r="Q13" s="55"/>
    </row>
    <row r="14" spans="1:17" s="56" customFormat="1" ht="44.25" customHeight="1" x14ac:dyDescent="0.25">
      <c r="A14" s="51">
        <v>3</v>
      </c>
      <c r="B14" s="52" t="s">
        <v>2420</v>
      </c>
      <c r="C14" s="51" t="s">
        <v>271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124</v>
      </c>
      <c r="J14" s="51" t="s">
        <v>57</v>
      </c>
      <c r="K14" s="53">
        <v>37000</v>
      </c>
      <c r="L14" s="53">
        <v>4588000</v>
      </c>
      <c r="M14" s="53">
        <v>148000</v>
      </c>
      <c r="N14" s="54" t="s">
        <v>2583</v>
      </c>
      <c r="O14" s="53">
        <v>628</v>
      </c>
      <c r="P14" s="53">
        <v>37000</v>
      </c>
      <c r="Q14" s="55"/>
    </row>
    <row r="15" spans="1:17" s="56" customFormat="1" ht="44.25" customHeight="1" x14ac:dyDescent="0.25">
      <c r="A15" s="51">
        <v>4</v>
      </c>
      <c r="B15" s="52" t="s">
        <v>2457</v>
      </c>
      <c r="C15" s="51" t="s">
        <v>295</v>
      </c>
      <c r="D15" s="51">
        <v>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2000</v>
      </c>
      <c r="L15" s="53">
        <v>64000</v>
      </c>
      <c r="M15" s="53">
        <v>8000</v>
      </c>
      <c r="N15" s="54" t="s">
        <v>2583</v>
      </c>
      <c r="O15" s="53">
        <v>11</v>
      </c>
      <c r="P15" s="53">
        <v>2000</v>
      </c>
      <c r="Q15" s="55"/>
    </row>
    <row r="16" spans="1:17" s="56" customFormat="1" ht="44.25" customHeight="1" x14ac:dyDescent="0.25">
      <c r="A16" s="51">
        <v>5</v>
      </c>
      <c r="B16" s="52" t="s">
        <v>2501</v>
      </c>
      <c r="C16" s="51" t="s">
        <v>353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132</v>
      </c>
      <c r="J16" s="51" t="s">
        <v>57</v>
      </c>
      <c r="K16" s="53">
        <v>33000</v>
      </c>
      <c r="L16" s="53">
        <v>4356000</v>
      </c>
      <c r="M16" s="53">
        <v>132000</v>
      </c>
      <c r="N16" s="54" t="s">
        <v>2583</v>
      </c>
      <c r="O16" s="53">
        <v>593</v>
      </c>
      <c r="P16" s="53">
        <v>33000</v>
      </c>
      <c r="Q16" s="55"/>
    </row>
    <row r="17" spans="1:49" s="56" customFormat="1" ht="44.25" customHeight="1" x14ac:dyDescent="0.25">
      <c r="A17" s="51">
        <v>6</v>
      </c>
      <c r="B17" s="52" t="s">
        <v>2511</v>
      </c>
      <c r="C17" s="51" t="s">
        <v>1851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144</v>
      </c>
      <c r="J17" s="51" t="s">
        <v>57</v>
      </c>
      <c r="K17" s="53">
        <v>29000</v>
      </c>
      <c r="L17" s="53">
        <v>4176000</v>
      </c>
      <c r="M17" s="53">
        <v>116000</v>
      </c>
      <c r="N17" s="54" t="s">
        <v>2583</v>
      </c>
      <c r="O17" s="53">
        <v>570</v>
      </c>
      <c r="P17" s="53">
        <v>29000</v>
      </c>
      <c r="Q17" s="55"/>
    </row>
    <row r="18" spans="1:49" s="56" customFormat="1" ht="44.25" customHeight="1" x14ac:dyDescent="0.25">
      <c r="A18" s="51">
        <v>7</v>
      </c>
      <c r="B18" s="52" t="s">
        <v>2524</v>
      </c>
      <c r="C18" s="51" t="s">
        <v>1865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32</v>
      </c>
      <c r="J18" s="51" t="s">
        <v>56</v>
      </c>
      <c r="K18" s="53">
        <v>1000</v>
      </c>
      <c r="L18" s="53">
        <v>32000</v>
      </c>
      <c r="M18" s="53">
        <v>4000</v>
      </c>
      <c r="N18" s="54" t="s">
        <v>2583</v>
      </c>
      <c r="O18" s="53">
        <v>6</v>
      </c>
      <c r="P18" s="53">
        <v>1000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155000</v>
      </c>
      <c r="L19" s="59">
        <f>SUBTOTAL(9,L12:L18)</f>
        <v>19040000</v>
      </c>
      <c r="M19" s="59">
        <f>SUBTOTAL(9,M12:M18)</f>
        <v>620000</v>
      </c>
      <c r="N19" s="59"/>
      <c r="O19" s="59">
        <f>SUBTOTAL(9,O12:O18)</f>
        <v>2614</v>
      </c>
      <c r="P19" s="59">
        <f>SUBTOTAL(9,P12:P18)</f>
        <v>155000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7577-989F-47FC-AD8D-91C2C4696BD0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2598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2341</v>
      </c>
      <c r="C12" s="51" t="s">
        <v>219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96</v>
      </c>
      <c r="J12" s="51" t="s">
        <v>57</v>
      </c>
      <c r="K12" s="53">
        <v>27000</v>
      </c>
      <c r="L12" s="53">
        <v>2592000</v>
      </c>
      <c r="M12" s="53">
        <v>108000</v>
      </c>
      <c r="N12" s="54" t="s">
        <v>2583</v>
      </c>
      <c r="O12" s="53">
        <v>365</v>
      </c>
      <c r="P12" s="53">
        <v>27000</v>
      </c>
      <c r="Q12" s="55"/>
    </row>
    <row r="13" spans="1:17" s="56" customFormat="1" ht="44.25" customHeight="1" x14ac:dyDescent="0.25">
      <c r="A13" s="51">
        <v>2</v>
      </c>
      <c r="B13" s="52" t="s">
        <v>2366</v>
      </c>
      <c r="C13" s="51" t="s">
        <v>239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76</v>
      </c>
      <c r="J13" s="51" t="s">
        <v>56</v>
      </c>
      <c r="K13" s="53">
        <v>28000</v>
      </c>
      <c r="L13" s="53">
        <v>2128000</v>
      </c>
      <c r="M13" s="53">
        <v>112000</v>
      </c>
      <c r="N13" s="54" t="s">
        <v>2583</v>
      </c>
      <c r="O13" s="53">
        <v>309</v>
      </c>
      <c r="P13" s="53">
        <v>28000</v>
      </c>
      <c r="Q13" s="55"/>
    </row>
    <row r="14" spans="1:17" s="56" customFormat="1" ht="44.25" customHeight="1" x14ac:dyDescent="0.25">
      <c r="A14" s="51">
        <v>3</v>
      </c>
      <c r="B14" s="52" t="s">
        <v>2418</v>
      </c>
      <c r="C14" s="51" t="s">
        <v>269</v>
      </c>
      <c r="D14" s="51" t="s">
        <v>54</v>
      </c>
      <c r="E14" s="51" t="s">
        <v>204</v>
      </c>
      <c r="F14" s="51">
        <v>65</v>
      </c>
      <c r="G14" s="51">
        <v>180</v>
      </c>
      <c r="H14" s="51" t="s">
        <v>1773</v>
      </c>
      <c r="I14" s="51">
        <v>196</v>
      </c>
      <c r="J14" s="51" t="s">
        <v>57</v>
      </c>
      <c r="K14" s="53">
        <v>44000</v>
      </c>
      <c r="L14" s="53">
        <v>8624000</v>
      </c>
      <c r="M14" s="53">
        <v>176000</v>
      </c>
      <c r="N14" s="54" t="s">
        <v>2583</v>
      </c>
      <c r="O14" s="53">
        <v>1145</v>
      </c>
      <c r="P14" s="53">
        <v>44000</v>
      </c>
      <c r="Q14" s="55"/>
    </row>
    <row r="15" spans="1:17" s="56" customFormat="1" ht="44.25" customHeight="1" x14ac:dyDescent="0.25">
      <c r="A15" s="51">
        <v>4</v>
      </c>
      <c r="B15" s="52" t="s">
        <v>2456</v>
      </c>
      <c r="C15" s="51" t="s">
        <v>294</v>
      </c>
      <c r="D15" s="51">
        <v>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32</v>
      </c>
      <c r="J15" s="51" t="s">
        <v>56</v>
      </c>
      <c r="K15" s="53">
        <v>1000</v>
      </c>
      <c r="L15" s="53">
        <v>32000</v>
      </c>
      <c r="M15" s="53">
        <v>4000</v>
      </c>
      <c r="N15" s="54" t="s">
        <v>2583</v>
      </c>
      <c r="O15" s="53">
        <v>6</v>
      </c>
      <c r="P15" s="53">
        <v>1000</v>
      </c>
      <c r="Q15" s="55"/>
    </row>
    <row r="16" spans="1:17" s="56" customFormat="1" ht="44.25" customHeight="1" x14ac:dyDescent="0.25">
      <c r="A16" s="51">
        <v>5</v>
      </c>
      <c r="B16" s="52" t="s">
        <v>2500</v>
      </c>
      <c r="C16" s="51" t="s">
        <v>352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164</v>
      </c>
      <c r="J16" s="51" t="s">
        <v>57</v>
      </c>
      <c r="K16" s="53">
        <v>33000</v>
      </c>
      <c r="L16" s="53">
        <v>5412000</v>
      </c>
      <c r="M16" s="53">
        <v>132000</v>
      </c>
      <c r="N16" s="54" t="s">
        <v>2583</v>
      </c>
      <c r="O16" s="53">
        <v>726</v>
      </c>
      <c r="P16" s="53">
        <v>33000</v>
      </c>
      <c r="Q16" s="55"/>
    </row>
    <row r="17" spans="1:49" s="56" customFormat="1" ht="44.25" customHeight="1" x14ac:dyDescent="0.25">
      <c r="A17" s="51">
        <v>6</v>
      </c>
      <c r="B17" s="52" t="s">
        <v>2523</v>
      </c>
      <c r="C17" s="51" t="s">
        <v>1864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32</v>
      </c>
      <c r="J17" s="51" t="s">
        <v>56</v>
      </c>
      <c r="K17" s="53">
        <v>1000</v>
      </c>
      <c r="L17" s="53">
        <v>32000</v>
      </c>
      <c r="M17" s="53">
        <v>4000</v>
      </c>
      <c r="N17" s="54" t="s">
        <v>2583</v>
      </c>
      <c r="O17" s="53">
        <v>6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2573</v>
      </c>
      <c r="C18" s="51" t="s">
        <v>802</v>
      </c>
      <c r="D18" s="51" t="s">
        <v>54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160</v>
      </c>
      <c r="J18" s="51" t="s">
        <v>57</v>
      </c>
      <c r="K18" s="53">
        <v>2540</v>
      </c>
      <c r="L18" s="53">
        <v>406400</v>
      </c>
      <c r="M18" s="53">
        <v>10160</v>
      </c>
      <c r="N18" s="54" t="s">
        <v>2583</v>
      </c>
      <c r="O18" s="53">
        <v>57</v>
      </c>
      <c r="P18" s="53">
        <v>2540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136540</v>
      </c>
      <c r="L19" s="59">
        <f>SUBTOTAL(9,L12:L18)</f>
        <v>19226400</v>
      </c>
      <c r="M19" s="59">
        <f>SUBTOTAL(9,M12:M18)</f>
        <v>546160</v>
      </c>
      <c r="N19" s="59"/>
      <c r="O19" s="59">
        <f>SUBTOTAL(9,O12:O18)</f>
        <v>2614</v>
      </c>
      <c r="P19" s="59">
        <f>SUBTOTAL(9,P12:P18)</f>
        <v>136540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3284-BC3E-4737-B286-0323451856EC}">
  <sheetPr>
    <pageSetUpPr fitToPage="1"/>
  </sheetPr>
  <dimension ref="A1:AW28"/>
  <sheetViews>
    <sheetView topLeftCell="A3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2597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2352</v>
      </c>
      <c r="C12" s="51" t="s">
        <v>228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96</v>
      </c>
      <c r="J12" s="51" t="s">
        <v>57</v>
      </c>
      <c r="K12" s="53">
        <v>26000</v>
      </c>
      <c r="L12" s="53">
        <v>2496000</v>
      </c>
      <c r="M12" s="53">
        <v>104000</v>
      </c>
      <c r="N12" s="54" t="s">
        <v>2583</v>
      </c>
      <c r="O12" s="53">
        <v>352</v>
      </c>
      <c r="P12" s="53">
        <v>26000</v>
      </c>
      <c r="Q12" s="55"/>
    </row>
    <row r="13" spans="1:17" s="56" customFormat="1" ht="44.25" customHeight="1" x14ac:dyDescent="0.25">
      <c r="A13" s="51">
        <v>2</v>
      </c>
      <c r="B13" s="52" t="s">
        <v>2365</v>
      </c>
      <c r="C13" s="51" t="s">
        <v>238</v>
      </c>
      <c r="D13" s="51" t="s">
        <v>54</v>
      </c>
      <c r="E13" s="51" t="s">
        <v>204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45000</v>
      </c>
      <c r="L13" s="53">
        <v>2880000</v>
      </c>
      <c r="M13" s="53">
        <v>180000</v>
      </c>
      <c r="N13" s="54" t="s">
        <v>2583</v>
      </c>
      <c r="O13" s="53">
        <v>425</v>
      </c>
      <c r="P13" s="53">
        <v>45000</v>
      </c>
      <c r="Q13" s="55"/>
    </row>
    <row r="14" spans="1:17" s="56" customFormat="1" ht="44.25" customHeight="1" x14ac:dyDescent="0.25">
      <c r="A14" s="51">
        <v>3</v>
      </c>
      <c r="B14" s="52" t="s">
        <v>2422</v>
      </c>
      <c r="C14" s="51" t="s">
        <v>273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176</v>
      </c>
      <c r="J14" s="51" t="s">
        <v>57</v>
      </c>
      <c r="K14" s="53">
        <v>50000</v>
      </c>
      <c r="L14" s="53">
        <v>8800000</v>
      </c>
      <c r="M14" s="53">
        <v>200000</v>
      </c>
      <c r="N14" s="54" t="s">
        <v>2583</v>
      </c>
      <c r="O14" s="53">
        <v>1175</v>
      </c>
      <c r="P14" s="53">
        <v>50000</v>
      </c>
      <c r="Q14" s="55"/>
    </row>
    <row r="15" spans="1:17" s="56" customFormat="1" ht="44.25" customHeight="1" x14ac:dyDescent="0.25">
      <c r="A15" s="51">
        <v>4</v>
      </c>
      <c r="B15" s="52" t="s">
        <v>2455</v>
      </c>
      <c r="C15" s="51" t="s">
        <v>292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80</v>
      </c>
      <c r="J15" s="51" t="s">
        <v>56</v>
      </c>
      <c r="K15" s="53">
        <v>15000</v>
      </c>
      <c r="L15" s="53">
        <v>1200000</v>
      </c>
      <c r="M15" s="53">
        <v>60000</v>
      </c>
      <c r="N15" s="54" t="s">
        <v>2583</v>
      </c>
      <c r="O15" s="53">
        <v>173</v>
      </c>
      <c r="P15" s="53">
        <v>15000</v>
      </c>
      <c r="Q15" s="55"/>
    </row>
    <row r="16" spans="1:17" s="56" customFormat="1" ht="44.25" customHeight="1" x14ac:dyDescent="0.25">
      <c r="A16" s="51">
        <v>5</v>
      </c>
      <c r="B16" s="52" t="s">
        <v>2498</v>
      </c>
      <c r="C16" s="51" t="s">
        <v>350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112</v>
      </c>
      <c r="J16" s="51" t="s">
        <v>57</v>
      </c>
      <c r="K16" s="53">
        <v>33000</v>
      </c>
      <c r="L16" s="53">
        <v>3696000</v>
      </c>
      <c r="M16" s="53">
        <v>132000</v>
      </c>
      <c r="N16" s="54" t="s">
        <v>2583</v>
      </c>
      <c r="O16" s="53">
        <v>510</v>
      </c>
      <c r="P16" s="53">
        <v>33000</v>
      </c>
      <c r="Q16" s="55"/>
    </row>
    <row r="17" spans="1:49" s="56" customFormat="1" ht="44.25" customHeight="1" x14ac:dyDescent="0.25">
      <c r="A17" s="51">
        <v>6</v>
      </c>
      <c r="B17" s="52" t="s">
        <v>2522</v>
      </c>
      <c r="C17" s="51" t="s">
        <v>1863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32</v>
      </c>
      <c r="J17" s="51" t="s">
        <v>56</v>
      </c>
      <c r="K17" s="53">
        <v>1000</v>
      </c>
      <c r="L17" s="53">
        <v>32000</v>
      </c>
      <c r="M17" s="53">
        <v>4000</v>
      </c>
      <c r="N17" s="54" t="s">
        <v>2583</v>
      </c>
      <c r="O17" s="53">
        <v>6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2572</v>
      </c>
      <c r="C18" s="51" t="s">
        <v>800</v>
      </c>
      <c r="D18" s="51">
        <v>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100</v>
      </c>
      <c r="J18" s="51" t="s">
        <v>57</v>
      </c>
      <c r="K18" s="53">
        <v>1000</v>
      </c>
      <c r="L18" s="53">
        <v>100000</v>
      </c>
      <c r="M18" s="53">
        <v>4000</v>
      </c>
      <c r="N18" s="54" t="s">
        <v>2583</v>
      </c>
      <c r="O18" s="53">
        <v>15</v>
      </c>
      <c r="P18" s="53">
        <v>1000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171000</v>
      </c>
      <c r="L19" s="59">
        <f>SUBTOTAL(9,L12:L18)</f>
        <v>19204000</v>
      </c>
      <c r="M19" s="59">
        <f>SUBTOTAL(9,M12:M18)</f>
        <v>684000</v>
      </c>
      <c r="N19" s="59"/>
      <c r="O19" s="59">
        <f>SUBTOTAL(9,O12:O18)</f>
        <v>2656</v>
      </c>
      <c r="P19" s="59">
        <f>SUBTOTAL(9,P12:P18)</f>
        <v>171000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H9:H11"/>
    <mergeCell ref="I9:I11"/>
    <mergeCell ref="B5:B7"/>
    <mergeCell ref="N23:P23"/>
    <mergeCell ref="N24:P24"/>
    <mergeCell ref="J9:J11"/>
    <mergeCell ref="K9:K11"/>
    <mergeCell ref="L9:M10"/>
    <mergeCell ref="N9:O10"/>
    <mergeCell ref="P9:P11"/>
    <mergeCell ref="N22:P22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D9AC-ABE3-4F5D-B3F1-69B713AA7E62}">
  <sheetPr>
    <pageSetUpPr fitToPage="1"/>
  </sheetPr>
  <dimension ref="A1:AW28"/>
  <sheetViews>
    <sheetView topLeftCell="A2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2596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2349</v>
      </c>
      <c r="C12" s="51" t="s">
        <v>637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92</v>
      </c>
      <c r="J12" s="51" t="s">
        <v>57</v>
      </c>
      <c r="K12" s="53">
        <v>38000</v>
      </c>
      <c r="L12" s="53">
        <v>3496000</v>
      </c>
      <c r="M12" s="53">
        <v>152000</v>
      </c>
      <c r="N12" s="54" t="s">
        <v>2583</v>
      </c>
      <c r="O12" s="53">
        <v>491</v>
      </c>
      <c r="P12" s="53">
        <v>38000</v>
      </c>
      <c r="Q12" s="55"/>
    </row>
    <row r="13" spans="1:17" s="56" customFormat="1" ht="44.25" customHeight="1" x14ac:dyDescent="0.25">
      <c r="A13" s="51">
        <v>2</v>
      </c>
      <c r="B13" s="52" t="s">
        <v>2415</v>
      </c>
      <c r="C13" s="51" t="s">
        <v>266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108</v>
      </c>
      <c r="J13" s="51" t="s">
        <v>57</v>
      </c>
      <c r="K13" s="53">
        <v>40000</v>
      </c>
      <c r="L13" s="53">
        <v>4320000</v>
      </c>
      <c r="M13" s="53">
        <v>160000</v>
      </c>
      <c r="N13" s="54" t="s">
        <v>2583</v>
      </c>
      <c r="O13" s="53">
        <v>598</v>
      </c>
      <c r="P13" s="53">
        <v>40000</v>
      </c>
      <c r="Q13" s="55"/>
    </row>
    <row r="14" spans="1:17" s="56" customFormat="1" ht="44.25" customHeight="1" x14ac:dyDescent="0.25">
      <c r="A14" s="51">
        <v>3</v>
      </c>
      <c r="B14" s="52" t="s">
        <v>2441</v>
      </c>
      <c r="C14" s="51" t="s">
        <v>1821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96</v>
      </c>
      <c r="J14" s="51" t="s">
        <v>57</v>
      </c>
      <c r="K14" s="53">
        <v>53000</v>
      </c>
      <c r="L14" s="53">
        <v>5088000</v>
      </c>
      <c r="M14" s="53">
        <v>212000</v>
      </c>
      <c r="N14" s="54" t="s">
        <v>2583</v>
      </c>
      <c r="O14" s="53">
        <v>713</v>
      </c>
      <c r="P14" s="53">
        <v>53000</v>
      </c>
      <c r="Q14" s="55"/>
    </row>
    <row r="15" spans="1:17" s="56" customFormat="1" ht="44.25" customHeight="1" x14ac:dyDescent="0.25">
      <c r="A15" s="51">
        <v>4</v>
      </c>
      <c r="B15" s="52" t="s">
        <v>2453</v>
      </c>
      <c r="C15" s="51" t="s">
        <v>289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80</v>
      </c>
      <c r="J15" s="51" t="s">
        <v>56</v>
      </c>
      <c r="K15" s="53">
        <v>2000</v>
      </c>
      <c r="L15" s="53">
        <v>160000</v>
      </c>
      <c r="M15" s="53">
        <v>8000</v>
      </c>
      <c r="N15" s="54" t="s">
        <v>2583</v>
      </c>
      <c r="O15" s="53">
        <v>24</v>
      </c>
      <c r="P15" s="53">
        <v>2000</v>
      </c>
      <c r="Q15" s="55"/>
    </row>
    <row r="16" spans="1:17" s="56" customFormat="1" ht="44.25" customHeight="1" x14ac:dyDescent="0.25">
      <c r="A16" s="51">
        <v>5</v>
      </c>
      <c r="B16" s="52" t="s">
        <v>2463</v>
      </c>
      <c r="C16" s="51" t="s">
        <v>307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64</v>
      </c>
      <c r="J16" s="51" t="s">
        <v>56</v>
      </c>
      <c r="K16" s="53">
        <v>25000</v>
      </c>
      <c r="L16" s="53">
        <v>1600000</v>
      </c>
      <c r="M16" s="53">
        <v>100000</v>
      </c>
      <c r="N16" s="54" t="s">
        <v>2583</v>
      </c>
      <c r="O16" s="53">
        <v>237</v>
      </c>
      <c r="P16" s="53">
        <v>25000</v>
      </c>
      <c r="Q16" s="55"/>
    </row>
    <row r="17" spans="1:49" s="56" customFormat="1" ht="44.25" customHeight="1" x14ac:dyDescent="0.25">
      <c r="A17" s="51">
        <v>6</v>
      </c>
      <c r="B17" s="52" t="s">
        <v>2497</v>
      </c>
      <c r="C17" s="51" t="s">
        <v>349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132</v>
      </c>
      <c r="J17" s="51" t="s">
        <v>57</v>
      </c>
      <c r="K17" s="53">
        <v>34000</v>
      </c>
      <c r="L17" s="53">
        <v>4488000</v>
      </c>
      <c r="M17" s="53">
        <v>136000</v>
      </c>
      <c r="N17" s="54" t="s">
        <v>2583</v>
      </c>
      <c r="O17" s="53">
        <v>611</v>
      </c>
      <c r="P17" s="53">
        <v>34000</v>
      </c>
      <c r="Q17" s="55"/>
    </row>
    <row r="18" spans="1:49" s="56" customFormat="1" ht="44.25" customHeight="1" x14ac:dyDescent="0.25">
      <c r="A18" s="51">
        <v>7</v>
      </c>
      <c r="B18" s="52" t="s">
        <v>2521</v>
      </c>
      <c r="C18" s="51" t="s">
        <v>1862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32</v>
      </c>
      <c r="J18" s="51" t="s">
        <v>56</v>
      </c>
      <c r="K18" s="53">
        <v>1000</v>
      </c>
      <c r="L18" s="53">
        <v>32000</v>
      </c>
      <c r="M18" s="53">
        <v>4000</v>
      </c>
      <c r="N18" s="54" t="s">
        <v>2583</v>
      </c>
      <c r="O18" s="53">
        <v>6</v>
      </c>
      <c r="P18" s="53">
        <v>1000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193000</v>
      </c>
      <c r="L19" s="59">
        <f>SUBTOTAL(9,L12:L18)</f>
        <v>19184000</v>
      </c>
      <c r="M19" s="59">
        <f>SUBTOTAL(9,M12:M18)</f>
        <v>772000</v>
      </c>
      <c r="N19" s="59"/>
      <c r="O19" s="59">
        <f>SUBTOTAL(9,O12:O18)</f>
        <v>2680</v>
      </c>
      <c r="P19" s="59">
        <f>SUBTOTAL(9,P12:P18)</f>
        <v>193000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11C5-61FE-4766-8839-F629479D81BE}">
  <sheetPr>
    <pageSetUpPr fitToPage="1"/>
  </sheetPr>
  <dimension ref="A1:AW28"/>
  <sheetViews>
    <sheetView topLeftCell="A3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6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6" t="s">
        <v>2595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6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2345</v>
      </c>
      <c r="C12" s="51" t="s">
        <v>223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140</v>
      </c>
      <c r="J12" s="51" t="s">
        <v>57</v>
      </c>
      <c r="K12" s="53">
        <v>41000</v>
      </c>
      <c r="L12" s="53">
        <v>5740000</v>
      </c>
      <c r="M12" s="53">
        <v>164000</v>
      </c>
      <c r="N12" s="54" t="s">
        <v>2583</v>
      </c>
      <c r="O12" s="53">
        <v>777</v>
      </c>
      <c r="P12" s="53">
        <v>41000</v>
      </c>
      <c r="Q12" s="55"/>
    </row>
    <row r="13" spans="1:17" s="56" customFormat="1" ht="44.25" customHeight="1" x14ac:dyDescent="0.25">
      <c r="A13" s="51">
        <v>2</v>
      </c>
      <c r="B13" s="52" t="s">
        <v>2348</v>
      </c>
      <c r="C13" s="51" t="s">
        <v>226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120</v>
      </c>
      <c r="J13" s="51" t="s">
        <v>57</v>
      </c>
      <c r="K13" s="53">
        <v>43000</v>
      </c>
      <c r="L13" s="53">
        <v>5160000</v>
      </c>
      <c r="M13" s="53">
        <v>172000</v>
      </c>
      <c r="N13" s="54" t="s">
        <v>2583</v>
      </c>
      <c r="O13" s="53">
        <v>707</v>
      </c>
      <c r="P13" s="53">
        <v>43000</v>
      </c>
      <c r="Q13" s="55"/>
    </row>
    <row r="14" spans="1:17" s="56" customFormat="1" ht="44.25" customHeight="1" x14ac:dyDescent="0.25">
      <c r="A14" s="51">
        <v>3</v>
      </c>
      <c r="B14" s="52" t="s">
        <v>2361</v>
      </c>
      <c r="C14" s="51" t="s">
        <v>640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64</v>
      </c>
      <c r="J14" s="51" t="s">
        <v>56</v>
      </c>
      <c r="K14" s="53">
        <v>40000</v>
      </c>
      <c r="L14" s="53">
        <v>2560000</v>
      </c>
      <c r="M14" s="53">
        <v>160000</v>
      </c>
      <c r="N14" s="54" t="s">
        <v>2583</v>
      </c>
      <c r="O14" s="53">
        <v>376</v>
      </c>
      <c r="P14" s="53">
        <v>40000</v>
      </c>
      <c r="Q14" s="55"/>
    </row>
    <row r="15" spans="1:17" s="56" customFormat="1" ht="44.25" customHeight="1" x14ac:dyDescent="0.25">
      <c r="A15" s="51">
        <v>4</v>
      </c>
      <c r="B15" s="52" t="s">
        <v>2412</v>
      </c>
      <c r="C15" s="51" t="s">
        <v>648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92</v>
      </c>
      <c r="J15" s="51" t="s">
        <v>57</v>
      </c>
      <c r="K15" s="53">
        <v>41000</v>
      </c>
      <c r="L15" s="53">
        <v>3772000</v>
      </c>
      <c r="M15" s="53">
        <v>164000</v>
      </c>
      <c r="N15" s="54" t="s">
        <v>2583</v>
      </c>
      <c r="O15" s="53">
        <v>530</v>
      </c>
      <c r="P15" s="53">
        <v>41000</v>
      </c>
      <c r="Q15" s="55"/>
    </row>
    <row r="16" spans="1:17" s="56" customFormat="1" ht="44.25" customHeight="1" x14ac:dyDescent="0.25">
      <c r="A16" s="51">
        <v>5</v>
      </c>
      <c r="B16" s="52" t="s">
        <v>2451</v>
      </c>
      <c r="C16" s="51" t="s">
        <v>287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76</v>
      </c>
      <c r="J16" s="51" t="s">
        <v>56</v>
      </c>
      <c r="K16" s="53">
        <v>12000</v>
      </c>
      <c r="L16" s="53">
        <v>912000</v>
      </c>
      <c r="M16" s="53">
        <v>48000</v>
      </c>
      <c r="N16" s="54" t="s">
        <v>2583</v>
      </c>
      <c r="O16" s="53">
        <v>133</v>
      </c>
      <c r="P16" s="53">
        <v>12000</v>
      </c>
      <c r="Q16" s="55"/>
    </row>
    <row r="17" spans="1:49" s="56" customFormat="1" ht="44.25" customHeight="1" x14ac:dyDescent="0.25">
      <c r="A17" s="51">
        <v>6</v>
      </c>
      <c r="B17" s="52" t="s">
        <v>2495</v>
      </c>
      <c r="C17" s="51" t="s">
        <v>347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96</v>
      </c>
      <c r="J17" s="51" t="s">
        <v>57</v>
      </c>
      <c r="K17" s="53">
        <v>16000</v>
      </c>
      <c r="L17" s="53">
        <v>1536000</v>
      </c>
      <c r="M17" s="53">
        <v>64000</v>
      </c>
      <c r="N17" s="54" t="s">
        <v>2583</v>
      </c>
      <c r="O17" s="53">
        <v>218</v>
      </c>
      <c r="P17" s="53">
        <v>16000</v>
      </c>
      <c r="Q17" s="55"/>
    </row>
    <row r="18" spans="1:49" s="56" customFormat="1" ht="44.25" customHeight="1" x14ac:dyDescent="0.25">
      <c r="A18" s="51">
        <v>7</v>
      </c>
      <c r="B18" s="52" t="s">
        <v>2520</v>
      </c>
      <c r="C18" s="51" t="s">
        <v>1861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32</v>
      </c>
      <c r="J18" s="51" t="s">
        <v>56</v>
      </c>
      <c r="K18" s="53">
        <v>1000</v>
      </c>
      <c r="L18" s="53">
        <v>32000</v>
      </c>
      <c r="M18" s="53">
        <v>4000</v>
      </c>
      <c r="N18" s="54" t="s">
        <v>2583</v>
      </c>
      <c r="O18" s="53">
        <v>6</v>
      </c>
      <c r="P18" s="53">
        <v>1000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194000</v>
      </c>
      <c r="L19" s="59">
        <f>SUBTOTAL(9,L12:L18)</f>
        <v>19712000</v>
      </c>
      <c r="M19" s="59">
        <f>SUBTOTAL(9,M12:M18)</f>
        <v>776000</v>
      </c>
      <c r="N19" s="59"/>
      <c r="O19" s="59">
        <f>SUBTOTAL(9,O12:O18)</f>
        <v>2747</v>
      </c>
      <c r="P19" s="59">
        <f>SUBTOTAL(9,P12:P18)</f>
        <v>194000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B234-79AD-47BC-8267-0CC0A9D02175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2594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2347</v>
      </c>
      <c r="C12" s="51" t="s">
        <v>225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144</v>
      </c>
      <c r="J12" s="51" t="s">
        <v>57</v>
      </c>
      <c r="K12" s="53">
        <v>59000</v>
      </c>
      <c r="L12" s="53">
        <v>8496000</v>
      </c>
      <c r="M12" s="53">
        <v>236000</v>
      </c>
      <c r="N12" s="54" t="s">
        <v>2583</v>
      </c>
      <c r="O12" s="53">
        <v>1148</v>
      </c>
      <c r="P12" s="53">
        <v>59000</v>
      </c>
      <c r="Q12" s="55"/>
    </row>
    <row r="13" spans="1:17" s="56" customFormat="1" ht="44.25" customHeight="1" x14ac:dyDescent="0.25">
      <c r="A13" s="51">
        <v>2</v>
      </c>
      <c r="B13" s="52" t="s">
        <v>2355</v>
      </c>
      <c r="C13" s="51" t="s">
        <v>231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13000</v>
      </c>
      <c r="L13" s="53">
        <v>832000</v>
      </c>
      <c r="M13" s="53">
        <v>52000</v>
      </c>
      <c r="N13" s="54" t="s">
        <v>2583</v>
      </c>
      <c r="O13" s="53">
        <v>124</v>
      </c>
      <c r="P13" s="53">
        <v>13000</v>
      </c>
      <c r="Q13" s="55"/>
    </row>
    <row r="14" spans="1:17" s="56" customFormat="1" ht="44.25" customHeight="1" x14ac:dyDescent="0.25">
      <c r="A14" s="51">
        <v>3</v>
      </c>
      <c r="B14" s="52" t="s">
        <v>2411</v>
      </c>
      <c r="C14" s="51" t="s">
        <v>265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136</v>
      </c>
      <c r="J14" s="51" t="s">
        <v>57</v>
      </c>
      <c r="K14" s="53">
        <v>46000</v>
      </c>
      <c r="L14" s="53">
        <v>6256000</v>
      </c>
      <c r="M14" s="53">
        <v>184000</v>
      </c>
      <c r="N14" s="54" t="s">
        <v>2583</v>
      </c>
      <c r="O14" s="53">
        <v>849</v>
      </c>
      <c r="P14" s="53">
        <v>46000</v>
      </c>
      <c r="Q14" s="55"/>
    </row>
    <row r="15" spans="1:17" s="56" customFormat="1" ht="44.25" customHeight="1" x14ac:dyDescent="0.25">
      <c r="A15" s="51">
        <v>4</v>
      </c>
      <c r="B15" s="52" t="s">
        <v>2449</v>
      </c>
      <c r="C15" s="51" t="s">
        <v>284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76</v>
      </c>
      <c r="J15" s="51" t="s">
        <v>56</v>
      </c>
      <c r="K15" s="53">
        <v>7000</v>
      </c>
      <c r="L15" s="53">
        <v>532000</v>
      </c>
      <c r="M15" s="53">
        <v>28000</v>
      </c>
      <c r="N15" s="54" t="s">
        <v>2583</v>
      </c>
      <c r="O15" s="53">
        <v>78</v>
      </c>
      <c r="P15" s="53">
        <v>7000</v>
      </c>
      <c r="Q15" s="55"/>
    </row>
    <row r="16" spans="1:17" s="56" customFormat="1" ht="44.25" customHeight="1" x14ac:dyDescent="0.25">
      <c r="A16" s="51">
        <v>5</v>
      </c>
      <c r="B16" s="52" t="s">
        <v>2482</v>
      </c>
      <c r="C16" s="51" t="s">
        <v>332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116</v>
      </c>
      <c r="J16" s="51" t="s">
        <v>57</v>
      </c>
      <c r="K16" s="53">
        <v>29000</v>
      </c>
      <c r="L16" s="53">
        <v>3364000</v>
      </c>
      <c r="M16" s="53">
        <v>116000</v>
      </c>
      <c r="N16" s="54" t="s">
        <v>2583</v>
      </c>
      <c r="O16" s="53">
        <v>467</v>
      </c>
      <c r="P16" s="53">
        <v>29000</v>
      </c>
      <c r="Q16" s="55"/>
    </row>
    <row r="17" spans="1:49" s="56" customFormat="1" ht="44.25" customHeight="1" x14ac:dyDescent="0.25">
      <c r="A17" s="51">
        <v>6</v>
      </c>
      <c r="B17" s="52" t="s">
        <v>2519</v>
      </c>
      <c r="C17" s="51" t="s">
        <v>1860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32</v>
      </c>
      <c r="J17" s="51" t="s">
        <v>56</v>
      </c>
      <c r="K17" s="53">
        <v>1000</v>
      </c>
      <c r="L17" s="53">
        <v>32000</v>
      </c>
      <c r="M17" s="53">
        <v>4000</v>
      </c>
      <c r="N17" s="54" t="s">
        <v>2583</v>
      </c>
      <c r="O17" s="53">
        <v>6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2567</v>
      </c>
      <c r="C18" s="51" t="s">
        <v>1838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160</v>
      </c>
      <c r="J18" s="51" t="s">
        <v>57</v>
      </c>
      <c r="K18" s="53">
        <v>8570</v>
      </c>
      <c r="L18" s="53">
        <v>1371200</v>
      </c>
      <c r="M18" s="53">
        <v>34280</v>
      </c>
      <c r="N18" s="54" t="s">
        <v>2583</v>
      </c>
      <c r="O18" s="53">
        <v>188</v>
      </c>
      <c r="P18" s="53">
        <v>8570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163570</v>
      </c>
      <c r="L19" s="59">
        <f>SUBTOTAL(9,L12:L18)</f>
        <v>20883200</v>
      </c>
      <c r="M19" s="59">
        <f>SUBTOTAL(9,M12:M18)</f>
        <v>654280</v>
      </c>
      <c r="N19" s="59"/>
      <c r="O19" s="59">
        <f>SUBTOTAL(9,O12:O18)</f>
        <v>2860</v>
      </c>
      <c r="P19" s="59">
        <f>SUBTOTAL(9,P12:P18)</f>
        <v>163570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1ED0-A116-4F1A-B25B-8D2D2C625DA1}">
  <sheetPr>
    <pageSetUpPr fitToPage="1"/>
  </sheetPr>
  <dimension ref="A1:AW28"/>
  <sheetViews>
    <sheetView topLeftCell="A3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6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6" t="s">
        <v>2593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6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2346</v>
      </c>
      <c r="C12" s="51" t="s">
        <v>224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144</v>
      </c>
      <c r="J12" s="51" t="s">
        <v>57</v>
      </c>
      <c r="K12" s="53">
        <v>60000</v>
      </c>
      <c r="L12" s="53">
        <v>8640000</v>
      </c>
      <c r="M12" s="53">
        <v>240000</v>
      </c>
      <c r="N12" s="54" t="s">
        <v>2583</v>
      </c>
      <c r="O12" s="53">
        <v>1168</v>
      </c>
      <c r="P12" s="53">
        <v>60000</v>
      </c>
      <c r="Q12" s="55"/>
    </row>
    <row r="13" spans="1:17" s="56" customFormat="1" ht="44.25" customHeight="1" x14ac:dyDescent="0.25">
      <c r="A13" s="51">
        <v>2</v>
      </c>
      <c r="B13" s="52" t="s">
        <v>2410</v>
      </c>
      <c r="C13" s="51" t="s">
        <v>264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140</v>
      </c>
      <c r="J13" s="51" t="s">
        <v>57</v>
      </c>
      <c r="K13" s="53">
        <v>46000</v>
      </c>
      <c r="L13" s="53">
        <v>6440000</v>
      </c>
      <c r="M13" s="53">
        <v>184000</v>
      </c>
      <c r="N13" s="54" t="s">
        <v>2583</v>
      </c>
      <c r="O13" s="53">
        <v>872</v>
      </c>
      <c r="P13" s="53">
        <v>46000</v>
      </c>
      <c r="Q13" s="55"/>
    </row>
    <row r="14" spans="1:17" s="56" customFormat="1" ht="44.25" customHeight="1" x14ac:dyDescent="0.25">
      <c r="A14" s="51">
        <v>3</v>
      </c>
      <c r="B14" s="52" t="s">
        <v>2448</v>
      </c>
      <c r="C14" s="51" t="s">
        <v>283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36</v>
      </c>
      <c r="J14" s="51" t="s">
        <v>56</v>
      </c>
      <c r="K14" s="53">
        <v>8000</v>
      </c>
      <c r="L14" s="53">
        <v>288000</v>
      </c>
      <c r="M14" s="53">
        <v>32000</v>
      </c>
      <c r="N14" s="54" t="s">
        <v>2583</v>
      </c>
      <c r="O14" s="53">
        <v>48</v>
      </c>
      <c r="P14" s="53">
        <v>8000</v>
      </c>
      <c r="Q14" s="55"/>
    </row>
    <row r="15" spans="1:17" s="56" customFormat="1" ht="44.25" customHeight="1" x14ac:dyDescent="0.25">
      <c r="A15" s="51">
        <v>4</v>
      </c>
      <c r="B15" s="52" t="s">
        <v>2468</v>
      </c>
      <c r="C15" s="51" t="s">
        <v>312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68</v>
      </c>
      <c r="J15" s="51" t="s">
        <v>56</v>
      </c>
      <c r="K15" s="53">
        <v>3000</v>
      </c>
      <c r="L15" s="53">
        <v>204000</v>
      </c>
      <c r="M15" s="53">
        <v>12000</v>
      </c>
      <c r="N15" s="54" t="s">
        <v>2583</v>
      </c>
      <c r="O15" s="53">
        <v>31</v>
      </c>
      <c r="P15" s="53">
        <v>3000</v>
      </c>
      <c r="Q15" s="55"/>
    </row>
    <row r="16" spans="1:17" s="56" customFormat="1" ht="44.25" customHeight="1" x14ac:dyDescent="0.25">
      <c r="A16" s="51">
        <v>5</v>
      </c>
      <c r="B16" s="52" t="s">
        <v>2480</v>
      </c>
      <c r="C16" s="51" t="s">
        <v>329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152</v>
      </c>
      <c r="J16" s="51" t="s">
        <v>57</v>
      </c>
      <c r="K16" s="53">
        <v>15000</v>
      </c>
      <c r="L16" s="53">
        <v>2280000</v>
      </c>
      <c r="M16" s="53">
        <v>60000</v>
      </c>
      <c r="N16" s="54" t="s">
        <v>2583</v>
      </c>
      <c r="O16" s="53">
        <v>311</v>
      </c>
      <c r="P16" s="53">
        <v>15000</v>
      </c>
      <c r="Q16" s="55"/>
    </row>
    <row r="17" spans="1:49" s="56" customFormat="1" ht="44.25" customHeight="1" x14ac:dyDescent="0.25">
      <c r="A17" s="51">
        <v>6</v>
      </c>
      <c r="B17" s="52" t="s">
        <v>2518</v>
      </c>
      <c r="C17" s="51" t="s">
        <v>1859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32</v>
      </c>
      <c r="J17" s="51" t="s">
        <v>56</v>
      </c>
      <c r="K17" s="53">
        <v>1000</v>
      </c>
      <c r="L17" s="53">
        <v>32000</v>
      </c>
      <c r="M17" s="53">
        <v>4000</v>
      </c>
      <c r="N17" s="54" t="s">
        <v>2583</v>
      </c>
      <c r="O17" s="53">
        <v>6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2566</v>
      </c>
      <c r="C18" s="51" t="s">
        <v>1831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216</v>
      </c>
      <c r="J18" s="51" t="s">
        <v>57</v>
      </c>
      <c r="K18" s="53">
        <v>10000</v>
      </c>
      <c r="L18" s="53">
        <v>2160000</v>
      </c>
      <c r="M18" s="53">
        <v>40000</v>
      </c>
      <c r="N18" s="54" t="s">
        <v>2583</v>
      </c>
      <c r="O18" s="53">
        <v>290</v>
      </c>
      <c r="P18" s="53">
        <v>10000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143000</v>
      </c>
      <c r="L19" s="59">
        <f>SUBTOTAL(9,L12:L18)</f>
        <v>20044000</v>
      </c>
      <c r="M19" s="59">
        <f>SUBTOTAL(9,M12:M18)</f>
        <v>572000</v>
      </c>
      <c r="N19" s="59"/>
      <c r="O19" s="59">
        <f>SUBTOTAL(9,O12:O18)</f>
        <v>2726</v>
      </c>
      <c r="P19" s="59">
        <f>SUBTOTAL(9,P12:P18)</f>
        <v>143000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5E8B-6417-43C5-A9BF-2AC28669079C}">
  <sheetPr>
    <pageSetUpPr fitToPage="1"/>
  </sheetPr>
  <dimension ref="A1:AW28"/>
  <sheetViews>
    <sheetView topLeftCell="A3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6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6" t="s">
        <v>2592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6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2353</v>
      </c>
      <c r="C12" s="51" t="s">
        <v>229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68</v>
      </c>
      <c r="J12" s="51" t="s">
        <v>56</v>
      </c>
      <c r="K12" s="53">
        <v>42000</v>
      </c>
      <c r="L12" s="53">
        <v>2856000</v>
      </c>
      <c r="M12" s="53">
        <v>168000</v>
      </c>
      <c r="N12" s="54" t="s">
        <v>2583</v>
      </c>
      <c r="O12" s="53">
        <v>416</v>
      </c>
      <c r="P12" s="53">
        <v>42000</v>
      </c>
      <c r="Q12" s="55"/>
    </row>
    <row r="13" spans="1:17" s="56" customFormat="1" ht="44.25" customHeight="1" x14ac:dyDescent="0.25">
      <c r="A13" s="51">
        <v>2</v>
      </c>
      <c r="B13" s="52" t="s">
        <v>2409</v>
      </c>
      <c r="C13" s="51" t="s">
        <v>263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184</v>
      </c>
      <c r="J13" s="51" t="s">
        <v>57</v>
      </c>
      <c r="K13" s="53">
        <v>56000</v>
      </c>
      <c r="L13" s="53">
        <v>10304000</v>
      </c>
      <c r="M13" s="53">
        <v>224000</v>
      </c>
      <c r="N13" s="54" t="s">
        <v>2583</v>
      </c>
      <c r="O13" s="53">
        <v>1371</v>
      </c>
      <c r="P13" s="53">
        <v>56000</v>
      </c>
      <c r="Q13" s="55"/>
    </row>
    <row r="14" spans="1:17" s="56" customFormat="1" ht="44.25" customHeight="1" x14ac:dyDescent="0.25">
      <c r="A14" s="51">
        <v>3</v>
      </c>
      <c r="B14" s="52" t="s">
        <v>2446</v>
      </c>
      <c r="C14" s="51" t="s">
        <v>279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60</v>
      </c>
      <c r="J14" s="51" t="s">
        <v>56</v>
      </c>
      <c r="K14" s="53">
        <v>1000</v>
      </c>
      <c r="L14" s="53">
        <v>60000</v>
      </c>
      <c r="M14" s="53">
        <v>4000</v>
      </c>
      <c r="N14" s="54" t="s">
        <v>2583</v>
      </c>
      <c r="O14" s="53">
        <v>10</v>
      </c>
      <c r="P14" s="53">
        <v>1000</v>
      </c>
      <c r="Q14" s="55"/>
    </row>
    <row r="15" spans="1:17" s="56" customFormat="1" ht="44.25" customHeight="1" x14ac:dyDescent="0.25">
      <c r="A15" s="51">
        <v>4</v>
      </c>
      <c r="B15" s="52" t="s">
        <v>2478</v>
      </c>
      <c r="C15" s="51" t="s">
        <v>326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156</v>
      </c>
      <c r="J15" s="51" t="s">
        <v>57</v>
      </c>
      <c r="K15" s="53">
        <v>22000</v>
      </c>
      <c r="L15" s="53">
        <v>3432000</v>
      </c>
      <c r="M15" s="53">
        <v>88000</v>
      </c>
      <c r="N15" s="54" t="s">
        <v>2583</v>
      </c>
      <c r="O15" s="53">
        <v>466</v>
      </c>
      <c r="P15" s="53">
        <v>22000</v>
      </c>
      <c r="Q15" s="55"/>
    </row>
    <row r="16" spans="1:17" s="56" customFormat="1" ht="44.25" customHeight="1" x14ac:dyDescent="0.25">
      <c r="A16" s="51">
        <v>5</v>
      </c>
      <c r="B16" s="52" t="s">
        <v>2517</v>
      </c>
      <c r="C16" s="51" t="s">
        <v>1858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68</v>
      </c>
      <c r="J16" s="51" t="s">
        <v>56</v>
      </c>
      <c r="K16" s="53">
        <v>15000</v>
      </c>
      <c r="L16" s="53">
        <v>1020000</v>
      </c>
      <c r="M16" s="53">
        <v>60000</v>
      </c>
      <c r="N16" s="54" t="s">
        <v>2583</v>
      </c>
      <c r="O16" s="53">
        <v>151</v>
      </c>
      <c r="P16" s="53">
        <v>15000</v>
      </c>
      <c r="Q16" s="55"/>
    </row>
    <row r="17" spans="1:49" s="56" customFormat="1" ht="44.25" customHeight="1" x14ac:dyDescent="0.25">
      <c r="A17" s="51">
        <v>6</v>
      </c>
      <c r="B17" s="52" t="s">
        <v>2563</v>
      </c>
      <c r="C17" s="51" t="s">
        <v>783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124</v>
      </c>
      <c r="J17" s="51" t="s">
        <v>57</v>
      </c>
      <c r="K17" s="53">
        <v>5450</v>
      </c>
      <c r="L17" s="53">
        <v>675800</v>
      </c>
      <c r="M17" s="53">
        <v>21800</v>
      </c>
      <c r="N17" s="54" t="s">
        <v>2583</v>
      </c>
      <c r="O17" s="53">
        <v>95</v>
      </c>
      <c r="P17" s="53">
        <v>5450</v>
      </c>
      <c r="Q17" s="55"/>
    </row>
    <row r="18" spans="1:49" s="56" customFormat="1" ht="44.25" customHeight="1" x14ac:dyDescent="0.25">
      <c r="A18" s="51">
        <v>7</v>
      </c>
      <c r="B18" s="52" t="s">
        <v>2568</v>
      </c>
      <c r="C18" s="51" t="s">
        <v>1839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156</v>
      </c>
      <c r="J18" s="51" t="s">
        <v>57</v>
      </c>
      <c r="K18" s="53">
        <v>8570</v>
      </c>
      <c r="L18" s="53">
        <v>1336920</v>
      </c>
      <c r="M18" s="53">
        <v>34280</v>
      </c>
      <c r="N18" s="54" t="s">
        <v>2583</v>
      </c>
      <c r="O18" s="53">
        <v>183</v>
      </c>
      <c r="P18" s="53">
        <v>8570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150020</v>
      </c>
      <c r="L19" s="59">
        <f>SUBTOTAL(9,L12:L18)</f>
        <v>19684720</v>
      </c>
      <c r="M19" s="59">
        <f>SUBTOTAL(9,M12:M18)</f>
        <v>600080</v>
      </c>
      <c r="N19" s="59"/>
      <c r="O19" s="59">
        <f>SUBTOTAL(9,O12:O18)</f>
        <v>2692</v>
      </c>
      <c r="P19" s="59">
        <f>SUBTOTAL(9,P12:P18)</f>
        <v>150020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56E3-7B52-44E7-9EA2-0CEECE664525}">
  <sheetPr>
    <pageSetUpPr fitToPage="1"/>
  </sheetPr>
  <dimension ref="A1:AW28"/>
  <sheetViews>
    <sheetView topLeftCell="A3"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2591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2344</v>
      </c>
      <c r="C12" s="51" t="s">
        <v>222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140</v>
      </c>
      <c r="J12" s="51" t="s">
        <v>57</v>
      </c>
      <c r="K12" s="53">
        <v>42000</v>
      </c>
      <c r="L12" s="53">
        <v>5880000</v>
      </c>
      <c r="M12" s="53">
        <v>168000</v>
      </c>
      <c r="N12" s="54" t="s">
        <v>2583</v>
      </c>
      <c r="O12" s="53">
        <v>796</v>
      </c>
      <c r="P12" s="53">
        <v>42000</v>
      </c>
      <c r="Q12" s="55"/>
    </row>
    <row r="13" spans="1:17" s="56" customFormat="1" ht="44.25" customHeight="1" x14ac:dyDescent="0.25">
      <c r="A13" s="51">
        <v>2</v>
      </c>
      <c r="B13" s="52" t="s">
        <v>2351</v>
      </c>
      <c r="C13" s="51" t="s">
        <v>227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40000</v>
      </c>
      <c r="L13" s="53">
        <v>2560000</v>
      </c>
      <c r="M13" s="53">
        <v>160000</v>
      </c>
      <c r="N13" s="54" t="s">
        <v>2583</v>
      </c>
      <c r="O13" s="53">
        <v>376</v>
      </c>
      <c r="P13" s="53">
        <v>40000</v>
      </c>
      <c r="Q13" s="55"/>
    </row>
    <row r="14" spans="1:17" s="56" customFormat="1" ht="44.25" customHeight="1" x14ac:dyDescent="0.25">
      <c r="A14" s="51">
        <v>3</v>
      </c>
      <c r="B14" s="52" t="s">
        <v>2408</v>
      </c>
      <c r="C14" s="51" t="s">
        <v>262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116</v>
      </c>
      <c r="J14" s="51" t="s">
        <v>57</v>
      </c>
      <c r="K14" s="53">
        <v>41000</v>
      </c>
      <c r="L14" s="53">
        <v>4756000</v>
      </c>
      <c r="M14" s="53">
        <v>164000</v>
      </c>
      <c r="N14" s="54" t="s">
        <v>2583</v>
      </c>
      <c r="O14" s="53">
        <v>654</v>
      </c>
      <c r="P14" s="53">
        <v>41000</v>
      </c>
      <c r="Q14" s="55"/>
    </row>
    <row r="15" spans="1:17" s="56" customFormat="1" ht="44.25" customHeight="1" x14ac:dyDescent="0.25">
      <c r="A15" s="51">
        <v>4</v>
      </c>
      <c r="B15" s="52" t="s">
        <v>2443</v>
      </c>
      <c r="C15" s="51" t="s">
        <v>1823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68</v>
      </c>
      <c r="J15" s="51" t="s">
        <v>56</v>
      </c>
      <c r="K15" s="53">
        <v>55000</v>
      </c>
      <c r="L15" s="53">
        <v>3740000</v>
      </c>
      <c r="M15" s="53">
        <v>220000</v>
      </c>
      <c r="N15" s="54" t="s">
        <v>2583</v>
      </c>
      <c r="O15" s="53">
        <v>546</v>
      </c>
      <c r="P15" s="53">
        <v>55000</v>
      </c>
      <c r="Q15" s="55"/>
    </row>
    <row r="16" spans="1:17" s="56" customFormat="1" ht="44.25" customHeight="1" x14ac:dyDescent="0.25">
      <c r="A16" s="51">
        <v>5</v>
      </c>
      <c r="B16" s="52" t="s">
        <v>2505</v>
      </c>
      <c r="C16" s="51" t="s">
        <v>1844</v>
      </c>
      <c r="D16" s="51" t="s">
        <v>54</v>
      </c>
      <c r="E16" s="51" t="s">
        <v>204</v>
      </c>
      <c r="F16" s="51">
        <v>65</v>
      </c>
      <c r="G16" s="51">
        <v>180</v>
      </c>
      <c r="H16" s="51" t="s">
        <v>1773</v>
      </c>
      <c r="I16" s="51">
        <v>144</v>
      </c>
      <c r="J16" s="51" t="s">
        <v>57</v>
      </c>
      <c r="K16" s="53">
        <v>7000</v>
      </c>
      <c r="L16" s="53">
        <v>1008000</v>
      </c>
      <c r="M16" s="53">
        <v>28000</v>
      </c>
      <c r="N16" s="54" t="s">
        <v>2583</v>
      </c>
      <c r="O16" s="53">
        <v>139</v>
      </c>
      <c r="P16" s="53">
        <v>7000</v>
      </c>
      <c r="Q16" s="55"/>
    </row>
    <row r="17" spans="1:49" s="56" customFormat="1" ht="44.25" customHeight="1" x14ac:dyDescent="0.25">
      <c r="A17" s="51">
        <v>6</v>
      </c>
      <c r="B17" s="52" t="s">
        <v>2514</v>
      </c>
      <c r="C17" s="51" t="s">
        <v>1855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84</v>
      </c>
      <c r="J17" s="51" t="s">
        <v>56</v>
      </c>
      <c r="K17" s="53">
        <v>1000</v>
      </c>
      <c r="L17" s="53">
        <v>84000</v>
      </c>
      <c r="M17" s="53">
        <v>4000</v>
      </c>
      <c r="N17" s="54" t="s">
        <v>2583</v>
      </c>
      <c r="O17" s="53">
        <v>13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2562</v>
      </c>
      <c r="C18" s="51" t="s">
        <v>782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144</v>
      </c>
      <c r="J18" s="51" t="s">
        <v>57</v>
      </c>
      <c r="K18" s="53">
        <v>5410</v>
      </c>
      <c r="L18" s="53">
        <v>779040</v>
      </c>
      <c r="M18" s="53">
        <v>21640</v>
      </c>
      <c r="N18" s="54" t="s">
        <v>2583</v>
      </c>
      <c r="O18" s="53">
        <v>108</v>
      </c>
      <c r="P18" s="53">
        <v>5410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191410</v>
      </c>
      <c r="L19" s="59">
        <f>SUBTOTAL(9,L12:L18)</f>
        <v>18807040</v>
      </c>
      <c r="M19" s="59">
        <f>SUBTOTAL(9,M12:M18)</f>
        <v>765640</v>
      </c>
      <c r="N19" s="59"/>
      <c r="O19" s="59">
        <f>SUBTOTAL(9,O12:O18)</f>
        <v>2632</v>
      </c>
      <c r="P19" s="59">
        <f>SUBTOTAL(9,P12:P18)</f>
        <v>191410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F68B-2F45-4D1E-95A5-28D85114AD3A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2590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2350</v>
      </c>
      <c r="C12" s="51" t="s">
        <v>638</v>
      </c>
      <c r="D12" s="51" t="s">
        <v>54</v>
      </c>
      <c r="E12" s="51" t="s">
        <v>55</v>
      </c>
      <c r="F12" s="51">
        <v>65</v>
      </c>
      <c r="G12" s="51">
        <v>180</v>
      </c>
      <c r="H12" s="51" t="s">
        <v>1773</v>
      </c>
      <c r="I12" s="51">
        <v>60</v>
      </c>
      <c r="J12" s="51" t="s">
        <v>56</v>
      </c>
      <c r="K12" s="53">
        <v>50000</v>
      </c>
      <c r="L12" s="53">
        <v>3000000</v>
      </c>
      <c r="M12" s="53">
        <v>200000</v>
      </c>
      <c r="N12" s="54" t="s">
        <v>2583</v>
      </c>
      <c r="O12" s="53">
        <v>446</v>
      </c>
      <c r="P12" s="53">
        <v>50000</v>
      </c>
      <c r="Q12" s="55"/>
    </row>
    <row r="13" spans="1:17" s="56" customFormat="1" ht="44.25" customHeight="1" x14ac:dyDescent="0.25">
      <c r="A13" s="51">
        <v>2</v>
      </c>
      <c r="B13" s="52" t="s">
        <v>2356</v>
      </c>
      <c r="C13" s="51" t="s">
        <v>232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124</v>
      </c>
      <c r="J13" s="51" t="s">
        <v>57</v>
      </c>
      <c r="K13" s="53">
        <v>39000</v>
      </c>
      <c r="L13" s="53">
        <v>4836000</v>
      </c>
      <c r="M13" s="53">
        <v>156000</v>
      </c>
      <c r="N13" s="54" t="s">
        <v>2583</v>
      </c>
      <c r="O13" s="53">
        <v>661</v>
      </c>
      <c r="P13" s="53">
        <v>39000</v>
      </c>
      <c r="Q13" s="55"/>
    </row>
    <row r="14" spans="1:17" s="56" customFormat="1" ht="44.25" customHeight="1" x14ac:dyDescent="0.25">
      <c r="A14" s="51">
        <v>3</v>
      </c>
      <c r="B14" s="52" t="s">
        <v>2407</v>
      </c>
      <c r="C14" s="51" t="s">
        <v>261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120</v>
      </c>
      <c r="J14" s="51" t="s">
        <v>57</v>
      </c>
      <c r="K14" s="53">
        <v>42000</v>
      </c>
      <c r="L14" s="53">
        <v>5040000</v>
      </c>
      <c r="M14" s="53">
        <v>168000</v>
      </c>
      <c r="N14" s="54" t="s">
        <v>2583</v>
      </c>
      <c r="O14" s="53">
        <v>691</v>
      </c>
      <c r="P14" s="53">
        <v>42000</v>
      </c>
      <c r="Q14" s="55"/>
    </row>
    <row r="15" spans="1:17" s="56" customFormat="1" ht="44.25" customHeight="1" x14ac:dyDescent="0.25">
      <c r="A15" s="51">
        <v>4</v>
      </c>
      <c r="B15" s="52" t="s">
        <v>2442</v>
      </c>
      <c r="C15" s="51" t="s">
        <v>1822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64</v>
      </c>
      <c r="J15" s="51" t="s">
        <v>56</v>
      </c>
      <c r="K15" s="53">
        <v>42000</v>
      </c>
      <c r="L15" s="53">
        <v>2688000</v>
      </c>
      <c r="M15" s="53">
        <v>168000</v>
      </c>
      <c r="N15" s="54" t="s">
        <v>2583</v>
      </c>
      <c r="O15" s="53">
        <v>396</v>
      </c>
      <c r="P15" s="53">
        <v>42000</v>
      </c>
      <c r="Q15" s="55"/>
    </row>
    <row r="16" spans="1:17" s="56" customFormat="1" ht="44.25" customHeight="1" x14ac:dyDescent="0.25">
      <c r="A16" s="51">
        <v>5</v>
      </c>
      <c r="B16" s="52" t="s">
        <v>2474</v>
      </c>
      <c r="C16" s="51" t="s">
        <v>318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140</v>
      </c>
      <c r="J16" s="51" t="s">
        <v>57</v>
      </c>
      <c r="K16" s="53">
        <v>20000</v>
      </c>
      <c r="L16" s="53">
        <v>2800000</v>
      </c>
      <c r="M16" s="53">
        <v>80000</v>
      </c>
      <c r="N16" s="54" t="s">
        <v>2583</v>
      </c>
      <c r="O16" s="53">
        <v>383</v>
      </c>
      <c r="P16" s="53">
        <v>20000</v>
      </c>
      <c r="Q16" s="55"/>
    </row>
    <row r="17" spans="1:49" s="56" customFormat="1" ht="44.25" customHeight="1" x14ac:dyDescent="0.25">
      <c r="A17" s="51">
        <v>6</v>
      </c>
      <c r="B17" s="52" t="s">
        <v>2512</v>
      </c>
      <c r="C17" s="51" t="s">
        <v>1852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52</v>
      </c>
      <c r="J17" s="51" t="s">
        <v>56</v>
      </c>
      <c r="K17" s="53">
        <v>16000</v>
      </c>
      <c r="L17" s="53">
        <v>832000</v>
      </c>
      <c r="M17" s="53">
        <v>64000</v>
      </c>
      <c r="N17" s="54" t="s">
        <v>2583</v>
      </c>
      <c r="O17" s="53">
        <v>128</v>
      </c>
      <c r="P17" s="53">
        <v>16000</v>
      </c>
      <c r="Q17" s="55"/>
    </row>
    <row r="18" spans="1:49" s="56" customFormat="1" ht="44.25" customHeight="1" x14ac:dyDescent="0.25">
      <c r="A18" s="51">
        <v>7</v>
      </c>
      <c r="B18" s="52" t="s">
        <v>2558</v>
      </c>
      <c r="C18" s="51" t="s">
        <v>768</v>
      </c>
      <c r="D18" s="51" t="s">
        <v>54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120</v>
      </c>
      <c r="J18" s="51" t="s">
        <v>57</v>
      </c>
      <c r="K18" s="53">
        <v>4820</v>
      </c>
      <c r="L18" s="53">
        <v>578400</v>
      </c>
      <c r="M18" s="53">
        <v>19280</v>
      </c>
      <c r="N18" s="54" t="s">
        <v>2583</v>
      </c>
      <c r="O18" s="53">
        <v>82</v>
      </c>
      <c r="P18" s="53">
        <v>4820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213820</v>
      </c>
      <c r="L19" s="59">
        <f>SUBTOTAL(9,L12:L18)</f>
        <v>19774400</v>
      </c>
      <c r="M19" s="59">
        <f>SUBTOTAL(9,M12:M18)</f>
        <v>855280</v>
      </c>
      <c r="N19" s="59"/>
      <c r="O19" s="59">
        <f>SUBTOTAL(9,O12:O18)</f>
        <v>2787</v>
      </c>
      <c r="P19" s="59">
        <f>SUBTOTAL(9,P12:P18)</f>
        <v>213820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5D5F-90AA-4E55-B8B2-006937D7657B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2589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2340</v>
      </c>
      <c r="C12" s="51" t="s">
        <v>218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124</v>
      </c>
      <c r="J12" s="51" t="s">
        <v>57</v>
      </c>
      <c r="K12" s="53">
        <v>19000</v>
      </c>
      <c r="L12" s="53">
        <v>2356000</v>
      </c>
      <c r="M12" s="53">
        <v>76000</v>
      </c>
      <c r="N12" s="54" t="s">
        <v>2583</v>
      </c>
      <c r="O12" s="53">
        <v>325</v>
      </c>
      <c r="P12" s="53">
        <v>19000</v>
      </c>
      <c r="Q12" s="55"/>
    </row>
    <row r="13" spans="1:17" s="56" customFormat="1" ht="44.25" customHeight="1" x14ac:dyDescent="0.25">
      <c r="A13" s="51">
        <v>2</v>
      </c>
      <c r="B13" s="52" t="s">
        <v>2343</v>
      </c>
      <c r="C13" s="51" t="s">
        <v>221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64</v>
      </c>
      <c r="J13" s="51" t="s">
        <v>56</v>
      </c>
      <c r="K13" s="53">
        <v>8000</v>
      </c>
      <c r="L13" s="53">
        <v>512000</v>
      </c>
      <c r="M13" s="53">
        <v>32000</v>
      </c>
      <c r="N13" s="54" t="s">
        <v>2583</v>
      </c>
      <c r="O13" s="53">
        <v>77</v>
      </c>
      <c r="P13" s="53">
        <v>8000</v>
      </c>
      <c r="Q13" s="55"/>
    </row>
    <row r="14" spans="1:17" s="56" customFormat="1" ht="44.25" customHeight="1" x14ac:dyDescent="0.25">
      <c r="A14" s="51">
        <v>3</v>
      </c>
      <c r="B14" s="52" t="s">
        <v>2405</v>
      </c>
      <c r="C14" s="51" t="s">
        <v>259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180</v>
      </c>
      <c r="J14" s="51" t="s">
        <v>57</v>
      </c>
      <c r="K14" s="53">
        <v>44000</v>
      </c>
      <c r="L14" s="53">
        <v>7920000</v>
      </c>
      <c r="M14" s="53">
        <v>176000</v>
      </c>
      <c r="N14" s="54" t="s">
        <v>2583</v>
      </c>
      <c r="O14" s="53">
        <v>1055</v>
      </c>
      <c r="P14" s="53">
        <v>44000</v>
      </c>
      <c r="Q14" s="55"/>
    </row>
    <row r="15" spans="1:17" s="56" customFormat="1" ht="44.25" customHeight="1" x14ac:dyDescent="0.25">
      <c r="A15" s="51">
        <v>4</v>
      </c>
      <c r="B15" s="52" t="s">
        <v>2435</v>
      </c>
      <c r="C15" s="51" t="s">
        <v>1815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72</v>
      </c>
      <c r="J15" s="51" t="s">
        <v>56</v>
      </c>
      <c r="K15" s="53">
        <v>25000</v>
      </c>
      <c r="L15" s="53">
        <v>1800000</v>
      </c>
      <c r="M15" s="53">
        <v>100000</v>
      </c>
      <c r="N15" s="54" t="s">
        <v>2583</v>
      </c>
      <c r="O15" s="53">
        <v>263</v>
      </c>
      <c r="P15" s="53">
        <v>25000</v>
      </c>
      <c r="Q15" s="55"/>
    </row>
    <row r="16" spans="1:17" s="56" customFormat="1" ht="44.25" customHeight="1" x14ac:dyDescent="0.25">
      <c r="A16" s="51">
        <v>5</v>
      </c>
      <c r="B16" s="52" t="s">
        <v>2454</v>
      </c>
      <c r="C16" s="51" t="s">
        <v>291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140</v>
      </c>
      <c r="J16" s="51" t="s">
        <v>57</v>
      </c>
      <c r="K16" s="53">
        <v>31000</v>
      </c>
      <c r="L16" s="53">
        <v>4340000</v>
      </c>
      <c r="M16" s="53">
        <v>124000</v>
      </c>
      <c r="N16" s="54" t="s">
        <v>2583</v>
      </c>
      <c r="O16" s="53">
        <v>588</v>
      </c>
      <c r="P16" s="53">
        <v>31000</v>
      </c>
      <c r="Q16" s="55"/>
    </row>
    <row r="17" spans="1:49" s="56" customFormat="1" ht="44.25" customHeight="1" x14ac:dyDescent="0.25">
      <c r="A17" s="51">
        <v>6</v>
      </c>
      <c r="B17" s="52" t="s">
        <v>2473</v>
      </c>
      <c r="C17" s="51" t="s">
        <v>316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188</v>
      </c>
      <c r="J17" s="51" t="s">
        <v>57</v>
      </c>
      <c r="K17" s="53">
        <v>16000</v>
      </c>
      <c r="L17" s="53">
        <v>3008000</v>
      </c>
      <c r="M17" s="53">
        <v>64000</v>
      </c>
      <c r="N17" s="54" t="s">
        <v>2583</v>
      </c>
      <c r="O17" s="53">
        <v>405</v>
      </c>
      <c r="P17" s="53">
        <v>16000</v>
      </c>
      <c r="Q17" s="55"/>
    </row>
    <row r="18" spans="1:49" s="56" customFormat="1" ht="44.25" customHeight="1" x14ac:dyDescent="0.25">
      <c r="A18" s="51">
        <v>7</v>
      </c>
      <c r="B18" s="52" t="s">
        <v>2510</v>
      </c>
      <c r="C18" s="51" t="s">
        <v>1849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56</v>
      </c>
      <c r="J18" s="51" t="s">
        <v>56</v>
      </c>
      <c r="K18" s="53">
        <v>14000</v>
      </c>
      <c r="L18" s="53">
        <v>784000</v>
      </c>
      <c r="M18" s="53">
        <v>56000</v>
      </c>
      <c r="N18" s="54" t="s">
        <v>2583</v>
      </c>
      <c r="O18" s="53">
        <v>119</v>
      </c>
      <c r="P18" s="53">
        <v>14000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157000</v>
      </c>
      <c r="L19" s="59">
        <f>SUBTOTAL(9,L12:L18)</f>
        <v>20720000</v>
      </c>
      <c r="M19" s="59">
        <f>SUBTOTAL(9,M12:M18)</f>
        <v>628000</v>
      </c>
      <c r="N19" s="59"/>
      <c r="O19" s="59">
        <f>SUBTOTAL(9,O12:O18)</f>
        <v>2832</v>
      </c>
      <c r="P19" s="59">
        <f>SUBTOTAL(9,P12:P18)</f>
        <v>157000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E059-D225-4F6D-9EF5-5A98FE12745E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7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7" t="s">
        <v>2588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7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2342</v>
      </c>
      <c r="C12" s="51" t="s">
        <v>220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72</v>
      </c>
      <c r="J12" s="51" t="s">
        <v>56</v>
      </c>
      <c r="K12" s="53">
        <v>42000</v>
      </c>
      <c r="L12" s="53">
        <v>3024000</v>
      </c>
      <c r="M12" s="53">
        <v>168000</v>
      </c>
      <c r="N12" s="54" t="s">
        <v>2583</v>
      </c>
      <c r="O12" s="53">
        <v>437</v>
      </c>
      <c r="P12" s="53">
        <v>42000</v>
      </c>
      <c r="Q12" s="55"/>
    </row>
    <row r="13" spans="1:17" s="56" customFormat="1" ht="44.25" customHeight="1" x14ac:dyDescent="0.25">
      <c r="A13" s="51">
        <v>2</v>
      </c>
      <c r="B13" s="52" t="s">
        <v>2383</v>
      </c>
      <c r="C13" s="51" t="s">
        <v>1787</v>
      </c>
      <c r="D13" s="51" t="s">
        <v>54</v>
      </c>
      <c r="E13" s="51" t="s">
        <v>55</v>
      </c>
      <c r="F13" s="51">
        <v>65</v>
      </c>
      <c r="G13" s="51">
        <v>180</v>
      </c>
      <c r="H13" s="51" t="s">
        <v>1773</v>
      </c>
      <c r="I13" s="51">
        <v>120</v>
      </c>
      <c r="J13" s="51" t="s">
        <v>57</v>
      </c>
      <c r="K13" s="53">
        <v>74000</v>
      </c>
      <c r="L13" s="53">
        <v>8880000</v>
      </c>
      <c r="M13" s="53">
        <v>296000</v>
      </c>
      <c r="N13" s="54" t="s">
        <v>2583</v>
      </c>
      <c r="O13" s="53">
        <v>1219</v>
      </c>
      <c r="P13" s="53">
        <v>74000</v>
      </c>
      <c r="Q13" s="55"/>
    </row>
    <row r="14" spans="1:17" s="56" customFormat="1" ht="44.25" customHeight="1" x14ac:dyDescent="0.25">
      <c r="A14" s="51">
        <v>3</v>
      </c>
      <c r="B14" s="52" t="s">
        <v>2399</v>
      </c>
      <c r="C14" s="51" t="s">
        <v>645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112</v>
      </c>
      <c r="J14" s="51" t="s">
        <v>57</v>
      </c>
      <c r="K14" s="53">
        <v>40000</v>
      </c>
      <c r="L14" s="53">
        <v>4480000</v>
      </c>
      <c r="M14" s="53">
        <v>160000</v>
      </c>
      <c r="N14" s="54" t="s">
        <v>2583</v>
      </c>
      <c r="O14" s="53">
        <v>617</v>
      </c>
      <c r="P14" s="53">
        <v>40000</v>
      </c>
      <c r="Q14" s="55"/>
    </row>
    <row r="15" spans="1:17" s="56" customFormat="1" ht="44.25" customHeight="1" x14ac:dyDescent="0.25">
      <c r="A15" s="51">
        <v>4</v>
      </c>
      <c r="B15" s="52" t="s">
        <v>2432</v>
      </c>
      <c r="C15" s="51" t="s">
        <v>1812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56</v>
      </c>
      <c r="J15" s="51" t="s">
        <v>56</v>
      </c>
      <c r="K15" s="53">
        <v>45000</v>
      </c>
      <c r="L15" s="53">
        <v>2520000</v>
      </c>
      <c r="M15" s="53">
        <v>180000</v>
      </c>
      <c r="N15" s="54" t="s">
        <v>2583</v>
      </c>
      <c r="O15" s="53">
        <v>379</v>
      </c>
      <c r="P15" s="53">
        <v>45000</v>
      </c>
      <c r="Q15" s="55"/>
    </row>
    <row r="16" spans="1:17" s="56" customFormat="1" ht="44.25" customHeight="1" x14ac:dyDescent="0.25">
      <c r="A16" s="51">
        <v>5</v>
      </c>
      <c r="B16" s="52" t="s">
        <v>2470</v>
      </c>
      <c r="C16" s="51" t="s">
        <v>314</v>
      </c>
      <c r="D16" s="51">
        <v>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92</v>
      </c>
      <c r="J16" s="51" t="s">
        <v>57</v>
      </c>
      <c r="K16" s="53">
        <v>1000</v>
      </c>
      <c r="L16" s="53">
        <v>92000</v>
      </c>
      <c r="M16" s="53">
        <v>4000</v>
      </c>
      <c r="N16" s="54" t="s">
        <v>2583</v>
      </c>
      <c r="O16" s="53">
        <v>14</v>
      </c>
      <c r="P16" s="53">
        <v>1000</v>
      </c>
      <c r="Q16" s="55"/>
    </row>
    <row r="17" spans="1:49" s="56" customFormat="1" ht="44.25" customHeight="1" x14ac:dyDescent="0.25">
      <c r="A17" s="51">
        <v>6</v>
      </c>
      <c r="B17" s="52" t="s">
        <v>2508</v>
      </c>
      <c r="C17" s="51" t="s">
        <v>1847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52</v>
      </c>
      <c r="J17" s="51" t="s">
        <v>56</v>
      </c>
      <c r="K17" s="53">
        <v>1000</v>
      </c>
      <c r="L17" s="53">
        <v>52000</v>
      </c>
      <c r="M17" s="53">
        <v>4000</v>
      </c>
      <c r="N17" s="54" t="s">
        <v>2583</v>
      </c>
      <c r="O17" s="53">
        <v>9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2556</v>
      </c>
      <c r="C18" s="51" t="s">
        <v>760</v>
      </c>
      <c r="D18" s="51" t="s">
        <v>54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188</v>
      </c>
      <c r="J18" s="51" t="s">
        <v>57</v>
      </c>
      <c r="K18" s="53">
        <v>7210</v>
      </c>
      <c r="L18" s="53">
        <v>1355480</v>
      </c>
      <c r="M18" s="53">
        <v>28840</v>
      </c>
      <c r="N18" s="54" t="s">
        <v>2583</v>
      </c>
      <c r="O18" s="53">
        <v>184</v>
      </c>
      <c r="P18" s="53">
        <v>7210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210210</v>
      </c>
      <c r="L19" s="59">
        <f>SUBTOTAL(9,L12:L18)</f>
        <v>20403480</v>
      </c>
      <c r="M19" s="59">
        <f>SUBTOTAL(9,M12:M18)</f>
        <v>840840</v>
      </c>
      <c r="N19" s="59"/>
      <c r="O19" s="59">
        <f>SUBTOTAL(9,O12:O18)</f>
        <v>2859</v>
      </c>
      <c r="P19" s="59">
        <f>SUBTOTAL(9,P12:P18)</f>
        <v>210210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A971-85D8-4ADB-823B-B1F528ED2275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6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6" t="s">
        <v>2587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6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2335</v>
      </c>
      <c r="C12" s="51" t="s">
        <v>213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56</v>
      </c>
      <c r="J12" s="51" t="s">
        <v>56</v>
      </c>
      <c r="K12" s="53">
        <v>20000</v>
      </c>
      <c r="L12" s="53">
        <v>1120000</v>
      </c>
      <c r="M12" s="53">
        <v>80000</v>
      </c>
      <c r="N12" s="54" t="s">
        <v>2583</v>
      </c>
      <c r="O12" s="53">
        <v>170</v>
      </c>
      <c r="P12" s="53">
        <v>20000</v>
      </c>
      <c r="Q12" s="55"/>
    </row>
    <row r="13" spans="1:17" s="56" customFormat="1" ht="44.25" customHeight="1" x14ac:dyDescent="0.25">
      <c r="A13" s="51">
        <v>2</v>
      </c>
      <c r="B13" s="52" t="s">
        <v>2338</v>
      </c>
      <c r="C13" s="51" t="s">
        <v>216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184</v>
      </c>
      <c r="J13" s="51" t="s">
        <v>57</v>
      </c>
      <c r="K13" s="53">
        <v>34000</v>
      </c>
      <c r="L13" s="53">
        <v>6256000</v>
      </c>
      <c r="M13" s="53">
        <v>136000</v>
      </c>
      <c r="N13" s="54" t="s">
        <v>2583</v>
      </c>
      <c r="O13" s="53">
        <v>833</v>
      </c>
      <c r="P13" s="53">
        <v>34000</v>
      </c>
      <c r="Q13" s="55"/>
    </row>
    <row r="14" spans="1:17" s="56" customFormat="1" ht="44.25" customHeight="1" x14ac:dyDescent="0.25">
      <c r="A14" s="51">
        <v>3</v>
      </c>
      <c r="B14" s="52" t="s">
        <v>2398</v>
      </c>
      <c r="C14" s="51" t="s">
        <v>255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120</v>
      </c>
      <c r="J14" s="51" t="s">
        <v>57</v>
      </c>
      <c r="K14" s="53">
        <v>42000</v>
      </c>
      <c r="L14" s="53">
        <v>5040000</v>
      </c>
      <c r="M14" s="53">
        <v>168000</v>
      </c>
      <c r="N14" s="54" t="s">
        <v>2583</v>
      </c>
      <c r="O14" s="53">
        <v>691</v>
      </c>
      <c r="P14" s="53">
        <v>42000</v>
      </c>
      <c r="Q14" s="55"/>
    </row>
    <row r="15" spans="1:17" s="56" customFormat="1" ht="44.25" customHeight="1" x14ac:dyDescent="0.25">
      <c r="A15" s="51">
        <v>4</v>
      </c>
      <c r="B15" s="52" t="s">
        <v>2431</v>
      </c>
      <c r="C15" s="51" t="s">
        <v>1811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68</v>
      </c>
      <c r="J15" s="51" t="s">
        <v>56</v>
      </c>
      <c r="K15" s="53">
        <v>13000</v>
      </c>
      <c r="L15" s="53">
        <v>884000</v>
      </c>
      <c r="M15" s="53">
        <v>52000</v>
      </c>
      <c r="N15" s="54" t="s">
        <v>2583</v>
      </c>
      <c r="O15" s="53">
        <v>131</v>
      </c>
      <c r="P15" s="53">
        <v>13000</v>
      </c>
      <c r="Q15" s="55"/>
    </row>
    <row r="16" spans="1:17" s="56" customFormat="1" ht="44.25" customHeight="1" x14ac:dyDescent="0.25">
      <c r="A16" s="51">
        <v>5</v>
      </c>
      <c r="B16" s="52" t="s">
        <v>2467</v>
      </c>
      <c r="C16" s="51" t="s">
        <v>311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156</v>
      </c>
      <c r="J16" s="51" t="s">
        <v>57</v>
      </c>
      <c r="K16" s="53">
        <v>22000</v>
      </c>
      <c r="L16" s="53">
        <v>3432000</v>
      </c>
      <c r="M16" s="53">
        <v>88000</v>
      </c>
      <c r="N16" s="54" t="s">
        <v>2583</v>
      </c>
      <c r="O16" s="53">
        <v>465</v>
      </c>
      <c r="P16" s="53">
        <v>22000</v>
      </c>
      <c r="Q16" s="55"/>
    </row>
    <row r="17" spans="1:49" s="56" customFormat="1" ht="44.25" customHeight="1" x14ac:dyDescent="0.25">
      <c r="A17" s="51">
        <v>6</v>
      </c>
      <c r="B17" s="52" t="s">
        <v>2507</v>
      </c>
      <c r="C17" s="51" t="s">
        <v>1846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52</v>
      </c>
      <c r="J17" s="51" t="s">
        <v>56</v>
      </c>
      <c r="K17" s="53">
        <v>1000</v>
      </c>
      <c r="L17" s="53">
        <v>52000</v>
      </c>
      <c r="M17" s="53">
        <v>4000</v>
      </c>
      <c r="N17" s="54" t="s">
        <v>2583</v>
      </c>
      <c r="O17" s="53">
        <v>9</v>
      </c>
      <c r="P17" s="53">
        <v>1000</v>
      </c>
      <c r="Q17" s="55"/>
    </row>
    <row r="18" spans="1:49" s="56" customFormat="1" ht="44.25" customHeight="1" x14ac:dyDescent="0.25">
      <c r="A18" s="51">
        <v>7</v>
      </c>
      <c r="B18" s="52" t="s">
        <v>2528</v>
      </c>
      <c r="C18" s="51" t="s">
        <v>1869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92</v>
      </c>
      <c r="J18" s="51" t="s">
        <v>57</v>
      </c>
      <c r="K18" s="53">
        <v>38000</v>
      </c>
      <c r="L18" s="53">
        <v>3496000</v>
      </c>
      <c r="M18" s="53">
        <v>152000</v>
      </c>
      <c r="N18" s="54" t="s">
        <v>2583</v>
      </c>
      <c r="O18" s="53">
        <v>492</v>
      </c>
      <c r="P18" s="53">
        <v>38000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170000</v>
      </c>
      <c r="L19" s="59">
        <f>SUBTOTAL(9,L12:L18)</f>
        <v>20280000</v>
      </c>
      <c r="M19" s="59">
        <f>SUBTOTAL(9,M12:M18)</f>
        <v>680000</v>
      </c>
      <c r="N19" s="59"/>
      <c r="O19" s="59">
        <f>SUBTOTAL(9,O12:O18)</f>
        <v>2791</v>
      </c>
      <c r="P19" s="59">
        <f>SUBTOTAL(9,P12:P18)</f>
        <v>170000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608A-F609-4AEF-85C8-A9537476AC17}">
  <sheetPr>
    <pageSetUpPr fitToPage="1"/>
  </sheetPr>
  <dimension ref="A1:AW28"/>
  <sheetViews>
    <sheetView zoomScale="80" zoomScaleNormal="80" workbookViewId="0">
      <selection activeCell="B5" sqref="B5:C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4"/>
      <c r="B5" s="85" t="s">
        <v>2622</v>
      </c>
      <c r="C5" s="66" t="s">
        <v>2322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40"/>
    </row>
    <row r="6" spans="1:17" s="41" customFormat="1" ht="23.25" customHeight="1" x14ac:dyDescent="0.3">
      <c r="A6" s="64"/>
      <c r="B6" s="86"/>
      <c r="C6" s="66" t="s">
        <v>2586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40"/>
    </row>
    <row r="7" spans="1:17" s="41" customFormat="1" ht="23.25" customHeight="1" x14ac:dyDescent="0.3">
      <c r="A7" s="64"/>
      <c r="B7" s="86"/>
      <c r="C7" s="66" t="s">
        <v>2323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2334</v>
      </c>
      <c r="C12" s="51" t="s">
        <v>212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88</v>
      </c>
      <c r="J12" s="51" t="s">
        <v>56</v>
      </c>
      <c r="K12" s="53">
        <v>19000</v>
      </c>
      <c r="L12" s="53">
        <v>1672000</v>
      </c>
      <c r="M12" s="53">
        <v>76000</v>
      </c>
      <c r="N12" s="54" t="s">
        <v>2583</v>
      </c>
      <c r="O12" s="53">
        <v>238</v>
      </c>
      <c r="P12" s="53">
        <v>19000</v>
      </c>
      <c r="Q12" s="55"/>
    </row>
    <row r="13" spans="1:17" s="56" customFormat="1" ht="44.25" customHeight="1" x14ac:dyDescent="0.25">
      <c r="A13" s="51">
        <v>2</v>
      </c>
      <c r="B13" s="52" t="s">
        <v>2336</v>
      </c>
      <c r="C13" s="51" t="s">
        <v>214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116</v>
      </c>
      <c r="J13" s="51" t="s">
        <v>57</v>
      </c>
      <c r="K13" s="53">
        <v>25000</v>
      </c>
      <c r="L13" s="53">
        <v>2900000</v>
      </c>
      <c r="M13" s="53">
        <v>100000</v>
      </c>
      <c r="N13" s="54" t="s">
        <v>2583</v>
      </c>
      <c r="O13" s="53">
        <v>402</v>
      </c>
      <c r="P13" s="53">
        <v>25000</v>
      </c>
      <c r="Q13" s="55"/>
    </row>
    <row r="14" spans="1:17" s="56" customFormat="1" ht="44.25" customHeight="1" x14ac:dyDescent="0.25">
      <c r="A14" s="51">
        <v>3</v>
      </c>
      <c r="B14" s="52" t="s">
        <v>2337</v>
      </c>
      <c r="C14" s="51" t="s">
        <v>215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108</v>
      </c>
      <c r="J14" s="51" t="s">
        <v>57</v>
      </c>
      <c r="K14" s="53">
        <v>24000</v>
      </c>
      <c r="L14" s="53">
        <v>2592000</v>
      </c>
      <c r="M14" s="53">
        <v>96000</v>
      </c>
      <c r="N14" s="54" t="s">
        <v>2583</v>
      </c>
      <c r="O14" s="53">
        <v>362</v>
      </c>
      <c r="P14" s="53">
        <v>24000</v>
      </c>
      <c r="Q14" s="55"/>
    </row>
    <row r="15" spans="1:17" s="56" customFormat="1" ht="44.25" customHeight="1" x14ac:dyDescent="0.25">
      <c r="A15" s="51">
        <v>4</v>
      </c>
      <c r="B15" s="52" t="s">
        <v>2430</v>
      </c>
      <c r="C15" s="51" t="s">
        <v>1810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68</v>
      </c>
      <c r="J15" s="51" t="s">
        <v>56</v>
      </c>
      <c r="K15" s="53">
        <v>19000</v>
      </c>
      <c r="L15" s="53">
        <v>1292000</v>
      </c>
      <c r="M15" s="53">
        <v>76000</v>
      </c>
      <c r="N15" s="54" t="s">
        <v>2583</v>
      </c>
      <c r="O15" s="53">
        <v>191</v>
      </c>
      <c r="P15" s="53">
        <v>19000</v>
      </c>
      <c r="Q15" s="55"/>
    </row>
    <row r="16" spans="1:17" s="56" customFormat="1" ht="44.25" customHeight="1" x14ac:dyDescent="0.25">
      <c r="A16" s="51">
        <v>5</v>
      </c>
      <c r="B16" s="52" t="s">
        <v>2440</v>
      </c>
      <c r="C16" s="51" t="s">
        <v>1820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148</v>
      </c>
      <c r="J16" s="51" t="s">
        <v>57</v>
      </c>
      <c r="K16" s="53">
        <v>55000</v>
      </c>
      <c r="L16" s="53">
        <v>8140000</v>
      </c>
      <c r="M16" s="53">
        <v>220000</v>
      </c>
      <c r="N16" s="54" t="s">
        <v>2583</v>
      </c>
      <c r="O16" s="53">
        <v>1099</v>
      </c>
      <c r="P16" s="53">
        <v>55000</v>
      </c>
      <c r="Q16" s="55"/>
    </row>
    <row r="17" spans="1:49" s="56" customFormat="1" ht="44.25" customHeight="1" x14ac:dyDescent="0.25">
      <c r="A17" s="51">
        <v>6</v>
      </c>
      <c r="B17" s="52" t="s">
        <v>2499</v>
      </c>
      <c r="C17" s="51" t="s">
        <v>351</v>
      </c>
      <c r="D17" s="51" t="s">
        <v>54</v>
      </c>
      <c r="E17" s="51" t="s">
        <v>55</v>
      </c>
      <c r="F17" s="51">
        <v>65</v>
      </c>
      <c r="G17" s="51">
        <v>180</v>
      </c>
      <c r="H17" s="51" t="s">
        <v>1773</v>
      </c>
      <c r="I17" s="51">
        <v>84</v>
      </c>
      <c r="J17" s="51" t="s">
        <v>56</v>
      </c>
      <c r="K17" s="53">
        <v>15000</v>
      </c>
      <c r="L17" s="53">
        <v>1260000</v>
      </c>
      <c r="M17" s="53">
        <v>60000</v>
      </c>
      <c r="N17" s="54" t="s">
        <v>2583</v>
      </c>
      <c r="O17" s="53">
        <v>181</v>
      </c>
      <c r="P17" s="53">
        <v>15000</v>
      </c>
      <c r="Q17" s="55"/>
    </row>
    <row r="18" spans="1:49" s="56" customFormat="1" ht="44.25" customHeight="1" x14ac:dyDescent="0.25">
      <c r="A18" s="51">
        <v>7</v>
      </c>
      <c r="B18" s="52" t="s">
        <v>2549</v>
      </c>
      <c r="C18" s="51" t="s">
        <v>1807</v>
      </c>
      <c r="D18" s="51" t="s">
        <v>54</v>
      </c>
      <c r="E18" s="51" t="s">
        <v>55</v>
      </c>
      <c r="F18" s="51">
        <v>65</v>
      </c>
      <c r="G18" s="51">
        <v>180</v>
      </c>
      <c r="H18" s="51" t="s">
        <v>1773</v>
      </c>
      <c r="I18" s="51">
        <v>96</v>
      </c>
      <c r="J18" s="51" t="s">
        <v>57</v>
      </c>
      <c r="K18" s="53">
        <v>24930</v>
      </c>
      <c r="L18" s="53">
        <v>2393280</v>
      </c>
      <c r="M18" s="53">
        <v>99720</v>
      </c>
      <c r="N18" s="54" t="s">
        <v>2583</v>
      </c>
      <c r="O18" s="53">
        <v>338</v>
      </c>
      <c r="P18" s="53">
        <v>24930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181930</v>
      </c>
      <c r="L19" s="59">
        <f>SUBTOTAL(9,L12:L18)</f>
        <v>20249280</v>
      </c>
      <c r="M19" s="59">
        <f>SUBTOTAL(9,M12:M18)</f>
        <v>727720</v>
      </c>
      <c r="N19" s="59"/>
      <c r="O19" s="59">
        <f>SUBTOTAL(9,O12:O18)</f>
        <v>2811</v>
      </c>
      <c r="P19" s="59">
        <f>SUBTOTAL(9,P12:P18)</f>
        <v>181930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0E2D-B709-4CF9-AFA3-AAFA484A60CA}">
  <sheetPr>
    <pageSetUpPr fitToPage="1"/>
  </sheetPr>
  <dimension ref="A1:AW28"/>
  <sheetViews>
    <sheetView zoomScale="80" zoomScaleNormal="80" workbookViewId="0">
      <selection activeCell="B5" sqref="B5:B7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4"/>
      <c r="B5" s="85" t="s">
        <v>2622</v>
      </c>
      <c r="C5" s="67" t="s">
        <v>2322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40"/>
    </row>
    <row r="6" spans="1:17" s="41" customFormat="1" ht="23.25" customHeight="1" x14ac:dyDescent="0.3">
      <c r="A6" s="64"/>
      <c r="B6" s="86"/>
      <c r="C6" s="67" t="s">
        <v>2585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40"/>
    </row>
    <row r="7" spans="1:17" s="41" customFormat="1" ht="23.25" customHeight="1" x14ac:dyDescent="0.3">
      <c r="A7" s="64"/>
      <c r="B7" s="86"/>
      <c r="C7" s="67" t="s">
        <v>2323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2333</v>
      </c>
      <c r="C12" s="51" t="s">
        <v>211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72</v>
      </c>
      <c r="J12" s="51" t="s">
        <v>56</v>
      </c>
      <c r="K12" s="53">
        <v>10000</v>
      </c>
      <c r="L12" s="53">
        <v>720000</v>
      </c>
      <c r="M12" s="53">
        <v>40000</v>
      </c>
      <c r="N12" s="54" t="s">
        <v>2583</v>
      </c>
      <c r="O12" s="53">
        <v>106</v>
      </c>
      <c r="P12" s="53">
        <v>10000</v>
      </c>
      <c r="Q12" s="55"/>
    </row>
    <row r="13" spans="1:17" s="56" customFormat="1" ht="44.25" customHeight="1" x14ac:dyDescent="0.25">
      <c r="A13" s="51">
        <v>2</v>
      </c>
      <c r="B13" s="52" t="s">
        <v>2396</v>
      </c>
      <c r="C13" s="51" t="s">
        <v>253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200</v>
      </c>
      <c r="J13" s="51" t="s">
        <v>57</v>
      </c>
      <c r="K13" s="53">
        <v>51000</v>
      </c>
      <c r="L13" s="53">
        <v>10200000</v>
      </c>
      <c r="M13" s="53">
        <v>204000</v>
      </c>
      <c r="N13" s="54" t="s">
        <v>2583</v>
      </c>
      <c r="O13" s="53">
        <v>1351</v>
      </c>
      <c r="P13" s="53">
        <v>51000</v>
      </c>
      <c r="Q13" s="55"/>
    </row>
    <row r="14" spans="1:17" s="56" customFormat="1" ht="44.25" customHeight="1" x14ac:dyDescent="0.25">
      <c r="A14" s="51">
        <v>3</v>
      </c>
      <c r="B14" s="52" t="s">
        <v>2429</v>
      </c>
      <c r="C14" s="51" t="s">
        <v>1809</v>
      </c>
      <c r="D14" s="51" t="s">
        <v>54</v>
      </c>
      <c r="E14" s="51" t="s">
        <v>55</v>
      </c>
      <c r="F14" s="51">
        <v>65</v>
      </c>
      <c r="G14" s="51">
        <v>180</v>
      </c>
      <c r="H14" s="51" t="s">
        <v>1773</v>
      </c>
      <c r="I14" s="51">
        <v>44</v>
      </c>
      <c r="J14" s="51" t="s">
        <v>56</v>
      </c>
      <c r="K14" s="53">
        <v>40000</v>
      </c>
      <c r="L14" s="53">
        <v>1760000</v>
      </c>
      <c r="M14" s="53">
        <v>160000</v>
      </c>
      <c r="N14" s="54" t="s">
        <v>2583</v>
      </c>
      <c r="O14" s="53">
        <v>277</v>
      </c>
      <c r="P14" s="53">
        <v>40000</v>
      </c>
      <c r="Q14" s="55"/>
    </row>
    <row r="15" spans="1:17" s="56" customFormat="1" ht="44.25" customHeight="1" x14ac:dyDescent="0.25">
      <c r="A15" s="51">
        <v>4</v>
      </c>
      <c r="B15" s="52" t="s">
        <v>2465</v>
      </c>
      <c r="C15" s="51" t="s">
        <v>309</v>
      </c>
      <c r="D15" s="51" t="s">
        <v>54</v>
      </c>
      <c r="E15" s="51" t="s">
        <v>53</v>
      </c>
      <c r="F15" s="51">
        <v>65</v>
      </c>
      <c r="G15" s="51">
        <v>180</v>
      </c>
      <c r="H15" s="51" t="s">
        <v>1773</v>
      </c>
      <c r="I15" s="51">
        <v>136</v>
      </c>
      <c r="J15" s="51" t="s">
        <v>57</v>
      </c>
      <c r="K15" s="53">
        <v>35000</v>
      </c>
      <c r="L15" s="53">
        <v>4760000</v>
      </c>
      <c r="M15" s="53">
        <v>140000</v>
      </c>
      <c r="N15" s="54" t="s">
        <v>2583</v>
      </c>
      <c r="O15" s="53">
        <v>646</v>
      </c>
      <c r="P15" s="53">
        <v>35000</v>
      </c>
      <c r="Q15" s="55"/>
    </row>
    <row r="16" spans="1:17" s="56" customFormat="1" ht="44.25" customHeight="1" x14ac:dyDescent="0.25">
      <c r="A16" s="51">
        <v>5</v>
      </c>
      <c r="B16" s="52" t="s">
        <v>2496</v>
      </c>
      <c r="C16" s="51" t="s">
        <v>348</v>
      </c>
      <c r="D16" s="51" t="s">
        <v>54</v>
      </c>
      <c r="E16" s="51" t="s">
        <v>55</v>
      </c>
      <c r="F16" s="51">
        <v>65</v>
      </c>
      <c r="G16" s="51">
        <v>180</v>
      </c>
      <c r="H16" s="51" t="s">
        <v>1773</v>
      </c>
      <c r="I16" s="51">
        <v>56</v>
      </c>
      <c r="J16" s="51" t="s">
        <v>56</v>
      </c>
      <c r="K16" s="53">
        <v>6000</v>
      </c>
      <c r="L16" s="53">
        <v>336000</v>
      </c>
      <c r="M16" s="53">
        <v>24000</v>
      </c>
      <c r="N16" s="54" t="s">
        <v>2583</v>
      </c>
      <c r="O16" s="53">
        <v>52</v>
      </c>
      <c r="P16" s="53">
        <v>6000</v>
      </c>
      <c r="Q16" s="55"/>
    </row>
    <row r="17" spans="1:49" s="56" customFormat="1" ht="44.25" customHeight="1" x14ac:dyDescent="0.25">
      <c r="A17" s="51">
        <v>6</v>
      </c>
      <c r="B17" s="52" t="s">
        <v>2551</v>
      </c>
      <c r="C17" s="51" t="s">
        <v>752</v>
      </c>
      <c r="D17" s="51" t="s">
        <v>54</v>
      </c>
      <c r="E17" s="51" t="s">
        <v>53</v>
      </c>
      <c r="F17" s="51">
        <v>65</v>
      </c>
      <c r="G17" s="51">
        <v>180</v>
      </c>
      <c r="H17" s="51" t="s">
        <v>1773</v>
      </c>
      <c r="I17" s="51">
        <v>140</v>
      </c>
      <c r="J17" s="51" t="s">
        <v>57</v>
      </c>
      <c r="K17" s="53">
        <v>6320</v>
      </c>
      <c r="L17" s="53">
        <v>884800</v>
      </c>
      <c r="M17" s="53">
        <v>25280</v>
      </c>
      <c r="N17" s="54" t="s">
        <v>2583</v>
      </c>
      <c r="O17" s="53">
        <v>123</v>
      </c>
      <c r="P17" s="53">
        <v>6320</v>
      </c>
      <c r="Q17" s="55"/>
    </row>
    <row r="18" spans="1:49" s="56" customFormat="1" ht="44.25" customHeight="1" x14ac:dyDescent="0.25">
      <c r="A18" s="51">
        <v>7</v>
      </c>
      <c r="B18" s="52" t="s">
        <v>2552</v>
      </c>
      <c r="C18" s="51" t="s">
        <v>753</v>
      </c>
      <c r="D18" s="51" t="s">
        <v>54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112</v>
      </c>
      <c r="J18" s="51" t="s">
        <v>57</v>
      </c>
      <c r="K18" s="53">
        <v>6230</v>
      </c>
      <c r="L18" s="53">
        <v>697760</v>
      </c>
      <c r="M18" s="53">
        <v>24920</v>
      </c>
      <c r="N18" s="54" t="s">
        <v>2583</v>
      </c>
      <c r="O18" s="53">
        <v>98</v>
      </c>
      <c r="P18" s="53">
        <v>6230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154550</v>
      </c>
      <c r="L19" s="59">
        <f>SUBTOTAL(9,L12:L18)</f>
        <v>19358560</v>
      </c>
      <c r="M19" s="59">
        <f>SUBTOTAL(9,M12:M18)</f>
        <v>618200</v>
      </c>
      <c r="N19" s="59"/>
      <c r="O19" s="59">
        <f>SUBTOTAL(9,O12:O18)</f>
        <v>2653</v>
      </c>
      <c r="P19" s="59">
        <f>SUBTOTAL(9,P12:P18)</f>
        <v>154550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7E3F-574E-4A78-8680-2BE6041127F0}">
  <sheetPr>
    <pageSetUpPr fitToPage="1"/>
  </sheetPr>
  <dimension ref="A1:AW28"/>
  <sheetViews>
    <sheetView zoomScale="80" zoomScaleNormal="80" workbookViewId="0">
      <selection activeCell="O20" sqref="O20"/>
    </sheetView>
  </sheetViews>
  <sheetFormatPr defaultColWidth="9.140625" defaultRowHeight="17.25" x14ac:dyDescent="0.3"/>
  <cols>
    <col min="1" max="1" width="5.85546875" style="63" bestFit="1" customWidth="1"/>
    <col min="2" max="2" width="74.5703125" style="63" customWidth="1"/>
    <col min="3" max="3" width="19" style="63" bestFit="1" customWidth="1"/>
    <col min="4" max="4" width="8.140625" style="63" customWidth="1"/>
    <col min="5" max="7" width="8.140625" style="46" customWidth="1"/>
    <col min="8" max="8" width="10.85546875" style="46" customWidth="1"/>
    <col min="9" max="10" width="9" style="46" customWidth="1"/>
    <col min="11" max="11" width="12.5703125" style="46" customWidth="1"/>
    <col min="12" max="12" width="15.42578125" style="46" bestFit="1" customWidth="1"/>
    <col min="13" max="13" width="12.5703125" style="46" customWidth="1"/>
    <col min="14" max="14" width="22.42578125" style="46" customWidth="1"/>
    <col min="15" max="15" width="13.140625" style="46" customWidth="1"/>
    <col min="16" max="16" width="17.7109375" style="46" customWidth="1"/>
    <col min="17" max="17" width="14.140625" style="45" customWidth="1"/>
    <col min="18" max="16384" width="9.140625" style="46"/>
  </cols>
  <sheetData>
    <row r="1" spans="1:17" s="35" customFormat="1" x14ac:dyDescent="0.3">
      <c r="A1" s="31" t="s">
        <v>2321</v>
      </c>
      <c r="B1" s="32"/>
      <c r="C1" s="31"/>
      <c r="D1" s="31"/>
      <c r="E1" s="31"/>
      <c r="F1" s="31"/>
      <c r="G1" s="31"/>
      <c r="H1" s="31"/>
      <c r="I1" s="31"/>
      <c r="J1" s="33"/>
      <c r="K1" s="33"/>
      <c r="L1" s="33"/>
      <c r="M1" s="33"/>
      <c r="N1" s="33"/>
      <c r="O1" s="33"/>
      <c r="P1" s="33"/>
      <c r="Q1" s="34"/>
    </row>
    <row r="2" spans="1:17" s="35" customFormat="1" x14ac:dyDescent="0.3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4"/>
    </row>
    <row r="3" spans="1:17" s="39" customFormat="1" ht="9" customHeight="1" x14ac:dyDescent="0.3">
      <c r="A3" s="36"/>
      <c r="B3" s="32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7"/>
      <c r="Q3" s="38"/>
    </row>
    <row r="4" spans="1:17" s="39" customFormat="1" ht="9" customHeight="1" x14ac:dyDescent="0.3">
      <c r="A4" s="36"/>
      <c r="B4" s="32"/>
      <c r="C4" s="31"/>
      <c r="D4" s="31"/>
      <c r="E4" s="31"/>
      <c r="F4" s="31"/>
      <c r="G4" s="31"/>
      <c r="H4" s="31"/>
      <c r="I4" s="31"/>
      <c r="J4" s="37"/>
      <c r="K4" s="37"/>
      <c r="L4" s="37"/>
      <c r="M4" s="37"/>
      <c r="N4" s="37"/>
      <c r="O4" s="37"/>
      <c r="P4" s="37"/>
      <c r="Q4" s="38"/>
    </row>
    <row r="5" spans="1:17" s="41" customFormat="1" ht="23.25" customHeight="1" x14ac:dyDescent="0.3">
      <c r="A5" s="65"/>
      <c r="B5" s="85" t="s">
        <v>2622</v>
      </c>
      <c r="C5" s="66" t="s">
        <v>2322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40"/>
    </row>
    <row r="6" spans="1:17" s="41" customFormat="1" ht="23.25" customHeight="1" x14ac:dyDescent="0.3">
      <c r="A6" s="65"/>
      <c r="B6" s="86"/>
      <c r="C6" s="66" t="s">
        <v>2584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40"/>
    </row>
    <row r="7" spans="1:17" s="41" customFormat="1" ht="23.25" customHeight="1" x14ac:dyDescent="0.3">
      <c r="A7" s="65"/>
      <c r="B7" s="86"/>
      <c r="C7" s="66" t="s">
        <v>2323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40"/>
    </row>
    <row r="8" spans="1:17" ht="20.100000000000001" customHeight="1" x14ac:dyDescent="0.3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s="50" customFormat="1" ht="17.25" customHeight="1" x14ac:dyDescent="0.25">
      <c r="A9" s="79" t="s">
        <v>1768</v>
      </c>
      <c r="B9" s="79" t="s">
        <v>2324</v>
      </c>
      <c r="C9" s="79" t="s">
        <v>2325</v>
      </c>
      <c r="D9" s="79" t="s">
        <v>2313</v>
      </c>
      <c r="E9" s="79"/>
      <c r="F9" s="80" t="s">
        <v>2314</v>
      </c>
      <c r="G9" s="81"/>
      <c r="H9" s="84" t="s">
        <v>2315</v>
      </c>
      <c r="I9" s="84" t="s">
        <v>2316</v>
      </c>
      <c r="J9" s="84" t="s">
        <v>2317</v>
      </c>
      <c r="K9" s="88" t="s">
        <v>2318</v>
      </c>
      <c r="L9" s="88" t="s">
        <v>2326</v>
      </c>
      <c r="M9" s="88"/>
      <c r="N9" s="89" t="s">
        <v>2327</v>
      </c>
      <c r="O9" s="90"/>
      <c r="P9" s="93" t="s">
        <v>2328</v>
      </c>
      <c r="Q9" s="49"/>
    </row>
    <row r="10" spans="1:17" s="13" customFormat="1" ht="36.75" customHeight="1" x14ac:dyDescent="0.25">
      <c r="A10" s="79"/>
      <c r="B10" s="79"/>
      <c r="C10" s="79"/>
      <c r="D10" s="79"/>
      <c r="E10" s="79"/>
      <c r="F10" s="82"/>
      <c r="G10" s="83"/>
      <c r="H10" s="79"/>
      <c r="I10" s="79"/>
      <c r="J10" s="79"/>
      <c r="K10" s="88"/>
      <c r="L10" s="88"/>
      <c r="M10" s="88"/>
      <c r="N10" s="91"/>
      <c r="O10" s="92"/>
      <c r="P10" s="94"/>
      <c r="Q10" s="49"/>
    </row>
    <row r="11" spans="1:17" s="13" customFormat="1" ht="63" x14ac:dyDescent="0.25">
      <c r="A11" s="79"/>
      <c r="B11" s="79"/>
      <c r="C11" s="79"/>
      <c r="D11" s="47" t="s">
        <v>2319</v>
      </c>
      <c r="E11" s="47" t="s">
        <v>2320</v>
      </c>
      <c r="F11" s="47" t="s">
        <v>2319</v>
      </c>
      <c r="G11" s="47" t="s">
        <v>2320</v>
      </c>
      <c r="H11" s="79"/>
      <c r="I11" s="79"/>
      <c r="J11" s="79"/>
      <c r="K11" s="88"/>
      <c r="L11" s="47" t="s">
        <v>2319</v>
      </c>
      <c r="M11" s="47" t="s">
        <v>2320</v>
      </c>
      <c r="N11" s="48" t="s">
        <v>2329</v>
      </c>
      <c r="O11" s="48" t="s">
        <v>2330</v>
      </c>
      <c r="P11" s="95"/>
      <c r="Q11" s="49"/>
    </row>
    <row r="12" spans="1:17" s="56" customFormat="1" ht="44.25" customHeight="1" x14ac:dyDescent="0.25">
      <c r="A12" s="51">
        <v>1</v>
      </c>
      <c r="B12" s="52" t="s">
        <v>2331</v>
      </c>
      <c r="C12" s="51" t="s">
        <v>209</v>
      </c>
      <c r="D12" s="51" t="s">
        <v>54</v>
      </c>
      <c r="E12" s="51" t="s">
        <v>53</v>
      </c>
      <c r="F12" s="51">
        <v>65</v>
      </c>
      <c r="G12" s="51">
        <v>180</v>
      </c>
      <c r="H12" s="51" t="s">
        <v>1773</v>
      </c>
      <c r="I12" s="51">
        <v>96</v>
      </c>
      <c r="J12" s="51" t="s">
        <v>57</v>
      </c>
      <c r="K12" s="53">
        <v>16000</v>
      </c>
      <c r="L12" s="53">
        <v>1536000</v>
      </c>
      <c r="M12" s="53">
        <v>64000</v>
      </c>
      <c r="N12" s="54" t="s">
        <v>2583</v>
      </c>
      <c r="O12" s="53">
        <v>217</v>
      </c>
      <c r="P12" s="53">
        <v>16000</v>
      </c>
      <c r="Q12" s="55"/>
    </row>
    <row r="13" spans="1:17" s="56" customFormat="1" ht="44.25" customHeight="1" x14ac:dyDescent="0.25">
      <c r="A13" s="51">
        <v>2</v>
      </c>
      <c r="B13" s="52" t="s">
        <v>2332</v>
      </c>
      <c r="C13" s="51" t="s">
        <v>210</v>
      </c>
      <c r="D13" s="51" t="s">
        <v>54</v>
      </c>
      <c r="E13" s="51" t="s">
        <v>53</v>
      </c>
      <c r="F13" s="51">
        <v>65</v>
      </c>
      <c r="G13" s="51">
        <v>180</v>
      </c>
      <c r="H13" s="51" t="s">
        <v>1773</v>
      </c>
      <c r="I13" s="51">
        <v>72</v>
      </c>
      <c r="J13" s="51" t="s">
        <v>56</v>
      </c>
      <c r="K13" s="53">
        <v>25000</v>
      </c>
      <c r="L13" s="53">
        <v>1800000</v>
      </c>
      <c r="M13" s="53">
        <v>100000</v>
      </c>
      <c r="N13" s="54" t="s">
        <v>2583</v>
      </c>
      <c r="O13" s="53">
        <v>262</v>
      </c>
      <c r="P13" s="53">
        <v>25000</v>
      </c>
      <c r="Q13" s="55"/>
    </row>
    <row r="14" spans="1:17" s="56" customFormat="1" ht="44.25" customHeight="1" x14ac:dyDescent="0.25">
      <c r="A14" s="51">
        <v>3</v>
      </c>
      <c r="B14" s="52" t="s">
        <v>2395</v>
      </c>
      <c r="C14" s="51" t="s">
        <v>252</v>
      </c>
      <c r="D14" s="51" t="s">
        <v>54</v>
      </c>
      <c r="E14" s="51" t="s">
        <v>53</v>
      </c>
      <c r="F14" s="51">
        <v>65</v>
      </c>
      <c r="G14" s="51">
        <v>180</v>
      </c>
      <c r="H14" s="51" t="s">
        <v>1773</v>
      </c>
      <c r="I14" s="51">
        <v>112</v>
      </c>
      <c r="J14" s="51" t="s">
        <v>57</v>
      </c>
      <c r="K14" s="53">
        <v>39000</v>
      </c>
      <c r="L14" s="53">
        <v>4368000</v>
      </c>
      <c r="M14" s="53">
        <v>156000</v>
      </c>
      <c r="N14" s="54" t="s">
        <v>2583</v>
      </c>
      <c r="O14" s="53">
        <v>602</v>
      </c>
      <c r="P14" s="53">
        <v>39000</v>
      </c>
      <c r="Q14" s="55"/>
    </row>
    <row r="15" spans="1:17" s="56" customFormat="1" ht="44.25" customHeight="1" x14ac:dyDescent="0.25">
      <c r="A15" s="51">
        <v>4</v>
      </c>
      <c r="B15" s="52" t="s">
        <v>2428</v>
      </c>
      <c r="C15" s="51" t="s">
        <v>1808</v>
      </c>
      <c r="D15" s="51" t="s">
        <v>54</v>
      </c>
      <c r="E15" s="51" t="s">
        <v>55</v>
      </c>
      <c r="F15" s="51">
        <v>65</v>
      </c>
      <c r="G15" s="51">
        <v>180</v>
      </c>
      <c r="H15" s="51" t="s">
        <v>1773</v>
      </c>
      <c r="I15" s="51">
        <v>36</v>
      </c>
      <c r="J15" s="51" t="s">
        <v>56</v>
      </c>
      <c r="K15" s="53">
        <v>53000</v>
      </c>
      <c r="L15" s="53">
        <v>1908000</v>
      </c>
      <c r="M15" s="53">
        <v>212000</v>
      </c>
      <c r="N15" s="54" t="s">
        <v>2583</v>
      </c>
      <c r="O15" s="53">
        <v>313</v>
      </c>
      <c r="P15" s="53">
        <v>53000</v>
      </c>
      <c r="Q15" s="55"/>
    </row>
    <row r="16" spans="1:17" s="56" customFormat="1" ht="44.25" customHeight="1" x14ac:dyDescent="0.25">
      <c r="A16" s="51">
        <v>5</v>
      </c>
      <c r="B16" s="52" t="s">
        <v>2464</v>
      </c>
      <c r="C16" s="51" t="s">
        <v>308</v>
      </c>
      <c r="D16" s="51" t="s">
        <v>54</v>
      </c>
      <c r="E16" s="51" t="s">
        <v>53</v>
      </c>
      <c r="F16" s="51">
        <v>65</v>
      </c>
      <c r="G16" s="51">
        <v>180</v>
      </c>
      <c r="H16" s="51" t="s">
        <v>1773</v>
      </c>
      <c r="I16" s="51">
        <v>168</v>
      </c>
      <c r="J16" s="51" t="s">
        <v>57</v>
      </c>
      <c r="K16" s="53">
        <v>35000</v>
      </c>
      <c r="L16" s="53">
        <v>5880000</v>
      </c>
      <c r="M16" s="53">
        <v>140000</v>
      </c>
      <c r="N16" s="54" t="s">
        <v>2583</v>
      </c>
      <c r="O16" s="53">
        <v>787</v>
      </c>
      <c r="P16" s="53">
        <v>35000</v>
      </c>
      <c r="Q16" s="55"/>
    </row>
    <row r="17" spans="1:49" s="56" customFormat="1" ht="44.25" customHeight="1" x14ac:dyDescent="0.25">
      <c r="A17" s="51">
        <v>6</v>
      </c>
      <c r="B17" s="52" t="s">
        <v>2494</v>
      </c>
      <c r="C17" s="51" t="s">
        <v>344</v>
      </c>
      <c r="D17" s="51" t="s">
        <v>54</v>
      </c>
      <c r="E17" s="51" t="s">
        <v>204</v>
      </c>
      <c r="F17" s="51">
        <v>65</v>
      </c>
      <c r="G17" s="51">
        <v>180</v>
      </c>
      <c r="H17" s="51" t="s">
        <v>1773</v>
      </c>
      <c r="I17" s="51">
        <v>72</v>
      </c>
      <c r="J17" s="51" t="s">
        <v>56</v>
      </c>
      <c r="K17" s="53">
        <v>25000</v>
      </c>
      <c r="L17" s="53">
        <v>1800000</v>
      </c>
      <c r="M17" s="53">
        <v>100000</v>
      </c>
      <c r="N17" s="54" t="s">
        <v>2583</v>
      </c>
      <c r="O17" s="53">
        <v>263</v>
      </c>
      <c r="P17" s="53">
        <v>25000</v>
      </c>
      <c r="Q17" s="55"/>
    </row>
    <row r="18" spans="1:49" s="56" customFormat="1" ht="44.25" customHeight="1" x14ac:dyDescent="0.25">
      <c r="A18" s="51">
        <v>7</v>
      </c>
      <c r="B18" s="52" t="s">
        <v>2550</v>
      </c>
      <c r="C18" s="51" t="s">
        <v>747</v>
      </c>
      <c r="D18" s="51" t="s">
        <v>54</v>
      </c>
      <c r="E18" s="51" t="s">
        <v>53</v>
      </c>
      <c r="F18" s="51">
        <v>65</v>
      </c>
      <c r="G18" s="51">
        <v>180</v>
      </c>
      <c r="H18" s="51" t="s">
        <v>1773</v>
      </c>
      <c r="I18" s="51">
        <v>204</v>
      </c>
      <c r="J18" s="51" t="s">
        <v>57</v>
      </c>
      <c r="K18" s="53">
        <v>11320</v>
      </c>
      <c r="L18" s="53">
        <v>2309280</v>
      </c>
      <c r="M18" s="53">
        <v>45280</v>
      </c>
      <c r="N18" s="54" t="s">
        <v>2583</v>
      </c>
      <c r="O18" s="53">
        <v>310</v>
      </c>
      <c r="P18" s="53">
        <v>11320</v>
      </c>
      <c r="Q18" s="55"/>
    </row>
    <row r="19" spans="1:49" s="61" customFormat="1" ht="30" customHeight="1" x14ac:dyDescent="0.3">
      <c r="A19" s="57"/>
      <c r="B19" s="57" t="s">
        <v>1767</v>
      </c>
      <c r="C19" s="57"/>
      <c r="D19" s="57"/>
      <c r="E19" s="58"/>
      <c r="F19" s="58"/>
      <c r="G19" s="58"/>
      <c r="H19" s="58"/>
      <c r="I19" s="58"/>
      <c r="J19" s="58"/>
      <c r="K19" s="59">
        <f>SUBTOTAL(9,K12:K18)</f>
        <v>204320</v>
      </c>
      <c r="L19" s="59">
        <f>SUBTOTAL(9,L12:L18)</f>
        <v>19601280</v>
      </c>
      <c r="M19" s="59">
        <f>SUBTOTAL(9,M12:M18)</f>
        <v>817280</v>
      </c>
      <c r="N19" s="59"/>
      <c r="O19" s="59">
        <f>SUBTOTAL(9,O12:O18)</f>
        <v>2754</v>
      </c>
      <c r="P19" s="59">
        <f>SUBTOTAL(9,P12:P18)</f>
        <v>204320</v>
      </c>
      <c r="Q19" s="6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45" customFormat="1" x14ac:dyDescent="0.3">
      <c r="A20" s="63"/>
      <c r="B20" s="63"/>
      <c r="C20" s="63"/>
      <c r="D20" s="6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</row>
    <row r="21" spans="1:49" s="45" customForma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49" s="45" customFormat="1" ht="21.75" customHeight="1" x14ac:dyDescent="0.3">
      <c r="A22" s="63"/>
      <c r="B22" s="63"/>
      <c r="C22" s="63"/>
      <c r="D22" s="63"/>
      <c r="E22" s="46"/>
      <c r="F22" s="46"/>
      <c r="G22" s="46"/>
      <c r="H22" s="46"/>
      <c r="I22" s="46"/>
      <c r="J22" s="46"/>
      <c r="K22" s="46"/>
      <c r="L22" s="46"/>
      <c r="M22" s="46"/>
      <c r="N22" s="96"/>
      <c r="O22" s="96"/>
      <c r="P22" s="9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49" s="45" customFormat="1" ht="21.75" customHeight="1" x14ac:dyDescent="0.3">
      <c r="A23" s="63"/>
      <c r="B23" s="63"/>
      <c r="C23" s="63"/>
      <c r="D23" s="63"/>
      <c r="E23" s="46"/>
      <c r="F23" s="46"/>
      <c r="G23" s="46"/>
      <c r="H23" s="46"/>
      <c r="I23" s="46"/>
      <c r="J23" s="46"/>
      <c r="K23" s="46"/>
      <c r="L23" s="46"/>
      <c r="M23" s="46"/>
      <c r="N23" s="87"/>
      <c r="O23" s="87"/>
      <c r="P23" s="8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49" s="45" customFormat="1" ht="21.75" customHeight="1" x14ac:dyDescent="0.3">
      <c r="A24" s="63"/>
      <c r="B24" s="63"/>
      <c r="C24" s="63"/>
      <c r="D24" s="63"/>
      <c r="E24" s="46"/>
      <c r="F24" s="46"/>
      <c r="G24" s="46"/>
      <c r="H24" s="46"/>
      <c r="I24" s="46"/>
      <c r="J24" s="46"/>
      <c r="K24" s="46"/>
      <c r="L24" s="46"/>
      <c r="M24" s="46"/>
      <c r="N24" s="87"/>
      <c r="O24" s="87"/>
      <c r="P24" s="87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49" s="45" customFormat="1" x14ac:dyDescent="0.3">
      <c r="A25" s="63"/>
      <c r="B25" s="63"/>
      <c r="C25" s="63"/>
      <c r="D25" s="6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45" customFormat="1" x14ac:dyDescent="0.3">
      <c r="A26" s="63"/>
      <c r="B26" s="63"/>
      <c r="C26" s="63"/>
      <c r="D26" s="6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45" customFormat="1" x14ac:dyDescent="0.3">
      <c r="A27" s="63"/>
      <c r="B27" s="63"/>
      <c r="C27" s="63"/>
      <c r="D27" s="6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49" s="45" customFormat="1" x14ac:dyDescent="0.3">
      <c r="A28" s="63"/>
      <c r="B28" s="63"/>
      <c r="C28" s="63"/>
      <c r="D28" s="6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</sheetData>
  <mergeCells count="16">
    <mergeCell ref="N23:P23"/>
    <mergeCell ref="N24:P24"/>
    <mergeCell ref="J9:J11"/>
    <mergeCell ref="K9:K11"/>
    <mergeCell ref="L9:M10"/>
    <mergeCell ref="N9:O10"/>
    <mergeCell ref="P9:P11"/>
    <mergeCell ref="N22:P22"/>
    <mergeCell ref="H9:H11"/>
    <mergeCell ref="I9:I11"/>
    <mergeCell ref="B5:B7"/>
    <mergeCell ref="A9:A11"/>
    <mergeCell ref="B9:B11"/>
    <mergeCell ref="C9:C11"/>
    <mergeCell ref="D9:E10"/>
    <mergeCell ref="F9:G10"/>
  </mergeCells>
  <pageMargins left="0.56000000000000005" right="0.196850393700787" top="0.196850393700787" bottom="0.196850393700787" header="0.25" footer="0.196850393700787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39</vt:i4>
      </vt:variant>
    </vt:vector>
  </HeadingPairs>
  <TitlesOfParts>
    <vt:vector size="78" baseType="lpstr">
      <vt:lpstr>DM goc</vt:lpstr>
      <vt:lpstr>38</vt:lpstr>
      <vt:lpstr>37</vt:lpstr>
      <vt:lpstr>36</vt:lpstr>
      <vt:lpstr>35</vt:lpstr>
      <vt:lpstr>34</vt:lpstr>
      <vt:lpstr>33</vt:lpstr>
      <vt:lpstr>32</vt:lpstr>
      <vt:lpstr>31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  <vt:lpstr>'01'!Print_Titles</vt:lpstr>
      <vt:lpstr>'02'!Print_Titles</vt:lpstr>
      <vt:lpstr>'03'!Print_Titles</vt:lpstr>
      <vt:lpstr>'04'!Print_Titles</vt:lpstr>
      <vt:lpstr>'05'!Print_Titles</vt:lpstr>
      <vt:lpstr>'06'!Print_Titles</vt:lpstr>
      <vt:lpstr>'07'!Print_Titles</vt:lpstr>
      <vt:lpstr>'08'!Print_Titles</vt:lpstr>
      <vt:lpstr>'09'!Print_Titles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'30'!Print_Titles</vt:lpstr>
      <vt:lpstr>'31'!Print_Titles</vt:lpstr>
      <vt:lpstr>'32'!Print_Titles</vt:lpstr>
      <vt:lpstr>'33'!Print_Titles</vt:lpstr>
      <vt:lpstr>'34'!Print_Titles</vt:lpstr>
      <vt:lpstr>'35'!Print_Titles</vt:lpstr>
      <vt:lpstr>'36'!Print_Titles</vt:lpstr>
      <vt:lpstr>'37'!Print_Titles</vt:lpstr>
      <vt:lpstr>'38'!Print_Titles</vt:lpstr>
      <vt:lpstr>'DM goc'!Print_Titles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Luong-KHIPH</dc:creator>
  <cp:lastModifiedBy>Dung Quang</cp:lastModifiedBy>
  <cp:lastPrinted>2024-09-19T04:10:00Z</cp:lastPrinted>
  <dcterms:created xsi:type="dcterms:W3CDTF">2021-12-17T10:03:11Z</dcterms:created>
  <dcterms:modified xsi:type="dcterms:W3CDTF">2024-09-25T02:31:15Z</dcterms:modified>
</cp:coreProperties>
</file>